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20" yWindow="135" windowWidth="19440" windowHeight="9780"/>
  </bookViews>
  <sheets>
    <sheet name="CARATULA" sheetId="66" r:id="rId1"/>
    <sheet name="presenta" sheetId="71" r:id="rId2"/>
    <sheet name="EDICION" sheetId="67" r:id="rId3"/>
    <sheet name="equipo" sheetId="72" r:id="rId4"/>
    <sheet name="URBANA _GENERO" sheetId="70" r:id="rId5"/>
    <sheet name="N° EE.SS" sheetId="1" r:id="rId6"/>
    <sheet name="RURAL_URBAN" sheetId="2" state="hidden" r:id="rId7"/>
    <sheet name="CATEG_EE.SS" sheetId="73" r:id="rId8"/>
    <sheet name="provincias" sheetId="3" r:id="rId9"/>
    <sheet name="distritos" sheetId="4" r:id="rId10"/>
    <sheet name="ACOMAYO" sheetId="5" r:id="rId11"/>
    <sheet name="ANTA" sheetId="6" r:id="rId12"/>
    <sheet name="CALCA" sheetId="7" r:id="rId13"/>
    <sheet name="CANAS" sheetId="8" r:id="rId14"/>
    <sheet name="CANCHIS" sheetId="9" r:id="rId15"/>
    <sheet name="CHUMBIVILCAS" sheetId="10" r:id="rId16"/>
    <sheet name="CUSCO" sheetId="11" r:id="rId17"/>
    <sheet name="ESPINAR" sheetId="12" r:id="rId18"/>
    <sheet name="LA CONVENCION" sheetId="13" r:id="rId19"/>
    <sheet name="PARURO" sheetId="14" r:id="rId20"/>
    <sheet name="PAUCARTAMBO" sheetId="15" r:id="rId21"/>
    <sheet name="QUISPICANCHIS" sheetId="16" r:id="rId22"/>
    <sheet name="URUBAMBA" sheetId="17" r:id="rId23"/>
    <sheet name="RED-MICRO" sheetId="18" r:id="rId24"/>
    <sheet name="CCE" sheetId="19" r:id="rId25"/>
    <sheet name="CN" sheetId="22" r:id="rId26"/>
    <sheet name="CS" sheetId="23" r:id="rId27"/>
    <sheet name="KP" sheetId="20" r:id="rId28"/>
    <sheet name="LC" sheetId="21" r:id="rId29"/>
    <sheet name="PROV_ETAP" sheetId="24" r:id="rId30"/>
    <sheet name="ACOM_ETAP" sheetId="25" r:id="rId31"/>
    <sheet name="ANTA_ETAP" sheetId="26" r:id="rId32"/>
    <sheet name="CALC_ETAP" sheetId="27" r:id="rId33"/>
    <sheet name="CANAS_ETAP" sheetId="28" r:id="rId34"/>
    <sheet name="CANCH_ETAP" sheetId="29" r:id="rId35"/>
    <sheet name="CHUM_ETAP" sheetId="30" r:id="rId36"/>
    <sheet name="CUSC_ETAP" sheetId="31" r:id="rId37"/>
    <sheet name="ESPI_ETAP" sheetId="32" r:id="rId38"/>
    <sheet name="CONVEN_ETAP" sheetId="33" r:id="rId39"/>
    <sheet name="PAR_ETAP" sheetId="34" r:id="rId40"/>
    <sheet name="PAUCAR_ETAP" sheetId="35" r:id="rId41"/>
    <sheet name="QUISP_ETAP" sheetId="36" r:id="rId42"/>
    <sheet name="URB_ETAP" sheetId="37" r:id="rId43"/>
    <sheet name="RED_ETAP" sheetId="38" r:id="rId44"/>
    <sheet name="CCE_ETAP" sheetId="39" r:id="rId45"/>
    <sheet name="RCN_ETAP" sheetId="42" r:id="rId46"/>
    <sheet name="RCS_ETAP" sheetId="45" r:id="rId47"/>
    <sheet name="KP_ETAP" sheetId="40" r:id="rId48"/>
    <sheet name="RLC_ETAP" sheetId="41" r:id="rId49"/>
    <sheet name="PROV_SEX" sheetId="46" r:id="rId50"/>
    <sheet name="ACOM_SEX" sheetId="47" r:id="rId51"/>
    <sheet name="ANTA_SEX" sheetId="48" r:id="rId52"/>
    <sheet name="CALC_SEX" sheetId="49" r:id="rId53"/>
    <sheet name="CANAS_SEX" sheetId="50" r:id="rId54"/>
    <sheet name="CANCHIS_SEX" sheetId="51" r:id="rId55"/>
    <sheet name="CHUMB_SEX" sheetId="53" r:id="rId56"/>
    <sheet name="CUSCO_SEX" sheetId="52" r:id="rId57"/>
    <sheet name="ESPIN_SEX" sheetId="54" r:id="rId58"/>
    <sheet name="LA CONVEN_SEX" sheetId="55" r:id="rId59"/>
    <sheet name="PARU_SEX" sheetId="56" r:id="rId60"/>
    <sheet name="PAUCAR_SEX" sheetId="57" r:id="rId61"/>
    <sheet name="QUISPICAN_SEX" sheetId="58" r:id="rId62"/>
    <sheet name="URUBA_SEX" sheetId="59" r:id="rId63"/>
    <sheet name="RED Y MR-SEX" sheetId="60" r:id="rId64"/>
    <sheet name="CCE_SEX" sheetId="61" r:id="rId65"/>
    <sheet name="CN_SEX" sheetId="64" r:id="rId66"/>
    <sheet name="CS_SEX" sheetId="65" r:id="rId67"/>
    <sheet name="KP_SEX" sheetId="62" r:id="rId68"/>
    <sheet name="LC_SEX" sheetId="63" r:id="rId69"/>
  </sheets>
  <externalReferences>
    <externalReference r:id="rId70"/>
  </externalReferences>
  <definedNames>
    <definedName name="___JUN07">#REF!</definedName>
    <definedName name="___POB07">#REF!</definedName>
    <definedName name="__JUN07">#REF!</definedName>
    <definedName name="__POB07">#REF!</definedName>
    <definedName name="_JUN07">#REF!</definedName>
    <definedName name="_POB07">#REF!</definedName>
    <definedName name="_xlnm.Print_Area" localSheetId="0">CARATULA!$A$1:$I$53</definedName>
    <definedName name="_xlnm.Database">#REF!</definedName>
    <definedName name="DATO">[1]AJUNPROV!$A$10:$AN$229</definedName>
    <definedName name="DDD">#REF!</definedName>
    <definedName name="dis">#REF!</definedName>
    <definedName name="dist">#REF!</definedName>
    <definedName name="jun069p">#REF!</definedName>
    <definedName name="POBDPTO06">#REF!</definedName>
    <definedName name="RAY">#REF!</definedName>
  </definedNames>
  <calcPr calcId="145621"/>
</workbook>
</file>

<file path=xl/calcChain.xml><?xml version="1.0" encoding="utf-8"?>
<calcChain xmlns="http://schemas.openxmlformats.org/spreadsheetml/2006/main">
  <c r="C80" i="1" l="1"/>
  <c r="C81" i="1"/>
  <c r="C82" i="1"/>
  <c r="C83" i="1"/>
  <c r="C84" i="1"/>
  <c r="C85" i="1"/>
  <c r="C86" i="1"/>
  <c r="C87" i="1"/>
  <c r="C88" i="1"/>
  <c r="C53" i="1"/>
  <c r="K54" i="1"/>
  <c r="J54" i="1"/>
  <c r="I54" i="1"/>
  <c r="H54" i="1"/>
  <c r="G54" i="1"/>
  <c r="F54" i="1"/>
  <c r="E54" i="1"/>
  <c r="D54" i="1"/>
  <c r="AR22" i="5" l="1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0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4" i="5"/>
  <c r="B12" i="5"/>
  <c r="B10" i="5"/>
  <c r="B24" i="5"/>
  <c r="B23" i="5"/>
  <c r="B21" i="5"/>
  <c r="B19" i="5"/>
  <c r="B18" i="5"/>
  <c r="B17" i="5"/>
  <c r="B15" i="5"/>
  <c r="B13" i="5"/>
  <c r="B11" i="5"/>
  <c r="B7" i="5"/>
  <c r="B8" i="5"/>
  <c r="B9" i="5"/>
  <c r="D124" i="4"/>
  <c r="D90" i="4"/>
  <c r="D89" i="4"/>
  <c r="D130" i="4"/>
  <c r="D129" i="4"/>
  <c r="D121" i="4"/>
  <c r="D108" i="4"/>
  <c r="D101" i="4"/>
  <c r="D91" i="4"/>
  <c r="D78" i="4"/>
  <c r="D69" i="4"/>
  <c r="D60" i="4"/>
  <c r="D51" i="4"/>
  <c r="D42" i="4"/>
  <c r="D33" i="4"/>
  <c r="D24" i="4"/>
  <c r="D14" i="4"/>
  <c r="D7" i="4"/>
  <c r="D8" i="4"/>
  <c r="D9" i="4"/>
  <c r="D10" i="4"/>
  <c r="D11" i="4"/>
  <c r="D12" i="4"/>
  <c r="D13" i="4"/>
  <c r="D15" i="4"/>
  <c r="D16" i="4"/>
  <c r="D17" i="4"/>
  <c r="D18" i="4"/>
  <c r="D19" i="4"/>
  <c r="D20" i="4"/>
  <c r="D21" i="4"/>
  <c r="D22" i="4"/>
  <c r="D23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3" i="4"/>
  <c r="D44" i="4"/>
  <c r="D45" i="4"/>
  <c r="D46" i="4"/>
  <c r="D47" i="4"/>
  <c r="D48" i="4"/>
  <c r="D49" i="4"/>
  <c r="D50" i="4"/>
  <c r="D52" i="4"/>
  <c r="D53" i="4"/>
  <c r="D54" i="4"/>
  <c r="D55" i="4"/>
  <c r="D56" i="4"/>
  <c r="D57" i="4"/>
  <c r="D58" i="4"/>
  <c r="D59" i="4"/>
  <c r="D61" i="4"/>
  <c r="D62" i="4"/>
  <c r="D63" i="4"/>
  <c r="D64" i="4"/>
  <c r="D65" i="4"/>
  <c r="D66" i="4"/>
  <c r="D67" i="4"/>
  <c r="D68" i="4"/>
  <c r="D70" i="4"/>
  <c r="D71" i="4"/>
  <c r="D72" i="4"/>
  <c r="D73" i="4"/>
  <c r="D74" i="4"/>
  <c r="D75" i="4"/>
  <c r="D76" i="4"/>
  <c r="D77" i="4"/>
  <c r="D79" i="4"/>
  <c r="D80" i="4"/>
  <c r="D81" i="4"/>
  <c r="D82" i="4"/>
  <c r="D83" i="4"/>
  <c r="D84" i="4"/>
  <c r="D85" i="4"/>
  <c r="D86" i="4"/>
  <c r="D87" i="4"/>
  <c r="D88" i="4"/>
  <c r="D92" i="4"/>
  <c r="D93" i="4"/>
  <c r="D94" i="4"/>
  <c r="D95" i="4"/>
  <c r="D96" i="4"/>
  <c r="D97" i="4"/>
  <c r="D98" i="4"/>
  <c r="D99" i="4"/>
  <c r="D100" i="4"/>
  <c r="D102" i="4"/>
  <c r="D103" i="4"/>
  <c r="D104" i="4"/>
  <c r="D105" i="4"/>
  <c r="D106" i="4"/>
  <c r="D107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2" i="4"/>
  <c r="D123" i="4"/>
  <c r="D125" i="4"/>
  <c r="D126" i="4"/>
  <c r="D127" i="4"/>
  <c r="D128" i="4"/>
  <c r="B16" i="5" l="1"/>
  <c r="B22" i="5"/>
  <c r="D89" i="1"/>
  <c r="D62" i="1"/>
  <c r="C61" i="1"/>
  <c r="D50" i="1"/>
  <c r="C49" i="1"/>
  <c r="G12" i="70"/>
  <c r="F12" i="70" s="1"/>
  <c r="G11" i="70"/>
  <c r="G10" i="70"/>
  <c r="F10" i="70" s="1"/>
  <c r="G9" i="70"/>
  <c r="F9" i="70" s="1"/>
  <c r="G8" i="70"/>
  <c r="F8" i="70" s="1"/>
  <c r="G7" i="70"/>
  <c r="F7" i="70" s="1"/>
  <c r="G6" i="70"/>
  <c r="F6" i="70" s="1"/>
  <c r="K18" i="70"/>
  <c r="K17" i="70"/>
  <c r="K16" i="70"/>
  <c r="K15" i="70"/>
  <c r="K14" i="70"/>
  <c r="K13" i="70"/>
  <c r="K12" i="70"/>
  <c r="K11" i="70"/>
  <c r="K10" i="70"/>
  <c r="K9" i="70"/>
  <c r="K8" i="70"/>
  <c r="K7" i="70"/>
  <c r="K6" i="70"/>
  <c r="I18" i="70"/>
  <c r="I17" i="70"/>
  <c r="I16" i="70"/>
  <c r="I15" i="70"/>
  <c r="I14" i="70"/>
  <c r="I13" i="70"/>
  <c r="I12" i="70"/>
  <c r="I11" i="70"/>
  <c r="I10" i="70"/>
  <c r="I9" i="70"/>
  <c r="I8" i="70"/>
  <c r="I7" i="70"/>
  <c r="I6" i="70"/>
  <c r="C19" i="70"/>
  <c r="F18" i="70"/>
  <c r="D18" i="70"/>
  <c r="F17" i="70"/>
  <c r="D17" i="70"/>
  <c r="F16" i="70"/>
  <c r="D16" i="70"/>
  <c r="F15" i="70"/>
  <c r="D15" i="70"/>
  <c r="F14" i="70"/>
  <c r="D14" i="70"/>
  <c r="F13" i="70"/>
  <c r="D13" i="70"/>
  <c r="D12" i="70"/>
  <c r="F11" i="70"/>
  <c r="D11" i="70"/>
  <c r="D10" i="70"/>
  <c r="D9" i="70"/>
  <c r="D8" i="70"/>
  <c r="D7" i="70"/>
  <c r="D6" i="70"/>
  <c r="K19" i="70" l="1"/>
  <c r="I19" i="70"/>
  <c r="D19" i="70"/>
  <c r="F19" i="70"/>
  <c r="F79" i="1"/>
  <c r="J19" i="1" l="1"/>
  <c r="K62" i="1"/>
  <c r="K50" i="1"/>
  <c r="K89" i="1"/>
  <c r="K79" i="1"/>
  <c r="G89" i="1"/>
  <c r="F89" i="1"/>
  <c r="E89" i="1"/>
  <c r="E79" i="1"/>
  <c r="K33" i="1"/>
  <c r="F62" i="1"/>
  <c r="E62" i="1"/>
  <c r="F50" i="1"/>
  <c r="E50" i="1"/>
  <c r="I33" i="1"/>
  <c r="F33" i="1"/>
  <c r="E33" i="1"/>
  <c r="E19" i="1"/>
  <c r="F19" i="1"/>
  <c r="E93" i="1" l="1"/>
  <c r="F93" i="1"/>
  <c r="K93" i="1"/>
  <c r="J19" i="2" l="1"/>
  <c r="H19" i="2"/>
  <c r="J18" i="2"/>
  <c r="J17" i="2"/>
  <c r="J16" i="2"/>
  <c r="J15" i="2"/>
  <c r="J14" i="2"/>
  <c r="J13" i="2"/>
  <c r="J12" i="2"/>
  <c r="J11" i="2"/>
  <c r="J10" i="2"/>
  <c r="J9" i="2"/>
  <c r="J8" i="2"/>
  <c r="J7" i="2"/>
  <c r="H18" i="2"/>
  <c r="H17" i="2"/>
  <c r="H16" i="2"/>
  <c r="H15" i="2"/>
  <c r="H14" i="2"/>
  <c r="H13" i="2"/>
  <c r="H12" i="2"/>
  <c r="H11" i="2"/>
  <c r="H10" i="2"/>
  <c r="H9" i="2"/>
  <c r="H8" i="2"/>
  <c r="H7" i="2"/>
  <c r="J6" i="2"/>
  <c r="H6" i="2"/>
  <c r="E18" i="2"/>
  <c r="C18" i="2"/>
  <c r="E17" i="2"/>
  <c r="C17" i="2"/>
  <c r="E16" i="2"/>
  <c r="C16" i="2"/>
  <c r="E15" i="2"/>
  <c r="C15" i="2"/>
  <c r="E14" i="2"/>
  <c r="C14" i="2"/>
  <c r="E13" i="2"/>
  <c r="C13" i="2"/>
  <c r="E12" i="2"/>
  <c r="C12" i="2"/>
  <c r="E11" i="2"/>
  <c r="C11" i="2"/>
  <c r="E10" i="2"/>
  <c r="C10" i="2"/>
  <c r="E9" i="2"/>
  <c r="C9" i="2"/>
  <c r="E8" i="2"/>
  <c r="C8" i="2"/>
  <c r="E7" i="2"/>
  <c r="C7" i="2"/>
  <c r="E6" i="2"/>
  <c r="C6" i="2"/>
  <c r="C19" i="2" l="1"/>
  <c r="E19" i="2"/>
  <c r="C92" i="1" l="1"/>
  <c r="C91" i="1"/>
  <c r="C90" i="1"/>
  <c r="J89" i="1"/>
  <c r="I89" i="1"/>
  <c r="H89" i="1"/>
  <c r="J79" i="1"/>
  <c r="I79" i="1"/>
  <c r="H79" i="1"/>
  <c r="G79" i="1"/>
  <c r="D79" i="1"/>
  <c r="C78" i="1"/>
  <c r="C77" i="1"/>
  <c r="C76" i="1"/>
  <c r="C75" i="1"/>
  <c r="C74" i="1"/>
  <c r="C73" i="1"/>
  <c r="C72" i="1"/>
  <c r="C71" i="1"/>
  <c r="C70" i="1"/>
  <c r="J62" i="1"/>
  <c r="I62" i="1"/>
  <c r="H62" i="1"/>
  <c r="G62" i="1"/>
  <c r="C60" i="1"/>
  <c r="C59" i="1"/>
  <c r="C58" i="1"/>
  <c r="C57" i="1"/>
  <c r="C56" i="1"/>
  <c r="C55" i="1"/>
  <c r="C52" i="1"/>
  <c r="C51" i="1"/>
  <c r="C54" i="1" s="1"/>
  <c r="J50" i="1"/>
  <c r="I50" i="1"/>
  <c r="H50" i="1"/>
  <c r="G50" i="1"/>
  <c r="C48" i="1"/>
  <c r="C47" i="1"/>
  <c r="C46" i="1"/>
  <c r="C45" i="1"/>
  <c r="C44" i="1"/>
  <c r="C43" i="1"/>
  <c r="J33" i="1"/>
  <c r="H33" i="1"/>
  <c r="G33" i="1"/>
  <c r="D33" i="1"/>
  <c r="C32" i="1"/>
  <c r="C31" i="1"/>
  <c r="C30" i="1"/>
  <c r="C29" i="1"/>
  <c r="C28" i="1"/>
  <c r="C27" i="1"/>
  <c r="I19" i="1"/>
  <c r="H19" i="1"/>
  <c r="G19" i="1"/>
  <c r="D19" i="1"/>
  <c r="C19" i="1"/>
  <c r="B18" i="1"/>
  <c r="B17" i="1"/>
  <c r="B16" i="1"/>
  <c r="B15" i="1"/>
  <c r="B14" i="1"/>
  <c r="B13" i="1"/>
  <c r="B12" i="1"/>
  <c r="B11" i="1"/>
  <c r="B10" i="1"/>
  <c r="B9" i="1"/>
  <c r="B8" i="1"/>
  <c r="B6" i="1"/>
  <c r="C62" i="1" l="1"/>
  <c r="C79" i="1"/>
  <c r="C89" i="1"/>
  <c r="J93" i="1"/>
  <c r="I93" i="1"/>
  <c r="C50" i="1"/>
  <c r="G93" i="1"/>
  <c r="D93" i="1"/>
  <c r="H93" i="1"/>
  <c r="C33" i="1"/>
  <c r="B19" i="1"/>
  <c r="C93" i="1" l="1"/>
</calcChain>
</file>

<file path=xl/sharedStrings.xml><?xml version="1.0" encoding="utf-8"?>
<sst xmlns="http://schemas.openxmlformats.org/spreadsheetml/2006/main" count="6889" uniqueCount="884">
  <si>
    <t>PROVINCIAS</t>
  </si>
  <si>
    <t>Total Establecimientos MINSA</t>
  </si>
  <si>
    <t>Hospitales</t>
  </si>
  <si>
    <t>Centros de Salud</t>
  </si>
  <si>
    <t>Puestos de Salud</t>
  </si>
  <si>
    <t>EsSalud</t>
  </si>
  <si>
    <t>Acomayo</t>
  </si>
  <si>
    <t>Anta</t>
  </si>
  <si>
    <t>Calca</t>
  </si>
  <si>
    <t>Paruro</t>
  </si>
  <si>
    <t>Paucartambo</t>
  </si>
  <si>
    <t>Urubamba</t>
  </si>
  <si>
    <t>DIRECCION REGIONAL DE SALUD CUSCO, 2012</t>
  </si>
  <si>
    <t>Total General</t>
  </si>
  <si>
    <t>TOTAL</t>
  </si>
  <si>
    <t>REDES DE SALUD Y HOSPITALES</t>
  </si>
  <si>
    <t>CANAS - CANCHIS - ESPINAR</t>
  </si>
  <si>
    <t>KIMBIRI - PICHARI</t>
  </si>
  <si>
    <t>LA CONVENCION</t>
  </si>
  <si>
    <t>CUSCO NORTE</t>
  </si>
  <si>
    <t>CUSCO SUR</t>
  </si>
  <si>
    <t>HOSPITALES (CUSCO)*</t>
  </si>
  <si>
    <t>REDES DE SALUD</t>
  </si>
  <si>
    <t>MICRO REDES</t>
  </si>
  <si>
    <t>COMBAPATA</t>
  </si>
  <si>
    <t>YANAOCA</t>
  </si>
  <si>
    <t>KIMBIRI</t>
  </si>
  <si>
    <t>PICHARI</t>
  </si>
  <si>
    <t>KAMISEA</t>
  </si>
  <si>
    <t>KITENI</t>
  </si>
  <si>
    <t>MARANURA</t>
  </si>
  <si>
    <t>PUCYURA</t>
  </si>
  <si>
    <t>QUELLOUNO</t>
  </si>
  <si>
    <t>SANTA ANA</t>
  </si>
  <si>
    <t>ANTA</t>
  </si>
  <si>
    <t>BELEMPAMPA</t>
  </si>
  <si>
    <t>CALCA</t>
  </si>
  <si>
    <t>LIMATAMBO</t>
  </si>
  <si>
    <t>PISAC</t>
  </si>
  <si>
    <t>SIETE CUARTONES</t>
  </si>
  <si>
    <t>URUBAMBA</t>
  </si>
  <si>
    <t>WANCHAQ</t>
  </si>
  <si>
    <t>YANATILE</t>
  </si>
  <si>
    <t>ACCHA</t>
  </si>
  <si>
    <t>ACOMAYO</t>
  </si>
  <si>
    <t>COLQUEMARCA</t>
  </si>
  <si>
    <t>HUANCARANI</t>
  </si>
  <si>
    <t>KOSÑIPATA</t>
  </si>
  <si>
    <t>OCONGATE</t>
  </si>
  <si>
    <t>PARURO</t>
  </si>
  <si>
    <t>PAUCARTAMBO</t>
  </si>
  <si>
    <t>POMACANCHI</t>
  </si>
  <si>
    <t>SAN JERONIMO</t>
  </si>
  <si>
    <t>SAN SEBASTIAN</t>
  </si>
  <si>
    <t>SANTO TOMAS</t>
  </si>
  <si>
    <t>URCOS</t>
  </si>
  <si>
    <t>VELILLE</t>
  </si>
  <si>
    <t>YAURISQUE</t>
  </si>
  <si>
    <t>HOPITALES DE REFERENCIA REGIONAL</t>
  </si>
  <si>
    <t>HOSPITAL REGIONAL DEL CUSCO</t>
  </si>
  <si>
    <t>HOPITAL ANTONIO LORENA</t>
  </si>
  <si>
    <t>POBLACION PROYECTADA URBANA, RURAL Y POR GENERO</t>
  </si>
  <si>
    <t>UBIGEO</t>
  </si>
  <si>
    <t>Provincias</t>
  </si>
  <si>
    <t>Total</t>
  </si>
  <si>
    <t>URBANA*</t>
  </si>
  <si>
    <t>RURAL*</t>
  </si>
  <si>
    <t>VARONES*</t>
  </si>
  <si>
    <t>MUJERES*</t>
  </si>
  <si>
    <t>Nro</t>
  </si>
  <si>
    <t>%</t>
  </si>
  <si>
    <t>080100</t>
  </si>
  <si>
    <t>CUSCO</t>
  </si>
  <si>
    <t>080200</t>
  </si>
  <si>
    <t>080300</t>
  </si>
  <si>
    <t>080400</t>
  </si>
  <si>
    <t>080500</t>
  </si>
  <si>
    <t>CANAS</t>
  </si>
  <si>
    <t>080600</t>
  </si>
  <si>
    <t>CANCHIS</t>
  </si>
  <si>
    <t>080700</t>
  </si>
  <si>
    <t>CHUMBIVILCAS</t>
  </si>
  <si>
    <t>080800</t>
  </si>
  <si>
    <t>ESPINAR</t>
  </si>
  <si>
    <t>080900</t>
  </si>
  <si>
    <t>081000</t>
  </si>
  <si>
    <t>081100</t>
  </si>
  <si>
    <t>081200</t>
  </si>
  <si>
    <t>QUISPICANCHI</t>
  </si>
  <si>
    <t>081300</t>
  </si>
  <si>
    <t>DEPARTAMENTO CUSCO</t>
  </si>
  <si>
    <t>NOTA: LA POBLACION ESTIMADA DE EDADES  SIMPLES Y GRUPOS DE EDAD DE DISTRITOS, CORRESPONDEN A CIFRAS REFERENCIALES</t>
  </si>
  <si>
    <t>FUENTE: CENSO NACIONAL XI DE POBLACION Y VI DE VIVIENDA 2007</t>
  </si>
  <si>
    <t>INEI -DIRECCION TECNICA DE DEMOGRAFIA /  MINSA- OFICINA GENERAL DE ESTADISTICA E INFORMATICA</t>
  </si>
  <si>
    <t xml:space="preserve">PROVINCIA </t>
  </si>
  <si>
    <t>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</si>
  <si>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</si>
  <si>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</si>
  <si>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</si>
  <si>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</si>
  <si>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</si>
  <si>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</si>
  <si>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</si>
  <si>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</si>
  <si>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</si>
  <si>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</si>
  <si>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</si>
  <si>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</si>
  <si>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 xml:space="preserve"> 80 y +</t>
  </si>
  <si>
    <t>Pobla. Fem. Total</t>
  </si>
  <si>
    <t>POBLACION FEMENINA</t>
  </si>
  <si>
    <t>Gestan.</t>
  </si>
  <si>
    <t>Nacim.</t>
  </si>
  <si>
    <t>10-14</t>
  </si>
  <si>
    <t>15-19</t>
  </si>
  <si>
    <t>20-49</t>
  </si>
  <si>
    <t>080000</t>
  </si>
  <si>
    <t>28 dias</t>
  </si>
  <si>
    <t>ACOPIA</t>
  </si>
  <si>
    <t>ACOS</t>
  </si>
  <si>
    <t>MOSOC LLACTA</t>
  </si>
  <si>
    <t>RONDOCAN</t>
  </si>
  <si>
    <t>SANGARARA</t>
  </si>
  <si>
    <t>ANCAHUASI</t>
  </si>
  <si>
    <t>CACHIMAYO</t>
  </si>
  <si>
    <t>CHINCHAYPUJIO</t>
  </si>
  <si>
    <t>HUAROCONDO</t>
  </si>
  <si>
    <t>MOLLEPATA</t>
  </si>
  <si>
    <t>ZURITE</t>
  </si>
  <si>
    <t>COYA</t>
  </si>
  <si>
    <t>LAMAY</t>
  </si>
  <si>
    <t>LARES</t>
  </si>
  <si>
    <t>SAN SALVADOR</t>
  </si>
  <si>
    <t>TARAY</t>
  </si>
  <si>
    <t>CHECCA</t>
  </si>
  <si>
    <t>KUNTURKANKI</t>
  </si>
  <si>
    <t>LANGUI</t>
  </si>
  <si>
    <t>LAYO</t>
  </si>
  <si>
    <t>PAMPAMARCA</t>
  </si>
  <si>
    <t>QUEHUE</t>
  </si>
  <si>
    <t>TUPAC AMARU</t>
  </si>
  <si>
    <t>CHECACUPE</t>
  </si>
  <si>
    <t>MARANGANI</t>
  </si>
  <si>
    <t>PITUMARCA</t>
  </si>
  <si>
    <t>SAN PABLO</t>
  </si>
  <si>
    <t>SAN PEDRO</t>
  </si>
  <si>
    <t>SICUANI</t>
  </si>
  <si>
    <t>TINTA</t>
  </si>
  <si>
    <t>CAPACMARCA</t>
  </si>
  <si>
    <t>CHAMACA</t>
  </si>
  <si>
    <t>LIVITACA</t>
  </si>
  <si>
    <t>LLUSCO</t>
  </si>
  <si>
    <t>QUIÑOTA</t>
  </si>
  <si>
    <t>CCORCA</t>
  </si>
  <si>
    <t>POROY</t>
  </si>
  <si>
    <t>SANTIAGO</t>
  </si>
  <si>
    <t>SAYLLA</t>
  </si>
  <si>
    <t>ALTO PICHIGUA</t>
  </si>
  <si>
    <t>CONDOROMA</t>
  </si>
  <si>
    <t>COPORAQUE</t>
  </si>
  <si>
    <t>OCORURO</t>
  </si>
  <si>
    <t>PALLPATA</t>
  </si>
  <si>
    <t>PICHIGUA</t>
  </si>
  <si>
    <t>SUYCKUTAMBO</t>
  </si>
  <si>
    <t>ECHARATE</t>
  </si>
  <si>
    <t>HUAYOPATA</t>
  </si>
  <si>
    <t>OCOBAMBA</t>
  </si>
  <si>
    <t>SANTA TERESA</t>
  </si>
  <si>
    <t>VILCABAMBA</t>
  </si>
  <si>
    <t>CCAPI</t>
  </si>
  <si>
    <t>COLCHA</t>
  </si>
  <si>
    <t>HUANOQUITE</t>
  </si>
  <si>
    <t>OMACHA</t>
  </si>
  <si>
    <t>PACCARITAMBO</t>
  </si>
  <si>
    <t>PILLPINTO</t>
  </si>
  <si>
    <t>CAICAY</t>
  </si>
  <si>
    <t>CHALLABAMBA</t>
  </si>
  <si>
    <t>COLQUEPATA</t>
  </si>
  <si>
    <t>ANDAHUAYLILLAS</t>
  </si>
  <si>
    <t>CAMANTI</t>
  </si>
  <si>
    <t>CCARHUAYO</t>
  </si>
  <si>
    <t>CCATCA</t>
  </si>
  <si>
    <t>CUSIPATA</t>
  </si>
  <si>
    <t>HUARO</t>
  </si>
  <si>
    <t>LUCRE</t>
  </si>
  <si>
    <t>MARCAPATA</t>
  </si>
  <si>
    <t>OROPESA</t>
  </si>
  <si>
    <t>QUIQUIJANA</t>
  </si>
  <si>
    <t>CHINCHERO</t>
  </si>
  <si>
    <t>HUAYLLABAMBA</t>
  </si>
  <si>
    <t>MACHUPICCHU</t>
  </si>
  <si>
    <t>MARAS</t>
  </si>
  <si>
    <t>OLLANTAYTAMBO</t>
  </si>
  <si>
    <t>YUCAY</t>
  </si>
  <si>
    <t>PROVINCIA / DISTRITO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</si>
  <si>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</si>
  <si>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</si>
  <si>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</si>
  <si>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</si>
  <si>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</si>
  <si>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</si>
  <si>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</si>
  <si>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</si>
  <si>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</si>
  <si>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</si>
  <si>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</si>
  <si>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</si>
  <si>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</si>
  <si>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</si>
  <si>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</si>
  <si>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</si>
  <si>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</si>
  <si>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</si>
  <si>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</si>
  <si>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</si>
  <si>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</si>
  <si>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</si>
  <si>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</si>
  <si>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</si>
  <si>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</si>
  <si>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080502</t>
  </si>
  <si>
    <t>080503</t>
  </si>
  <si>
    <t>080504</t>
  </si>
  <si>
    <t>080505</t>
  </si>
  <si>
    <t>080506</t>
  </si>
  <si>
    <t>080507</t>
  </si>
  <si>
    <t>080508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</si>
  <si>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</si>
  <si>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</si>
  <si>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</si>
  <si>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</si>
  <si>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</si>
  <si>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</si>
  <si>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</si>
  <si>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</si>
  <si>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</si>
  <si>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</si>
  <si>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</si>
  <si>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</si>
  <si>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</si>
  <si>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</si>
  <si>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</si>
  <si>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</si>
  <si>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080101</t>
  </si>
  <si>
    <t>080102</t>
  </si>
  <si>
    <t>080103</t>
  </si>
  <si>
    <t>080104</t>
  </si>
  <si>
    <t>080105</t>
  </si>
  <si>
    <t>080106</t>
  </si>
  <si>
    <t>080107</t>
  </si>
  <si>
    <t>080108</t>
  </si>
  <si>
    <t>080801</t>
  </si>
  <si>
    <t>080802</t>
  </si>
  <si>
    <t>080803</t>
  </si>
  <si>
    <t>080804</t>
  </si>
  <si>
    <t>080805</t>
  </si>
  <si>
    <t>080806</t>
  </si>
  <si>
    <t>080807</t>
  </si>
  <si>
    <t>080808</t>
  </si>
  <si>
    <t>080901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</si>
  <si>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</si>
  <si>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</si>
  <si>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</si>
  <si>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</si>
  <si>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</si>
  <si>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</si>
  <si>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</si>
  <si>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</si>
  <si>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080910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</si>
  <si>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</si>
  <si>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</si>
  <si>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</si>
  <si>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</si>
  <si>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</si>
  <si>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</si>
  <si>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</si>
  <si>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</si>
  <si>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</si>
  <si>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</si>
  <si>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</si>
  <si>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</si>
  <si>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</si>
  <si>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</si>
  <si>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</si>
  <si>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081201</t>
  </si>
  <si>
    <t>081202</t>
  </si>
  <si>
    <t>081203</t>
  </si>
  <si>
    <t>081204</t>
  </si>
  <si>
    <t>081205</t>
  </si>
  <si>
    <t>081206</t>
  </si>
  <si>
    <t>081207</t>
  </si>
  <si>
    <t>081208</t>
  </si>
  <si>
    <t>081209</t>
  </si>
  <si>
    <t>081210</t>
  </si>
  <si>
    <t>081211</t>
  </si>
  <si>
    <t>081212</t>
  </si>
  <si>
    <t>081301</t>
  </si>
  <si>
    <t>081302</t>
  </si>
  <si>
    <t>081303</t>
  </si>
  <si>
    <t>081304</t>
  </si>
  <si>
    <t>081305</t>
  </si>
  <si>
    <t>081306</t>
  </si>
  <si>
    <t>081307</t>
  </si>
  <si>
    <t>QUINTIL*</t>
  </si>
  <si>
    <t>PROVINCIA / DISTRITO/EE.SS</t>
  </si>
  <si>
    <t>FUENTE: CENSO NACIONAL XI DE POBLACION Y VI DE VIVIENDA 2007/- BOLETIN DEMOGRAFICO Nº 18,  BOLETIN DEMOGRAFICO Nº 37 Lima -2009</t>
  </si>
  <si>
    <t>* QUINTILES DE POBREZA - FONCODES 2006</t>
  </si>
  <si>
    <t>Hospital Sicuani</t>
  </si>
  <si>
    <t>Hospital de Santo Tomas</t>
  </si>
  <si>
    <t>Hospital de Apoyo Departamental Cusco</t>
  </si>
  <si>
    <t>Policlinico San Sebastian (ESSALUD)</t>
  </si>
  <si>
    <t>Hospital Antonio Lorena del Cusco</t>
  </si>
  <si>
    <t>Hospital Adolfo Guevarra Velasco (Essalud)</t>
  </si>
  <si>
    <t>Hospital Espinar</t>
  </si>
  <si>
    <t>Hospital I Espinar (ESSALUD)</t>
  </si>
  <si>
    <t>Hospital de Quillabamba</t>
  </si>
  <si>
    <t>Centro Medico Paucartambo</t>
  </si>
  <si>
    <t>Centro Medico Urcos</t>
  </si>
  <si>
    <t>Combapata</t>
  </si>
  <si>
    <t>El Descanso</t>
  </si>
  <si>
    <t>Pampaphalla</t>
  </si>
  <si>
    <t>Techo Obrero</t>
  </si>
  <si>
    <t>Yanaoca</t>
  </si>
  <si>
    <t>Yauri</t>
  </si>
  <si>
    <t>Kimbiri</t>
  </si>
  <si>
    <t>Pichari</t>
  </si>
  <si>
    <t>Kamisea</t>
  </si>
  <si>
    <t>Kiteni</t>
  </si>
  <si>
    <t>Maranura</t>
  </si>
  <si>
    <t>Pucyura</t>
  </si>
  <si>
    <t>Quellouno</t>
  </si>
  <si>
    <t>Belempampa</t>
  </si>
  <si>
    <t>Limatambo</t>
  </si>
  <si>
    <t>Pisac</t>
  </si>
  <si>
    <t>Siete Cuartones</t>
  </si>
  <si>
    <t>Wanchaq</t>
  </si>
  <si>
    <t>Yanatile</t>
  </si>
  <si>
    <t>Ocongate</t>
  </si>
  <si>
    <t>Santo Tomas</t>
  </si>
  <si>
    <t>Urcos</t>
  </si>
  <si>
    <t>RED / MICRO RED / EE.SS</t>
  </si>
  <si>
    <t>Hospital I Urubamba</t>
  </si>
  <si>
    <t>&lt; 1</t>
  </si>
  <si>
    <t>1 - 4 a</t>
  </si>
  <si>
    <t>5 - 9 a</t>
  </si>
  <si>
    <t>10-11a</t>
  </si>
  <si>
    <t>Niño</t>
  </si>
  <si>
    <t>12 - 14 a</t>
  </si>
  <si>
    <t>15 - 17 a</t>
  </si>
  <si>
    <t>Adolesc.</t>
  </si>
  <si>
    <t>18-24</t>
  </si>
  <si>
    <t>Joven</t>
  </si>
  <si>
    <t>30 - 44 a</t>
  </si>
  <si>
    <t>45 - 59 a</t>
  </si>
  <si>
    <t>Adulto</t>
  </si>
  <si>
    <t>60 - 79 a</t>
  </si>
  <si>
    <t>80 a +</t>
  </si>
  <si>
    <t>Adulto Mayor</t>
  </si>
  <si>
    <t>DEPARTAMENTO/ PROVINCIA</t>
  </si>
  <si>
    <t>DISTRITO/EE.SS</t>
  </si>
  <si>
    <t>RED / MICRO RED</t>
  </si>
  <si>
    <t>MICRO RED / EE.SS</t>
  </si>
  <si>
    <t>DEPARTAMENTO/PROVINCIA</t>
  </si>
  <si>
    <t>M</t>
  </si>
  <si>
    <t>F</t>
  </si>
  <si>
    <t>&lt;1a_M</t>
  </si>
  <si>
    <t>&lt;1a_F</t>
  </si>
  <si>
    <t>1_M</t>
  </si>
  <si>
    <t>1_F</t>
  </si>
  <si>
    <t>2_M</t>
  </si>
  <si>
    <t>2_F</t>
  </si>
  <si>
    <t>3_M</t>
  </si>
  <si>
    <t>3_F</t>
  </si>
  <si>
    <t>4_M</t>
  </si>
  <si>
    <t>4_F</t>
  </si>
  <si>
    <t>5_M</t>
  </si>
  <si>
    <t>5_F</t>
  </si>
  <si>
    <t>6_M</t>
  </si>
  <si>
    <t>6_F</t>
  </si>
  <si>
    <t>7_M</t>
  </si>
  <si>
    <t>7_F</t>
  </si>
  <si>
    <t>8_M</t>
  </si>
  <si>
    <t>8_F</t>
  </si>
  <si>
    <t>9_M</t>
  </si>
  <si>
    <t>9_F</t>
  </si>
  <si>
    <t>10_M</t>
  </si>
  <si>
    <t>10_F</t>
  </si>
  <si>
    <t>11_M</t>
  </si>
  <si>
    <t>11_F</t>
  </si>
  <si>
    <t>12_M</t>
  </si>
  <si>
    <t>12_F</t>
  </si>
  <si>
    <t>13_M</t>
  </si>
  <si>
    <t>13_F</t>
  </si>
  <si>
    <t>14_M</t>
  </si>
  <si>
    <t>14_F</t>
  </si>
  <si>
    <t>15_M</t>
  </si>
  <si>
    <t>15_F</t>
  </si>
  <si>
    <t>16_M</t>
  </si>
  <si>
    <t>16_F</t>
  </si>
  <si>
    <t>17_M</t>
  </si>
  <si>
    <t>17_F</t>
  </si>
  <si>
    <t>18_M</t>
  </si>
  <si>
    <t>18_F</t>
  </si>
  <si>
    <t>19_M</t>
  </si>
  <si>
    <t>19_F</t>
  </si>
  <si>
    <t>20-24_M</t>
  </si>
  <si>
    <t>20-24_F</t>
  </si>
  <si>
    <t>25-29_M</t>
  </si>
  <si>
    <t>25-29_F</t>
  </si>
  <si>
    <t>30-34_M</t>
  </si>
  <si>
    <t>30-34_F</t>
  </si>
  <si>
    <t>35-39_M</t>
  </si>
  <si>
    <t>35-39_F</t>
  </si>
  <si>
    <t>40-44_M</t>
  </si>
  <si>
    <t>40-44_F</t>
  </si>
  <si>
    <t>45-49_M</t>
  </si>
  <si>
    <t>45-49_F</t>
  </si>
  <si>
    <t>50-54_M</t>
  </si>
  <si>
    <t>50-54_F</t>
  </si>
  <si>
    <t>55-59_M</t>
  </si>
  <si>
    <t>55-59_F</t>
  </si>
  <si>
    <t>60-64_M</t>
  </si>
  <si>
    <t>60-64_F</t>
  </si>
  <si>
    <t>65-69_M</t>
  </si>
  <si>
    <t>65-69_F</t>
  </si>
  <si>
    <t>70-74_M</t>
  </si>
  <si>
    <t>70-74_F</t>
  </si>
  <si>
    <t>75-79_M</t>
  </si>
  <si>
    <t>75-79_F</t>
  </si>
  <si>
    <t>&gt; 80_M</t>
  </si>
  <si>
    <t>&gt; 80_F</t>
  </si>
  <si>
    <t>DISTRITO / PROVINCIA</t>
  </si>
  <si>
    <t>Centros de Salud con Internamiento</t>
  </si>
  <si>
    <t>DIRECCION REGIONAL DE SALUD CUSCO</t>
  </si>
  <si>
    <t>Puestos de Salud con Médico</t>
  </si>
  <si>
    <t>NUMERO DE ESTABLECIMIENTOS DE SALUD SEGÚN DENOMINACION POR CATEGORIA, POR PROVINCIAS</t>
  </si>
  <si>
    <t>NUMERO DE ESTABLECIMIENTOS DE SALUD SEGÚN DENOMINACION POR CATEGORIA, POR REDES Y HOSPITALES DE REFERENCIA</t>
  </si>
  <si>
    <t>Total Establecimientos Direccion Regional de Salud Cusco</t>
  </si>
  <si>
    <t>NUMERO DE ESTABLECIMIENTOS DE SALUD SEGÚN DENOMINACION POR CATEGORIA, POR REDES Y MICRO REDES DE SALUD</t>
  </si>
  <si>
    <t>PALMA REAL</t>
  </si>
  <si>
    <t>PNP</t>
  </si>
  <si>
    <t>Ejercito</t>
  </si>
  <si>
    <t>Hospitales son de Referencia Regional y no pertencen a ninguna Red</t>
  </si>
  <si>
    <r>
      <t>DIRECCION REGIONAL DE SALUD CUSCO</t>
    </r>
    <r>
      <rPr>
        <b/>
        <sz val="6"/>
        <color indexed="9"/>
        <rFont val="Arial"/>
        <family val="2"/>
      </rPr>
      <t>1</t>
    </r>
  </si>
  <si>
    <r>
      <rPr>
        <b/>
        <sz val="10"/>
        <color indexed="9"/>
        <rFont val="Arial"/>
        <family val="2"/>
      </rPr>
      <t>OTRAS INSTITUCIONES</t>
    </r>
    <r>
      <rPr>
        <b/>
        <sz val="6"/>
        <color indexed="9"/>
        <rFont val="Arial"/>
        <family val="2"/>
      </rPr>
      <t>2</t>
    </r>
  </si>
  <si>
    <t>Hospital Essalud Sicuani</t>
  </si>
  <si>
    <t>Policlinico PNP "Santa Rosa" Cusco</t>
  </si>
  <si>
    <t>Hospital I Quillabamba</t>
  </si>
  <si>
    <t>Posta medica PNP</t>
  </si>
  <si>
    <t>Palma Real</t>
  </si>
  <si>
    <t>Centro Medico ESSALUD Calca</t>
  </si>
  <si>
    <t>CANAS CANCHIS ESPINAR</t>
  </si>
  <si>
    <t>Posta Médica de Salud  PNP Canchis</t>
  </si>
  <si>
    <t>Centro Medico Machupicchu</t>
  </si>
  <si>
    <t>Santo Tomas (ESSALUD)</t>
  </si>
  <si>
    <t>KIMBIRI PICHARI</t>
  </si>
  <si>
    <t xml:space="preserve">Centro de Atencion primaria I </t>
  </si>
  <si>
    <t>Centro Medico Santiago (Essalud)</t>
  </si>
  <si>
    <t>Posta medica Huyro</t>
  </si>
  <si>
    <t>DIRECCION REGIONAL DE SALUD CUSCO, 2015</t>
  </si>
  <si>
    <t>0-5 Meses</t>
  </si>
  <si>
    <t>6 -11 Meses</t>
  </si>
  <si>
    <t>RED/ MICRO RED/Hospital</t>
  </si>
  <si>
    <t>Hospital</t>
  </si>
  <si>
    <t>LA CONVENCIÓN</t>
  </si>
  <si>
    <t>POBLACION DE LA RED CUSCO NORTE POR GRUPOS DE EDAD, GRUPOS QUINQUENALES Y SEXO, DISTRIBUIDO POR MICRO REDES Y ESTABLECIMIENTOS DE SALUD, 2015</t>
  </si>
  <si>
    <t>POBLACION DE LA RED CUSCO SUR POR GRUPOS DE EDAD, GRUPOS QUINQUENALES Y SEXO, DISTRIBUIDO POR MICRO REDES Y ESTABLECIMIENTOS DE SALUD, 2015</t>
  </si>
  <si>
    <t>RED</t>
  </si>
  <si>
    <t>MICRO RED</t>
  </si>
  <si>
    <t>EE.SS</t>
  </si>
  <si>
    <t>CATEGORIA</t>
  </si>
  <si>
    <t>DENOMINACION POR CATEGORIA</t>
  </si>
  <si>
    <t>I-4</t>
  </si>
  <si>
    <t>Centro de Salud Con Internamiento</t>
  </si>
  <si>
    <t>I-3</t>
  </si>
  <si>
    <t>Centro de Salud</t>
  </si>
  <si>
    <t>I-2</t>
  </si>
  <si>
    <t>Puesto de Salud Con Médico</t>
  </si>
  <si>
    <t>I-1</t>
  </si>
  <si>
    <t>Puesto de Salud</t>
  </si>
  <si>
    <t>II-1</t>
  </si>
  <si>
    <t>HOSPITAL DE ATENCION GENERAL</t>
  </si>
  <si>
    <t>HOSPITAL</t>
  </si>
  <si>
    <t>III-1</t>
  </si>
  <si>
    <t>POBLACION DEL DEPARTAMENTO DE CUSCO POR EDADES PUNTUALES, EDADES QUIQUENALES, DISTRIBUIDO POR PROVINCIAS, AÑO 2016</t>
  </si>
  <si>
    <t>POBLACION DEL DEPARTAMENTO DE CUSCO POR EDADES PUNTUALES, EDADES QUIQUENALES, DISTRIBUIDO POR PROVINCIAS Y DISTRITOS, AÑO 2016</t>
  </si>
  <si>
    <t>080911</t>
  </si>
  <si>
    <t>INCAHUASI</t>
  </si>
  <si>
    <t>080912</t>
  </si>
  <si>
    <t>VILLA VIRGEN</t>
  </si>
  <si>
    <t>POBLACION DE LA PROVINCIA DE ACOMAYO, POR EDADES PUNTUALES, EDADES QUIQUENALES, DISTRIBUIDO POR  DISTRITOS Y ESTABLECIMIENTOS DE SALUD, AÑO 2016</t>
  </si>
  <si>
    <t xml:space="preserve"> Acomayo</t>
  </si>
  <si>
    <t xml:space="preserve"> Acopia</t>
  </si>
  <si>
    <t xml:space="preserve"> Acos</t>
  </si>
  <si>
    <t xml:space="preserve"> Mosocllacta</t>
  </si>
  <si>
    <t xml:space="preserve"> Pomacanchi</t>
  </si>
  <si>
    <t xml:space="preserve"> San Juan De Pomacanchi</t>
  </si>
  <si>
    <t xml:space="preserve"> Santa Lucia</t>
  </si>
  <si>
    <t xml:space="preserve"> Rondocan</t>
  </si>
  <si>
    <t xml:space="preserve"> Marcaconga</t>
  </si>
  <si>
    <t xml:space="preserve"> Sangarara</t>
  </si>
  <si>
    <t>POBLACION DE LA PROVINCIA DE ANTA, POR EDADES PUNTUALES, EDADES QUIQUENALES, DISTRIBUIDO POR  DISTRITOS Y ESTABLECIMIENTOS DE SALUD, AÑO 2016</t>
  </si>
  <si>
    <t xml:space="preserve"> Ancahuasi</t>
  </si>
  <si>
    <t xml:space="preserve"> Anta</t>
  </si>
  <si>
    <t xml:space="preserve"> Chacan</t>
  </si>
  <si>
    <t xml:space="preserve"> Compone</t>
  </si>
  <si>
    <t xml:space="preserve"> Conchacalla</t>
  </si>
  <si>
    <t xml:space="preserve"> Cachimayo</t>
  </si>
  <si>
    <t xml:space="preserve"> Chinchaypujio</t>
  </si>
  <si>
    <t xml:space="preserve"> Pantipata</t>
  </si>
  <si>
    <t xml:space="preserve"> Huarocondo</t>
  </si>
  <si>
    <t xml:space="preserve"> Huayllacocha</t>
  </si>
  <si>
    <t xml:space="preserve"> Limatambo</t>
  </si>
  <si>
    <t xml:space="preserve"> Pampaconga</t>
  </si>
  <si>
    <t xml:space="preserve"> Uratari</t>
  </si>
  <si>
    <t xml:space="preserve"> Huamanpata</t>
  </si>
  <si>
    <t xml:space="preserve"> Mollepata</t>
  </si>
  <si>
    <t xml:space="preserve"> Pucyura Anta</t>
  </si>
  <si>
    <t xml:space="preserve"> Zurite</t>
  </si>
  <si>
    <t>POBLACION DE LA PROVINCIA DE CALCA, POR EDADES PUNTUALES, EDADES QUIQUENALES, DISTRIBUIDO POR  DISTRITOS Y ESTABLECIMIENTOS DE SALUD, AÑO 2016</t>
  </si>
  <si>
    <t>Total general</t>
  </si>
  <si>
    <t xml:space="preserve"> Accha Alta Pampallacta</t>
  </si>
  <si>
    <t xml:space="preserve"> Amparaes</t>
  </si>
  <si>
    <t xml:space="preserve"> Calca</t>
  </si>
  <si>
    <t xml:space="preserve"> Huaran</t>
  </si>
  <si>
    <t xml:space="preserve">  Coya</t>
  </si>
  <si>
    <t xml:space="preserve"> Huama</t>
  </si>
  <si>
    <t xml:space="preserve"> Lamay</t>
  </si>
  <si>
    <t xml:space="preserve"> Poques</t>
  </si>
  <si>
    <t xml:space="preserve"> Sayllafaya</t>
  </si>
  <si>
    <t xml:space="preserve"> Ccachin</t>
  </si>
  <si>
    <t xml:space="preserve"> Choquecancha</t>
  </si>
  <si>
    <t xml:space="preserve"> Lares</t>
  </si>
  <si>
    <t xml:space="preserve"> Suyo</t>
  </si>
  <si>
    <t xml:space="preserve"> Cuyo Chico</t>
  </si>
  <si>
    <t xml:space="preserve"> Cuyo Grande</t>
  </si>
  <si>
    <t xml:space="preserve"> Pisac</t>
  </si>
  <si>
    <t xml:space="preserve"> Quello Quello</t>
  </si>
  <si>
    <t xml:space="preserve"> San Salvador</t>
  </si>
  <si>
    <t xml:space="preserve"> Tiracancha</t>
  </si>
  <si>
    <t xml:space="preserve">  Taray</t>
  </si>
  <si>
    <t xml:space="preserve"> Huancalle</t>
  </si>
  <si>
    <t xml:space="preserve"> Patabamba</t>
  </si>
  <si>
    <t xml:space="preserve"> Bellavista</t>
  </si>
  <si>
    <t xml:space="preserve"> Ccorimayo</t>
  </si>
  <si>
    <t xml:space="preserve"> Chancamayo</t>
  </si>
  <si>
    <t xml:space="preserve"> Colcca Yanatile</t>
  </si>
  <si>
    <t xml:space="preserve"> Combapata Yanatile</t>
  </si>
  <si>
    <t xml:space="preserve"> Huachibamba</t>
  </si>
  <si>
    <t xml:space="preserve"> La Quebrada</t>
  </si>
  <si>
    <t xml:space="preserve"> Muyupay</t>
  </si>
  <si>
    <t xml:space="preserve"> Putucusi</t>
  </si>
  <si>
    <t xml:space="preserve"> Quesquento</t>
  </si>
  <si>
    <t xml:space="preserve"> Tupac Amaru Quellouno</t>
  </si>
  <si>
    <t xml:space="preserve"> Checca</t>
  </si>
  <si>
    <t xml:space="preserve"> Chitibamba</t>
  </si>
  <si>
    <t xml:space="preserve"> El Descanso</t>
  </si>
  <si>
    <t xml:space="preserve"> Condeviluyo</t>
  </si>
  <si>
    <t xml:space="preserve"> Langui</t>
  </si>
  <si>
    <t xml:space="preserve"> Layo</t>
  </si>
  <si>
    <t xml:space="preserve"> Pampamarca</t>
  </si>
  <si>
    <t xml:space="preserve"> Huinchiri</t>
  </si>
  <si>
    <t xml:space="preserve"> Quehue</t>
  </si>
  <si>
    <t xml:space="preserve"> Surimana</t>
  </si>
  <si>
    <t xml:space="preserve"> Toccoccori</t>
  </si>
  <si>
    <t xml:space="preserve"> Tungasuca</t>
  </si>
  <si>
    <t xml:space="preserve"> Hampatura</t>
  </si>
  <si>
    <t xml:space="preserve"> Pongoña</t>
  </si>
  <si>
    <t xml:space="preserve"> Yanaoca</t>
  </si>
  <si>
    <t>POBLACION DE LA PROVINCIA DE CANAS, POR EDADES PUNTUALES, EDADES QUIQUENALES, DISTRIBUIDO POR  DISTRITOS Y ESTABLECIMIENTOS DE SALUD, AÑO 2016</t>
  </si>
  <si>
    <t>POBLACION DE LA PROVINCIA DE CANCHIS, POR EDADES PUNTUALES, EDADES QUIQUENALES, DISTRIBUIDO POR  DISTRITOS Y ESTABLECIMIENTOS DE SALUD, AÑO 2016</t>
  </si>
  <si>
    <t xml:space="preserve"> Checacupe</t>
  </si>
  <si>
    <t xml:space="preserve"> Chiara</t>
  </si>
  <si>
    <t xml:space="preserve"> Combapata Canchis</t>
  </si>
  <si>
    <t xml:space="preserve"> Ccuyo</t>
  </si>
  <si>
    <t xml:space="preserve"> Chectuyoc</t>
  </si>
  <si>
    <t xml:space="preserve"> Marangani</t>
  </si>
  <si>
    <t xml:space="preserve"> Occobamba Marangani</t>
  </si>
  <si>
    <t xml:space="preserve"> Phinaya</t>
  </si>
  <si>
    <t xml:space="preserve"> Pitumarca</t>
  </si>
  <si>
    <t xml:space="preserve"> San Pablo Canchis</t>
  </si>
  <si>
    <t xml:space="preserve"> Santa Barbara</t>
  </si>
  <si>
    <t xml:space="preserve"> San Pedro Canchis</t>
  </si>
  <si>
    <t xml:space="preserve"> Hercca</t>
  </si>
  <si>
    <t xml:space="preserve"> La Florida</t>
  </si>
  <si>
    <t xml:space="preserve"> Pampaphalla</t>
  </si>
  <si>
    <t xml:space="preserve"> Quehuar</t>
  </si>
  <si>
    <t xml:space="preserve"> Techo Obrero</t>
  </si>
  <si>
    <t xml:space="preserve"> Uzcapata</t>
  </si>
  <si>
    <t xml:space="preserve"> Tinta</t>
  </si>
  <si>
    <t>POBLACION DE LA PROVINCIA DE CHUMBIVILCAS, POR EDADES PUNTUALES, EDADES QUIQUENALES, DISTRIBUIDO POR  DISTRITOS Y ESTABLECIMIENTOS DE SALUD, AÑO 2016</t>
  </si>
  <si>
    <t xml:space="preserve"> Cancahuani</t>
  </si>
  <si>
    <t xml:space="preserve"> Capacmarca</t>
  </si>
  <si>
    <t xml:space="preserve"> Añahuichi</t>
  </si>
  <si>
    <t xml:space="preserve"> Cconchaccollo</t>
  </si>
  <si>
    <t xml:space="preserve"> Chamaca</t>
  </si>
  <si>
    <t xml:space="preserve"> Ingata</t>
  </si>
  <si>
    <t xml:space="preserve"> Uchuccarcco</t>
  </si>
  <si>
    <t xml:space="preserve">  Huayllani</t>
  </si>
  <si>
    <t xml:space="preserve"> Charamuray</t>
  </si>
  <si>
    <t xml:space="preserve"> Colquemarca</t>
  </si>
  <si>
    <t xml:space="preserve"> Yanque</t>
  </si>
  <si>
    <t xml:space="preserve"> Ausanta</t>
  </si>
  <si>
    <t xml:space="preserve"> Chilloroya</t>
  </si>
  <si>
    <t xml:space="preserve"> Kisio</t>
  </si>
  <si>
    <t xml:space="preserve"> Livitaca</t>
  </si>
  <si>
    <t xml:space="preserve"> Pataqueña</t>
  </si>
  <si>
    <t xml:space="preserve"> Collpa</t>
  </si>
  <si>
    <t xml:space="preserve"> Llusco</t>
  </si>
  <si>
    <t xml:space="preserve"> Lutto</t>
  </si>
  <si>
    <t xml:space="preserve"> Totorapallca</t>
  </si>
  <si>
    <t xml:space="preserve"> Ccollana</t>
  </si>
  <si>
    <t xml:space="preserve"> Quiñota</t>
  </si>
  <si>
    <t xml:space="preserve"> Yorencca</t>
  </si>
  <si>
    <t xml:space="preserve"> Alhuacchullo</t>
  </si>
  <si>
    <t xml:space="preserve"> Ccoyo</t>
  </si>
  <si>
    <t xml:space="preserve"> Huaraco</t>
  </si>
  <si>
    <t xml:space="preserve"> Llique</t>
  </si>
  <si>
    <t xml:space="preserve"> Mellototora</t>
  </si>
  <si>
    <t xml:space="preserve"> Orccoma</t>
  </si>
  <si>
    <t xml:space="preserve"> Pfullpuri Condepampa</t>
  </si>
  <si>
    <t xml:space="preserve"> Pulpera</t>
  </si>
  <si>
    <t xml:space="preserve"> Yavina</t>
  </si>
  <si>
    <t xml:space="preserve">  Alcca Victoria</t>
  </si>
  <si>
    <t xml:space="preserve"> Velille</t>
  </si>
  <si>
    <t xml:space="preserve"> Ccorcca</t>
  </si>
  <si>
    <t xml:space="preserve"> Buena Vista</t>
  </si>
  <si>
    <t xml:space="preserve"> Independencia </t>
  </si>
  <si>
    <t xml:space="preserve"> Miraflores</t>
  </si>
  <si>
    <t xml:space="preserve"> Picchu La Rinconada</t>
  </si>
  <si>
    <t xml:space="preserve"> San Pedro Cusco</t>
  </si>
  <si>
    <t xml:space="preserve"> Siete Cuartones</t>
  </si>
  <si>
    <t xml:space="preserve"> Poroy</t>
  </si>
  <si>
    <t xml:space="preserve"> Conchacalle</t>
  </si>
  <si>
    <t xml:space="preserve"> San Jeronimo</t>
  </si>
  <si>
    <t xml:space="preserve"> Ccorao</t>
  </si>
  <si>
    <t xml:space="preserve"> San Sebastian</t>
  </si>
  <si>
    <t xml:space="preserve"> Santa Rosa</t>
  </si>
  <si>
    <t xml:space="preserve"> Tupac Amaru</t>
  </si>
  <si>
    <t xml:space="preserve"> Belempampa</t>
  </si>
  <si>
    <t xml:space="preserve"> Chocco</t>
  </si>
  <si>
    <t xml:space="preserve"> Dignidad Nacional</t>
  </si>
  <si>
    <t xml:space="preserve"> Manco Ccapac</t>
  </si>
  <si>
    <t xml:space="preserve"> Occopata</t>
  </si>
  <si>
    <t xml:space="preserve"> Zarzuela Alta</t>
  </si>
  <si>
    <t xml:space="preserve"> Saylla</t>
  </si>
  <si>
    <t xml:space="preserve"> Ttio</t>
  </si>
  <si>
    <t xml:space="preserve"> Wanchaq</t>
  </si>
  <si>
    <t>POBLACION DE LA PROVINCIA DE CUSCO, POR EDADES PUNTUALES, EDADES QUIQUENALES, DISTRIBUIDO POR  DISTRITOS Y ESTABLECIMIENTOS DE SALUD, AÑO 2016</t>
  </si>
  <si>
    <t>POBLACION DE LA PROVINCIA DE ESPINAR, POR EDADES PUNTUALES, EDADES QUIQUENALES, DISTRIBUIDO POR  DISTRITOS Y ESTABLECIMIENTOS DE SALUD, AÑO 2016</t>
  </si>
  <si>
    <t xml:space="preserve"> Accocunca</t>
  </si>
  <si>
    <t xml:space="preserve"> Condoroma</t>
  </si>
  <si>
    <t xml:space="preserve"> Coporaque</t>
  </si>
  <si>
    <t xml:space="preserve"> Huayhuahuasi</t>
  </si>
  <si>
    <t xml:space="preserve"> Urinsaya</t>
  </si>
  <si>
    <t xml:space="preserve"> Tintaya Marquiri</t>
  </si>
  <si>
    <t xml:space="preserve"> Yauri</t>
  </si>
  <si>
    <t xml:space="preserve"> Occoruro</t>
  </si>
  <si>
    <t xml:space="preserve"> Pallpata</t>
  </si>
  <si>
    <t xml:space="preserve"> Pichigua Espinar</t>
  </si>
  <si>
    <t xml:space="preserve"> San Miguel</t>
  </si>
  <si>
    <t xml:space="preserve"> Suykutambo</t>
  </si>
  <si>
    <t>POBLACION DE LA PROVINCIA DE LA CONVENCION, POR EDADES PUNTUALES, EDADES QUIQUENALES, DISTRIBUIDO POR  DISTRITOS Y ESTABLECIMIENTOS DE SALUD, AÑO 2016</t>
  </si>
  <si>
    <t xml:space="preserve"> Camana</t>
  </si>
  <si>
    <t xml:space="preserve"> Camisea</t>
  </si>
  <si>
    <t xml:space="preserve"> Cashiriari</t>
  </si>
  <si>
    <t xml:space="preserve"> Chacco</t>
  </si>
  <si>
    <t xml:space="preserve"> Chahuares</t>
  </si>
  <si>
    <t xml:space="preserve"> Chocoriari</t>
  </si>
  <si>
    <t xml:space="preserve"> Cirialo</t>
  </si>
  <si>
    <t xml:space="preserve"> Echarate</t>
  </si>
  <si>
    <t xml:space="preserve"> Ichiquiato</t>
  </si>
  <si>
    <t xml:space="preserve"> Ivochote</t>
  </si>
  <si>
    <t xml:space="preserve"> Kamanquiriato</t>
  </si>
  <si>
    <t xml:space="preserve"> Kepashiato</t>
  </si>
  <si>
    <t xml:space="preserve"> Kirigueti</t>
  </si>
  <si>
    <t xml:space="preserve"> Kiteni</t>
  </si>
  <si>
    <t xml:space="preserve"> Koribeni</t>
  </si>
  <si>
    <t xml:space="preserve"> Materiato</t>
  </si>
  <si>
    <t xml:space="preserve"> Miaria</t>
  </si>
  <si>
    <t xml:space="preserve"> Montetoni</t>
  </si>
  <si>
    <t xml:space="preserve"> Nueva Luz</t>
  </si>
  <si>
    <t xml:space="preserve"> Nueva Vida</t>
  </si>
  <si>
    <t xml:space="preserve"> Nuevo Mundo</t>
  </si>
  <si>
    <t xml:space="preserve"> Pachiri</t>
  </si>
  <si>
    <t xml:space="preserve"> Palma Real</t>
  </si>
  <si>
    <t xml:space="preserve"> Pampa Concepciön</t>
  </si>
  <si>
    <t xml:space="preserve"> Pangoa</t>
  </si>
  <si>
    <t xml:space="preserve"> Pavayoc</t>
  </si>
  <si>
    <t xml:space="preserve"> Puerto Huallana</t>
  </si>
  <si>
    <t xml:space="preserve"> Puerto Rico</t>
  </si>
  <si>
    <t xml:space="preserve"> Puguientimari</t>
  </si>
  <si>
    <t xml:space="preserve"> San Antonio</t>
  </si>
  <si>
    <t xml:space="preserve"> Saniriato</t>
  </si>
  <si>
    <t xml:space="preserve"> Sensa</t>
  </si>
  <si>
    <t xml:space="preserve"> Shivankoreni</t>
  </si>
  <si>
    <t xml:space="preserve"> Tangoshiari</t>
  </si>
  <si>
    <t xml:space="preserve"> Timpia</t>
  </si>
  <si>
    <t xml:space="preserve"> Trio Rio</t>
  </si>
  <si>
    <t xml:space="preserve"> Alfamayo</t>
  </si>
  <si>
    <t xml:space="preserve"> Amaybamba</t>
  </si>
  <si>
    <t xml:space="preserve"> Huayopata</t>
  </si>
  <si>
    <t xml:space="preserve"> Huyro</t>
  </si>
  <si>
    <t xml:space="preserve"> San Pablo Huayopata</t>
  </si>
  <si>
    <t xml:space="preserve"> Ccarcco</t>
  </si>
  <si>
    <t xml:space="preserve"> Choquetira</t>
  </si>
  <si>
    <t xml:space="preserve"> Incahuasi</t>
  </si>
  <si>
    <t xml:space="preserve"> Lucmahuayco</t>
  </si>
  <si>
    <t xml:space="preserve"> Paccaybamba</t>
  </si>
  <si>
    <t xml:space="preserve"> Angeles</t>
  </si>
  <si>
    <t xml:space="preserve"> Chirumpiari</t>
  </si>
  <si>
    <t xml:space="preserve"> Kimbiri</t>
  </si>
  <si>
    <t xml:space="preserve"> Kimbiri Alto</t>
  </si>
  <si>
    <t xml:space="preserve"> Lobo Tahuantinsuyo</t>
  </si>
  <si>
    <t xml:space="preserve"> Manitea Alta</t>
  </si>
  <si>
    <t xml:space="preserve"> Mapitunari</t>
  </si>
  <si>
    <t xml:space="preserve"> Pueblo Libre</t>
  </si>
  <si>
    <t xml:space="preserve"> Samaniato</t>
  </si>
  <si>
    <t xml:space="preserve"> Union Rosales</t>
  </si>
  <si>
    <t xml:space="preserve"> Maranura</t>
  </si>
  <si>
    <t xml:space="preserve"> Santa Maria</t>
  </si>
  <si>
    <t xml:space="preserve"> Uchumayo</t>
  </si>
  <si>
    <t xml:space="preserve"> Chinganilla</t>
  </si>
  <si>
    <t xml:space="preserve"> Occobamba La Convencion </t>
  </si>
  <si>
    <t xml:space="preserve"> Versalles </t>
  </si>
  <si>
    <t xml:space="preserve"> Mantaro</t>
  </si>
  <si>
    <t xml:space="preserve"> Natividad</t>
  </si>
  <si>
    <t xml:space="preserve"> Omaya</t>
  </si>
  <si>
    <t xml:space="preserve"> Otari</t>
  </si>
  <si>
    <t xml:space="preserve"> Pichari</t>
  </si>
  <si>
    <t xml:space="preserve"> Pichari baja</t>
  </si>
  <si>
    <t xml:space="preserve"> Pitirinkini</t>
  </si>
  <si>
    <t xml:space="preserve"> Puerto Mayo</t>
  </si>
  <si>
    <t xml:space="preserve"> Quisto Central</t>
  </si>
  <si>
    <t xml:space="preserve"> Tambo del Ene</t>
  </si>
  <si>
    <t xml:space="preserve">  Chapo Boyero</t>
  </si>
  <si>
    <t xml:space="preserve">  Estrella</t>
  </si>
  <si>
    <t xml:space="preserve">  Matoriato</t>
  </si>
  <si>
    <t xml:space="preserve"> Chirumbia</t>
  </si>
  <si>
    <t xml:space="preserve"> Huillcapampa</t>
  </si>
  <si>
    <t xml:space="preserve"> Puente Santiago </t>
  </si>
  <si>
    <t xml:space="preserve"> Quellouno</t>
  </si>
  <si>
    <t xml:space="preserve"> San Martin</t>
  </si>
  <si>
    <t xml:space="preserve"> Huayanay</t>
  </si>
  <si>
    <t xml:space="preserve"> Idma</t>
  </si>
  <si>
    <t xml:space="preserve"> Potrero</t>
  </si>
  <si>
    <t xml:space="preserve"> Santa Ana</t>
  </si>
  <si>
    <t xml:space="preserve"> Santa Teresa</t>
  </si>
  <si>
    <t xml:space="preserve"> Sullucuyoc</t>
  </si>
  <si>
    <t xml:space="preserve"> Totora</t>
  </si>
  <si>
    <t xml:space="preserve"> Arma</t>
  </si>
  <si>
    <t xml:space="preserve"> Chontabamba</t>
  </si>
  <si>
    <t xml:space="preserve"> Oyara</t>
  </si>
  <si>
    <t xml:space="preserve"> Paltaybamba</t>
  </si>
  <si>
    <t xml:space="preserve"> Pampaconas</t>
  </si>
  <si>
    <t xml:space="preserve"> Pucyura Vilcabamba</t>
  </si>
  <si>
    <t xml:space="preserve"> Selva Alegre</t>
  </si>
  <si>
    <t xml:space="preserve"> Villa Quintiarina</t>
  </si>
  <si>
    <t xml:space="preserve"> Yuveni</t>
  </si>
  <si>
    <t xml:space="preserve"> Chancavine</t>
  </si>
  <si>
    <t xml:space="preserve"> Villa Virgen</t>
  </si>
  <si>
    <t>POBLACION DE LA PROVINCIA DE PARURO, POR EDADES PUNTUALES, EDADES QUIQUENALES, DISTRIBUIDO POR  DISTRITOS Y ESTABLECIMIENTOS DE SALUD, AÑO 2016</t>
  </si>
  <si>
    <t xml:space="preserve"> Accha</t>
  </si>
  <si>
    <t xml:space="preserve"> Ccapi</t>
  </si>
  <si>
    <t xml:space="preserve"> Ccoyabamba</t>
  </si>
  <si>
    <t xml:space="preserve"> Ccochirihuay</t>
  </si>
  <si>
    <t xml:space="preserve"> Colcha</t>
  </si>
  <si>
    <t xml:space="preserve"> Huanoquite</t>
  </si>
  <si>
    <t xml:space="preserve"> Antapallpa</t>
  </si>
  <si>
    <t xml:space="preserve"> Huasquillay</t>
  </si>
  <si>
    <t xml:space="preserve"> Omacha</t>
  </si>
  <si>
    <t xml:space="preserve"> Sahua Sahua</t>
  </si>
  <si>
    <t xml:space="preserve"> Paccarectambo</t>
  </si>
  <si>
    <t xml:space="preserve"> Paruro</t>
  </si>
  <si>
    <t xml:space="preserve"> Pillpinto</t>
  </si>
  <si>
    <t xml:space="preserve"> Yaurisque</t>
  </si>
  <si>
    <t>POBLACION DE LA PROVINCIA DE PAUCARTAMBO, POR EDADES PUNTUALES, EDADES QUIQUENALES, DISTRIBUIDO POR  DISTRITOS Y ESTABLECIMIENTOS DE SALUD, AÑO 2016</t>
  </si>
  <si>
    <t xml:space="preserve"> Caicay</t>
  </si>
  <si>
    <t xml:space="preserve"> Huasac</t>
  </si>
  <si>
    <t xml:space="preserve"> Challabamba</t>
  </si>
  <si>
    <t xml:space="preserve"> Otocani</t>
  </si>
  <si>
    <t xml:space="preserve"> Parobamba </t>
  </si>
  <si>
    <t xml:space="preserve"> Ayre</t>
  </si>
  <si>
    <t xml:space="preserve"> Colquepata</t>
  </si>
  <si>
    <t xml:space="preserve"> Pichihua Colquepata</t>
  </si>
  <si>
    <t xml:space="preserve"> Tocra</t>
  </si>
  <si>
    <t xml:space="preserve"> Vizcochoni</t>
  </si>
  <si>
    <t xml:space="preserve"> Huancarani</t>
  </si>
  <si>
    <t xml:space="preserve"> Patria</t>
  </si>
  <si>
    <t xml:space="preserve"> Pilcopata</t>
  </si>
  <si>
    <t xml:space="preserve"> Mollomarca</t>
  </si>
  <si>
    <t xml:space="preserve"> Paucartambo</t>
  </si>
  <si>
    <t>POBLACION DE LA PROVINCIA DE QUISPICANCHIS, POR EDADES PUNTUALES, EDADES QUIQUENALES, DISTRIBUIDO POR  DISTRITOS Y ESTABLECIMIENTOS DE SALUD, AÑO 2016</t>
  </si>
  <si>
    <t xml:space="preserve"> Andahuaylillas</t>
  </si>
  <si>
    <t xml:space="preserve"> Quincemil</t>
  </si>
  <si>
    <t xml:space="preserve"> Carhuayo</t>
  </si>
  <si>
    <t xml:space="preserve">  Huara Huara</t>
  </si>
  <si>
    <t xml:space="preserve"> Ccapana</t>
  </si>
  <si>
    <t xml:space="preserve"> Ccatcca</t>
  </si>
  <si>
    <t xml:space="preserve"> Chichina</t>
  </si>
  <si>
    <t xml:space="preserve"> Kcaury</t>
  </si>
  <si>
    <t xml:space="preserve"> Chillihuani</t>
  </si>
  <si>
    <t xml:space="preserve"> Cusipata</t>
  </si>
  <si>
    <t xml:space="preserve"> Huaro</t>
  </si>
  <si>
    <t xml:space="preserve"> Urpay</t>
  </si>
  <si>
    <t xml:space="preserve"> Lucre</t>
  </si>
  <si>
    <t xml:space="preserve"> Incacancha</t>
  </si>
  <si>
    <t xml:space="preserve"> Marcapata</t>
  </si>
  <si>
    <t xml:space="preserve"> Ocongate</t>
  </si>
  <si>
    <t xml:space="preserve"> Tinki</t>
  </si>
  <si>
    <t xml:space="preserve"> Oropesa</t>
  </si>
  <si>
    <t xml:space="preserve"> Colca Quiquijana</t>
  </si>
  <si>
    <t xml:space="preserve"> Quiquijana</t>
  </si>
  <si>
    <t xml:space="preserve"> Pampacamara</t>
  </si>
  <si>
    <t xml:space="preserve"> Urcos</t>
  </si>
  <si>
    <t>POBLACION DE LA PROVINCIA DE URUBAMBA, POR EDADES PUNTUALES, EDADES QUIQUENALES, DISTRIBUIDO POR  DISTRITOS Y ESTABLECIMIENTOS DE SALUD, AÑO 2016</t>
  </si>
  <si>
    <t xml:space="preserve"> Chinchero</t>
  </si>
  <si>
    <t xml:space="preserve"> Occotuan</t>
  </si>
  <si>
    <t xml:space="preserve"> Huayllabamba</t>
  </si>
  <si>
    <t xml:space="preserve"> Camino Inca Huayllabamba</t>
  </si>
  <si>
    <t xml:space="preserve"> Collpani</t>
  </si>
  <si>
    <t xml:space="preserve"> Machupicchu</t>
  </si>
  <si>
    <t xml:space="preserve"> Cruzpata</t>
  </si>
  <si>
    <t xml:space="preserve"> Maras</t>
  </si>
  <si>
    <t xml:space="preserve"> Chilca</t>
  </si>
  <si>
    <t xml:space="preserve"> Ollantaytambo</t>
  </si>
  <si>
    <t xml:space="preserve"> Patacancha</t>
  </si>
  <si>
    <t xml:space="preserve"> Urubamba</t>
  </si>
  <si>
    <t xml:space="preserve"> Yanahuara</t>
  </si>
  <si>
    <t xml:space="preserve"> Yucay</t>
  </si>
  <si>
    <t>POBLACION DE LA DIRESA CUSCO, POR EDADES PUNTUALES, EDADES QUIQUENALES, DISTRIBUIDO POR  REDES Y MICRO REDES DE SALUD, AÑO 2016</t>
  </si>
  <si>
    <t>Cusco</t>
  </si>
  <si>
    <t>Livitica</t>
  </si>
  <si>
    <t>Otra Institucion</t>
  </si>
  <si>
    <t>Otras Instituciones</t>
  </si>
  <si>
    <t>POBLACION DE LA RED CANAS-CANCHIS-ESPINAR, POR EDADES PUNTUALES, EDADES QUIQUENALES, DISTRIBUIDO POR MICRO REDES Y ESTABLECIMIENTOS DE SALUD, AÑO 2016</t>
  </si>
  <si>
    <t>San Juan de Kimbiri-VRAEM</t>
  </si>
  <si>
    <t>POBLACION DE LA RED CUSCCO NORTE, POR EDADES PUNTUALES, EDADES QUIQUENALES, DISTRIBUIDO POR MICRO REDES Y ESTABLECIMIENTOS DE SALUD, AÑO 2016</t>
  </si>
  <si>
    <t>POBLACION DE LA RED CUSCO SUR, POR EDADES PUNTUALES, EDADES QUIQUENALES, DISTRIBUIDO POR MICRO REDES Y ESTABLECIMIENTOS DE SALUD, AÑO 2016</t>
  </si>
  <si>
    <t>POBLACION DE LA RED KIMBIRI-PICHARI, POR EDADES PUNTUALES, EDADES QUIQUENALES, DISTRIBUIDO POR MICRO REDES Y ESTABLECIMIENTOS DE SALUD, AÑO 2016</t>
  </si>
  <si>
    <t>POBLACION DE LA RED LA CONVENCION, POR EDADES PUNTUALES, EDADES QUIQUENALES, DISTRIBUIDO POR MICRO REDES Y ESTABLECIMIENTOS DE SALUD, AÑO 2016</t>
  </si>
  <si>
    <t>POBLACION DEL DEPARTAMENTO DE CUSCO POR GRUPOS DE EDAD Y ETAPAS DE VIDA , DISTRIBUIDO POR PROVINCIAS, 2016</t>
  </si>
  <si>
    <t>POBLACION DE LA PROVINCIA DE ACOMAYO, POR GRUPOS DE EDAD Y ETAPAS DE VIDA , DISTRIBUIDO POR DISTRITOS Y ESTABLECIMIENTOS DE SALUD, 2016</t>
  </si>
  <si>
    <t>Centro Medico Acomayo (ESSALUD)</t>
  </si>
  <si>
    <t>POBLACION DE LA PROVINCIA DE ANTA, POR GRUPOS DE EDAD Y ETAPAS DE VIDA , DISTRIBUIDO POR DISTRITOS Y ESTABLECIMIENTOS DE SALUD, 2016</t>
  </si>
  <si>
    <t>POBLACION DE LA PROVINCIA DE CALCA, POR GRUPOS DE EDAD Y ETAPAS DE VIDA , DISTRIBUIDO POR DISTRITOS Y ESTABLECIMIENTOS DE SALUD, 2016</t>
  </si>
  <si>
    <t>POBLACION DE LA PROVINCIA DE CANAS, POR GRUPOS DE EDAD Y ETAPAS DE VIDA , DISTRIBUIDO POR DISTRITOS Y ESTABLECIMIENTOS DE SALUD, 2016</t>
  </si>
  <si>
    <t>POBLACION DE LA PROVINCIA DE CANCHIS, POR GRUPOS DE EDAD Y ETAPAS DE VIDA , DISTRIBUIDO POR DISTRITOS Y ESTABLECIMIENTOS DE SALUD, 2016</t>
  </si>
  <si>
    <t>POBLACION DE LA PROVINCIA DE CHUMBIVILCAS, POR GRUPOS DE EDAD Y ETAPAS DE VIDA , DISTRIBUIDO POR DISTRITOS Y ESTABLECIMIENTOS DE SALUD, 2016</t>
  </si>
  <si>
    <t>POBLACION DE LA PROVINCIA DE CUSCO, POR GRUPOS DE EDAD Y ETAPAS DE VIDA , DISTRIBUIDO POR DISTRITOS Y ESTABLECIMIENTOS DE SALUD, 2016</t>
  </si>
  <si>
    <t>POBLACION DE LA PROVINCIA DE ESPINAR, POR GRUPOS DE EDAD Y ETAPAS DE VIDA , DISTRIBUIDO POR DISTRITOS Y ESTABLECIMIENTOS DE SALUD, 2016</t>
  </si>
  <si>
    <t>POBLACION DE LA PROVINCIA DE LA CONVENCION, POR GRUPOS DE EDAD Y ETAPAS DE VIDA , DISTRIBUIDO POR DISTRITOS Y ESTABLECIMIENTOS DE SALUD, 2016</t>
  </si>
  <si>
    <t>POBLACION DE LA PROVINCIA DE PARURO, POR GRUPOS DE EDAD Y ETAPAS DE VIDA , DISTRIBUIDO POR DISTRITOS Y ESTABLECIMIENTOS DE SALUD, 2016</t>
  </si>
  <si>
    <t>POBLACION DE LA PROVINCIA DE PAUCARTAMBO, POR GRUPOS DE EDAD Y ETAPAS DE VIDA , DISTRIBUIDO POR DISTRITOS Y ESTABLECIMIENTOS DE SALUD, 2016</t>
  </si>
  <si>
    <t>POBLACION DE LA PROVINCIA DE QUISPICANCHIS, POR GRUPOS DE EDAD Y ETAPAS DE VIDA , DISTRIBUIDO POR DISTRITOS Y ESTABLECIMIENTOS DE SALUD, 2016</t>
  </si>
  <si>
    <t>POBLACION DE LA PROVINCIA DE  URUBAMBA, POR GRUPOS DE EDAD Y ETAPAS DE VIDA , DISTRIBUIDO POR DISTRITOS Y ESTABLECIMIENTOS DE SALUD, 2016</t>
  </si>
  <si>
    <t>POBLACION DE LA DIRESA CUSCO, POR GRUPOS DE EDAD Y ETAPAS DE VIDA , DISTRIBUIDO POR REDES Y MICRO REDES DE SALUD, 2016</t>
  </si>
  <si>
    <t>POBLACION DE LA RED CANAS-CANCHIS- ESPINAR, POR GRUPOS DE EDAD Y ETAPAS DE VIDA , DISTRIBUIDO POR MICRO REDES Y ESTABLECIMIENTOS DE SALUD, 2016</t>
  </si>
  <si>
    <t>POBLACION DE LA RED CUSCO NORTE, POR GRUPOS DE EDAD Y ETAPAS DE VIDA , DISTRIBUIDO POR MICRO REDES Y ESTABLECIMIENTOS DE SALUD, 2016</t>
  </si>
  <si>
    <t>POBLACION DE LA RED CUSCO SUR, POR GRUPOS DE EDAD Y ETAPAS DE VIDA , DISTRIBUIDO POR MICRO REDES Y ESTABLECIMIENTOS DE SALUD, 2016</t>
  </si>
  <si>
    <t>POBLACION DE LA RED KIMBIRI-PICHARI, POR GRUPOS DE EDAD Y ETAPAS DE VIDA , DISTRIBUIDO POR MICRO REDES Y ESTABLECIMIENTOS DE SALUD, 2016</t>
  </si>
  <si>
    <t>POBLACION DE LA RED LA CONVENCION, POR GRUPOS DE EDAD Y ETAPAS DE VIDA , DISTRIBUIDO POR MICRO REDES Y ESTABLECIMIENTOS DE SALUD, 2016</t>
  </si>
  <si>
    <t>POBLACION DEL DEPARTAMENTO DE CUSCO  POR GRUPOS DE EDAD, GRUPOS QUINQUENALES Y SEXO, DISTRIBUIDO POR PROVINCIAS, 2016</t>
  </si>
  <si>
    <t>POBLACION DE LA PROVINCIA DE ACOMAYO POR GRUPOS DE EDAD, GRUPOS QUINQUENALES Y SEXO, DISTRIBUIDO POR DISTRITOS Y ESTABLECIMIENTOS DE SALUD, 2016</t>
  </si>
  <si>
    <t>POBLACION DE LA PROVINCIA DE CALCA POR GRUPOS DE EDAD, GRUPOS QUINQUENALES Y SEXO, DISTRIBUIDO POR DISTRITOS Y ESTABLECIMIENTOS DE SALUD, 2016</t>
  </si>
  <si>
    <t>POBLACION DE LA PROVINCIA DE ANTA POR GRUPOS DE EDAD, GRUPOS QUINQUENALES Y SEXO, DISTRIBUIDO POR DISTRITOS Y ESTABLECIMIENTOS DE SALUD, 2016</t>
  </si>
  <si>
    <t>POBLACION DE LA PROVINCIA DE CANAS POR GRUPOS DE EDAD, GRUPOS QUINQUENALES Y SEXO, DISTRIBUIDO POR DISTRITOS Y ESTABLECIMIENTOS DE SALUD, 2016</t>
  </si>
  <si>
    <t>POBLACION DE LA PROVINCIA DE CANCHIS POR GRUPOS DE EDAD, GRUPOS QUINQUENALES Y SEXO, DISTRIBUIDO POR DISTRITOS Y ESTABLECIMIENTOS DE SALUD, 2016</t>
  </si>
  <si>
    <t>POBLACION DE LA PROVINCIA DE CHUMBIVILCAS POR GRUPOS DE EDAD, GRUPOS QUINQUENALES Y SEXO, DISTRIBUIDO POR DISTRITOS Y ESTABLECIMIENTOS DE SALUD, 2016</t>
  </si>
  <si>
    <t>POBLACION DE LA PROVINCIA DE CUSCO POR GRUPOS DE EDAD, GRUPOS QUINQUENALES Y SEXO, DISTRIBUIDO POR DISTRITOS Y ESTABLECIMIENTOS DE SALUD, 2016</t>
  </si>
  <si>
    <t>POBLACION DE LA DIRESA CUSCO POR GRUPOS DE EDAD, GRUPOS QUINQUENALES Y SEXO, DISTRIBUIDO POR REDES Y MICRO REDES DE SALUD, 2016</t>
  </si>
  <si>
    <t>POBLACION DE LA PROVINCIA DE URUBAMBA POR GRUPOS DE EDAD, GRUPOS QUINQUENALES Y SEXO, DISTRIBUIDO POR DISTRITOS Y ESTABLECIMIENTOS DE SALUD, 2016</t>
  </si>
  <si>
    <t>POBLACION DE LA PROVINCIA DE QUISPICANCHIS POR GRUPOS DE EDAD, GRUPOS QUINQUENALES Y SEXO, DISTRIBUIDO POR DISTRITOS Y ESTABLECIMIENTOS DE SALUD, 2016</t>
  </si>
  <si>
    <t>POBLACION DE LA PROVINCIA DE PAUCARTAMBO POR GRUPOS DE EDAD, GRUPOS QUINQUENALES Y SEXO, DISTRIBUIDO POR DISTRITOS Y ESTABLECIMIENTOS DE SALUD, 2016</t>
  </si>
  <si>
    <t>POBLACION DE LA PROVINCIA DE PARURO POR GRUPOS DE EDAD, GRUPOS QUINQUENALES Y SEXO, DISTRIBUIDO POR DISTRITOS Y ESTABLECIMIENTOS DE SALUD, 2016</t>
  </si>
  <si>
    <t>POBLACION DE LA PROVINCIA DE LA CONVENCION POR GRUPOS DE EDAD, GRUPOS QUINQUENALES Y SEXO, DISTRIBUIDO POR DISTRITOS Y ESTABLECIMIENTOS DE SALUD, 2016</t>
  </si>
  <si>
    <t>POBLACION DE LA PROVINCIA DE ESPINAR POR GRUPOS DE EDAD, GRUPOS QUINQUENALES Y SEXO, DISTRIBUIDO POR DISTRITOS Y ESTABLECIMIENTOS DE SALUD, 2016</t>
  </si>
  <si>
    <t>POBLACION DE LA RED CANAS-CANCHIS-ESPINAR POR GRUPOS DE EDAD, GRUPOS QUINQUENALES Y SEXO, DISTRIBUIDO POR MICRO REDES Y ESTABLECIMIENTOS DE SALUD, 2016</t>
  </si>
  <si>
    <t>POBLACION DE LA RED LA CONVENCION POR GRUPOS DE EDAD, GRUPOS QUINQUENALES Y SEXO, DISTRIBUIDO POR MICRO REDES Y ESTABLECIMIENTOS DE SALUD, 2016</t>
  </si>
  <si>
    <t>POBLACION DE LA RED KIMBIRI-PICHARI POR GRUPOS DE EDAD, GRUPOS QUINQUENALES Y SEXO, DISTRIBUIDO POR MICRO REDES Y ESTABLECIMIENTOS DE SALUD, 2016</t>
  </si>
  <si>
    <t>DIRECCION REGIONAL DE SALUD CUSCO, 2016</t>
  </si>
  <si>
    <t>CODIGO</t>
  </si>
  <si>
    <t>(en blanco)</t>
  </si>
  <si>
    <t>Sin Denominacion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</si>
</sst>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 * #,##0_ ;_ * \-#,##0_ ;_ * &quot;-&quot;_ ;_ @_ "/>
    <numFmt numFmtId="164" formatCode="#,##0.000"/>
    <numFmt numFmtId="165" formatCode="_ [$€]* #,##0.00_ ;_ [$€]* \-#,##0.00_ ;_ [$€]* &quot;-&quot;??_ ;_ @_ "/>
    <numFmt numFmtId="166" formatCode="0.0"/>
    <numFmt numFmtId="167" formatCode="#,##0.0"/>
    <numFmt numFmtId="168" formatCode="#,##0\ _)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1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6"/>
      <color rgb="FF0000FF"/>
      <name val="Arial"/>
      <family val="2"/>
    </font>
    <font>
      <sz val="10"/>
      <color indexed="9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6"/>
      <color indexed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278">
    <xf numFmtId="0" fontId="0" fillId="0" borderId="0" xfId="0"/>
    <xf numFmtId="0" fontId="1" fillId="0" borderId="10" xfId="1" applyFont="1" applyFill="1" applyBorder="1" applyAlignment="1">
      <alignment horizontal="center"/>
    </xf>
    <xf numFmtId="0" fontId="4" fillId="0" borderId="0" xfId="1" applyFont="1" applyAlignment="1"/>
    <xf numFmtId="0" fontId="4" fillId="0" borderId="0" xfId="1" applyFont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1" fillId="0" borderId="0" xfId="1"/>
    <xf numFmtId="0" fontId="5" fillId="0" borderId="0" xfId="0" applyFont="1"/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17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" fillId="2" borderId="9" xfId="1" applyFont="1" applyFill="1" applyBorder="1" applyAlignment="1">
      <alignment horizontal="center"/>
    </xf>
    <xf numFmtId="0" fontId="3" fillId="2" borderId="37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1" fillId="0" borderId="14" xfId="1" applyFill="1" applyBorder="1"/>
    <xf numFmtId="3" fontId="1" fillId="0" borderId="16" xfId="1" applyNumberFormat="1" applyFill="1" applyBorder="1" applyAlignment="1">
      <alignment horizontal="center"/>
    </xf>
    <xf numFmtId="3" fontId="1" fillId="0" borderId="15" xfId="1" applyNumberFormat="1" applyFill="1" applyBorder="1" applyAlignment="1">
      <alignment horizontal="center"/>
    </xf>
    <xf numFmtId="0" fontId="1" fillId="0" borderId="16" xfId="1" applyFill="1" applyBorder="1" applyAlignment="1">
      <alignment horizontal="center"/>
    </xf>
    <xf numFmtId="3" fontId="1" fillId="0" borderId="38" xfId="1" applyNumberFormat="1" applyFill="1" applyBorder="1" applyAlignment="1">
      <alignment horizontal="center"/>
    </xf>
    <xf numFmtId="0" fontId="1" fillId="0" borderId="39" xfId="1" applyFill="1" applyBorder="1" applyAlignment="1">
      <alignment horizontal="center"/>
    </xf>
    <xf numFmtId="0" fontId="1" fillId="0" borderId="10" xfId="1" applyFill="1" applyBorder="1"/>
    <xf numFmtId="3" fontId="1" fillId="0" borderId="13" xfId="1" applyNumberFormat="1" applyFill="1" applyBorder="1" applyAlignment="1">
      <alignment horizontal="center"/>
    </xf>
    <xf numFmtId="3" fontId="1" fillId="0" borderId="12" xfId="1" applyNumberFormat="1" applyFill="1" applyBorder="1" applyAlignment="1">
      <alignment horizontal="center"/>
    </xf>
    <xf numFmtId="0" fontId="1" fillId="0" borderId="13" xfId="1" applyFill="1" applyBorder="1" applyAlignment="1">
      <alignment horizontal="center"/>
    </xf>
    <xf numFmtId="3" fontId="1" fillId="0" borderId="31" xfId="1" applyNumberFormat="1" applyFill="1" applyBorder="1" applyAlignment="1">
      <alignment horizontal="center"/>
    </xf>
    <xf numFmtId="0" fontId="1" fillId="0" borderId="11" xfId="1" applyFill="1" applyBorder="1" applyAlignment="1">
      <alignment horizontal="center"/>
    </xf>
    <xf numFmtId="0" fontId="1" fillId="0" borderId="17" xfId="1" applyFill="1" applyBorder="1"/>
    <xf numFmtId="3" fontId="1" fillId="0" borderId="20" xfId="1" applyNumberFormat="1" applyFill="1" applyBorder="1" applyAlignment="1">
      <alignment horizontal="center"/>
    </xf>
    <xf numFmtId="3" fontId="1" fillId="0" borderId="19" xfId="1" applyNumberFormat="1" applyFill="1" applyBorder="1" applyAlignment="1">
      <alignment horizontal="center"/>
    </xf>
    <xf numFmtId="0" fontId="1" fillId="0" borderId="20" xfId="1" applyFill="1" applyBorder="1" applyAlignment="1">
      <alignment horizontal="center"/>
    </xf>
    <xf numFmtId="3" fontId="1" fillId="0" borderId="33" xfId="1" applyNumberFormat="1" applyFill="1" applyBorder="1" applyAlignment="1">
      <alignment horizontal="center"/>
    </xf>
    <xf numFmtId="0" fontId="1" fillId="0" borderId="18" xfId="1" applyFill="1" applyBorder="1" applyAlignment="1">
      <alignment horizontal="center"/>
    </xf>
    <xf numFmtId="0" fontId="8" fillId="0" borderId="0" xfId="0" applyFont="1" applyFill="1" applyAlignment="1">
      <alignment vertical="center"/>
    </xf>
    <xf numFmtId="3" fontId="3" fillId="0" borderId="0" xfId="1" applyNumberFormat="1" applyFont="1" applyFill="1" applyBorder="1" applyAlignment="1">
      <alignment horizontal="left"/>
    </xf>
    <xf numFmtId="0" fontId="9" fillId="0" borderId="0" xfId="1" applyFont="1" applyFill="1" applyBorder="1"/>
    <xf numFmtId="3" fontId="3" fillId="0" borderId="0" xfId="1" applyNumberFormat="1" applyFont="1" applyFill="1" applyBorder="1" applyAlignment="1">
      <alignment horizontal="center"/>
    </xf>
    <xf numFmtId="0" fontId="1" fillId="0" borderId="0" xfId="1" applyFill="1" applyBorder="1"/>
    <xf numFmtId="1" fontId="10" fillId="0" borderId="0" xfId="2" quotePrefix="1" applyNumberFormat="1" applyFont="1" applyFill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3" fillId="2" borderId="21" xfId="1" applyFont="1" applyFill="1" applyBorder="1" applyAlignment="1">
      <alignment vertical="center" wrapText="1"/>
    </xf>
    <xf numFmtId="3" fontId="3" fillId="2" borderId="24" xfId="1" applyNumberFormat="1" applyFont="1" applyFill="1" applyBorder="1" applyAlignment="1">
      <alignment horizontal="center" vertical="center" wrapText="1"/>
    </xf>
    <xf numFmtId="4" fontId="3" fillId="2" borderId="24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3" fillId="2" borderId="10" xfId="3" quotePrefix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1" fillId="0" borderId="0" xfId="2"/>
    <xf numFmtId="0" fontId="4" fillId="0" borderId="0" xfId="2" applyFont="1" applyAlignment="1"/>
    <xf numFmtId="0" fontId="3" fillId="2" borderId="10" xfId="3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6" fillId="0" borderId="33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/>
    </xf>
    <xf numFmtId="0" fontId="12" fillId="0" borderId="4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7" fillId="0" borderId="10" xfId="0" applyFont="1" applyBorder="1" applyAlignment="1">
      <alignment horizontal="left"/>
    </xf>
    <xf numFmtId="0" fontId="6" fillId="0" borderId="10" xfId="1" applyFont="1" applyFill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NumberFormat="1" applyBorder="1"/>
    <xf numFmtId="0" fontId="0" fillId="0" borderId="10" xfId="0" applyBorder="1"/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7" fillId="0" borderId="10" xfId="0" applyNumberFormat="1" applyFont="1" applyBorder="1"/>
    <xf numFmtId="0" fontId="0" fillId="0" borderId="10" xfId="0" applyFont="1" applyBorder="1"/>
    <xf numFmtId="0" fontId="7" fillId="0" borderId="10" xfId="0" applyFont="1" applyBorder="1"/>
    <xf numFmtId="0" fontId="0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0" fontId="8" fillId="0" borderId="0" xfId="0" applyFont="1" applyFill="1" applyAlignment="1">
      <alignment horizontal="left" vertical="center"/>
    </xf>
    <xf numFmtId="0" fontId="10" fillId="0" borderId="0" xfId="3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2" borderId="10" xfId="3" applyFont="1" applyFill="1" applyBorder="1" applyAlignment="1">
      <alignment vertical="center" wrapText="1"/>
    </xf>
    <xf numFmtId="0" fontId="4" fillId="0" borderId="0" xfId="2" applyFont="1" applyAlignment="1">
      <alignment horizontal="left"/>
    </xf>
    <xf numFmtId="0" fontId="1" fillId="0" borderId="0" xfId="2" applyAlignment="1">
      <alignment horizontal="left"/>
    </xf>
    <xf numFmtId="0" fontId="3" fillId="2" borderId="10" xfId="3" applyFont="1" applyFill="1" applyBorder="1" applyAlignment="1">
      <alignment horizontal="left" vertical="center" wrapText="1"/>
    </xf>
    <xf numFmtId="0" fontId="1" fillId="0" borderId="0" xfId="2" applyAlignment="1"/>
    <xf numFmtId="0" fontId="0" fillId="0" borderId="0" xfId="0" applyAlignment="1"/>
    <xf numFmtId="0" fontId="0" fillId="0" borderId="0" xfId="0" applyNumberFormat="1"/>
    <xf numFmtId="0" fontId="7" fillId="0" borderId="10" xfId="0" applyFont="1" applyBorder="1" applyAlignment="1"/>
    <xf numFmtId="0" fontId="0" fillId="0" borderId="10" xfId="0" applyBorder="1" applyAlignment="1"/>
    <xf numFmtId="0" fontId="4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3" fillId="2" borderId="10" xfId="3" applyFont="1" applyFill="1" applyBorder="1" applyAlignment="1">
      <alignment horizontal="left" vertical="center"/>
    </xf>
    <xf numFmtId="0" fontId="3" fillId="2" borderId="17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/>
    </xf>
    <xf numFmtId="0" fontId="6" fillId="2" borderId="42" xfId="1" applyFont="1" applyFill="1" applyBorder="1" applyAlignment="1">
      <alignment horizontal="center"/>
    </xf>
    <xf numFmtId="0" fontId="6" fillId="2" borderId="41" xfId="1" applyFont="1" applyFill="1" applyBorder="1" applyAlignment="1">
      <alignment horizontal="center"/>
    </xf>
    <xf numFmtId="0" fontId="6" fillId="2" borderId="40" xfId="1" applyFont="1" applyFill="1" applyBorder="1" applyAlignment="1">
      <alignment horizontal="center"/>
    </xf>
    <xf numFmtId="0" fontId="1" fillId="0" borderId="10" xfId="1" applyFont="1" applyFill="1" applyBorder="1" applyAlignment="1">
      <alignment horizontal="left"/>
    </xf>
    <xf numFmtId="0" fontId="1" fillId="0" borderId="0" xfId="1" applyAlignment="1">
      <alignment horizontal="left"/>
    </xf>
    <xf numFmtId="0" fontId="6" fillId="2" borderId="10" xfId="1" applyFont="1" applyFill="1" applyBorder="1" applyAlignment="1">
      <alignment horizontal="left" vertical="center" wrapText="1"/>
    </xf>
    <xf numFmtId="0" fontId="6" fillId="2" borderId="1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4" fillId="0" borderId="0" xfId="1" applyFont="1" applyAlignment="1">
      <alignment horizontal="left"/>
    </xf>
    <xf numFmtId="0" fontId="1" fillId="0" borderId="10" xfId="1" applyFont="1" applyBorder="1" applyAlignment="1">
      <alignment horizontal="left"/>
    </xf>
    <xf numFmtId="0" fontId="6" fillId="2" borderId="41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left" vertical="center" wrapText="1"/>
    </xf>
    <xf numFmtId="0" fontId="1" fillId="0" borderId="10" xfId="1" applyFont="1" applyFill="1" applyBorder="1" applyAlignment="1">
      <alignment horizontal="left" vertical="center" wrapText="1"/>
    </xf>
    <xf numFmtId="0" fontId="6" fillId="0" borderId="17" xfId="1" applyFont="1" applyFill="1" applyBorder="1" applyAlignment="1">
      <alignment horizontal="left" vertical="center" wrapText="1"/>
    </xf>
    <xf numFmtId="0" fontId="0" fillId="0" borderId="11" xfId="0" applyNumberFormat="1" applyBorder="1" applyAlignment="1">
      <alignment horizontal="center"/>
    </xf>
    <xf numFmtId="0" fontId="6" fillId="2" borderId="11" xfId="1" applyFont="1" applyFill="1" applyBorder="1" applyAlignment="1">
      <alignment horizontal="center"/>
    </xf>
    <xf numFmtId="0" fontId="6" fillId="2" borderId="43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/>
    </xf>
    <xf numFmtId="0" fontId="6" fillId="0" borderId="18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164" fontId="1" fillId="0" borderId="0" xfId="1" applyNumberFormat="1"/>
    <xf numFmtId="3" fontId="1" fillId="0" borderId="0" xfId="1" applyNumberFormat="1"/>
    <xf numFmtId="0" fontId="15" fillId="0" borderId="0" xfId="0" applyFont="1"/>
    <xf numFmtId="0" fontId="14" fillId="2" borderId="10" xfId="3" quotePrefix="1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0" borderId="10" xfId="0" quotePrefix="1" applyFont="1" applyBorder="1"/>
    <xf numFmtId="0" fontId="12" fillId="0" borderId="10" xfId="0" applyFont="1" applyBorder="1" applyAlignment="1">
      <alignment horizontal="left"/>
    </xf>
    <xf numFmtId="0" fontId="12" fillId="0" borderId="0" xfId="0" applyFont="1"/>
    <xf numFmtId="0" fontId="12" fillId="0" borderId="10" xfId="0" quotePrefix="1" applyFont="1" applyFill="1" applyBorder="1"/>
    <xf numFmtId="0" fontId="12" fillId="0" borderId="0" xfId="0" applyFont="1" applyFill="1"/>
    <xf numFmtId="0" fontId="0" fillId="0" borderId="10" xfId="0" applyBorder="1"/>
    <xf numFmtId="0" fontId="4" fillId="0" borderId="0" xfId="2" applyFont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10" fillId="0" borderId="0" xfId="2" quotePrefix="1" applyNumberFormat="1" applyFont="1" applyFill="1" applyAlignment="1">
      <alignment horizontal="center" vertical="center"/>
    </xf>
    <xf numFmtId="0" fontId="10" fillId="0" borderId="0" xfId="3" applyFont="1" applyFill="1" applyAlignment="1">
      <alignment horizontal="center" vertical="center"/>
    </xf>
    <xf numFmtId="0" fontId="3" fillId="3" borderId="10" xfId="0" quotePrefix="1" applyFont="1" applyFill="1" applyBorder="1" applyAlignment="1">
      <alignment horizontal="left"/>
    </xf>
    <xf numFmtId="0" fontId="3" fillId="3" borderId="10" xfId="0" applyFont="1" applyFill="1" applyBorder="1" applyAlignment="1">
      <alignment horizontal="left"/>
    </xf>
    <xf numFmtId="0" fontId="6" fillId="5" borderId="10" xfId="0" quotePrefix="1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1" fontId="10" fillId="0" borderId="0" xfId="2" quotePrefix="1" applyNumberFormat="1" applyFont="1" applyFill="1" applyAlignment="1">
      <alignment vertical="center"/>
    </xf>
    <xf numFmtId="0" fontId="0" fillId="0" borderId="10" xfId="0" applyBorder="1" applyAlignment="1">
      <alignment vertical="center" wrapText="1"/>
    </xf>
    <xf numFmtId="0" fontId="3" fillId="2" borderId="10" xfId="3" applyFont="1" applyFill="1" applyBorder="1" applyAlignment="1">
      <alignment horizontal="right" vertical="center" wrapText="1"/>
    </xf>
    <xf numFmtId="0" fontId="0" fillId="0" borderId="10" xfId="0" applyBorder="1" applyAlignment="1">
      <alignment horizontal="left" vertical="center" wrapText="1"/>
    </xf>
    <xf numFmtId="0" fontId="4" fillId="0" borderId="0" xfId="2" applyFont="1" applyAlignment="1">
      <alignment horizontal="left" vertical="center" wrapText="1"/>
    </xf>
    <xf numFmtId="0" fontId="4" fillId="0" borderId="0" xfId="2" applyFont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0" fontId="1" fillId="0" borderId="0" xfId="2" applyAlignment="1">
      <alignment horizontal="left" vertical="center" wrapText="1"/>
    </xf>
    <xf numFmtId="0" fontId="1" fillId="0" borderId="0" xfId="2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4" fillId="0" borderId="0" xfId="2" applyFont="1" applyAlignment="1">
      <alignment horizontal="left" vertical="center"/>
    </xf>
    <xf numFmtId="0" fontId="4" fillId="0" borderId="0" xfId="2" applyFont="1" applyAlignment="1"/>
    <xf numFmtId="0" fontId="0" fillId="0" borderId="0" xfId="0" applyNumberFormat="1" applyAlignment="1"/>
    <xf numFmtId="41" fontId="0" fillId="0" borderId="0" xfId="0" applyNumberFormat="1" applyAlignment="1"/>
    <xf numFmtId="0" fontId="4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4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 textRotation="90"/>
    </xf>
    <xf numFmtId="0" fontId="0" fillId="0" borderId="0" xfId="0" applyAlignment="1">
      <alignment vertical="center" textRotation="90" wrapText="1"/>
    </xf>
    <xf numFmtId="0" fontId="4" fillId="0" borderId="0" xfId="1" applyFont="1" applyBorder="1" applyAlignment="1">
      <alignment horizontal="left"/>
    </xf>
    <xf numFmtId="0" fontId="3" fillId="2" borderId="10" xfId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0" fontId="0" fillId="0" borderId="0" xfId="0" applyBorder="1" applyAlignment="1">
      <alignment vertical="center" textRotation="90" wrapText="1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0" xfId="0" applyBorder="1"/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3" fillId="2" borderId="10" xfId="3" applyFont="1" applyFill="1" applyBorder="1" applyAlignment="1">
      <alignment horizontal="left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4" fillId="0" borderId="0" xfId="2" applyFont="1" applyAlignment="1"/>
    <xf numFmtId="0" fontId="7" fillId="6" borderId="44" xfId="0" applyNumberFormat="1" applyFont="1" applyFill="1" applyBorder="1"/>
    <xf numFmtId="0" fontId="7" fillId="6" borderId="10" xfId="0" applyNumberFormat="1" applyFont="1" applyFill="1" applyBorder="1"/>
    <xf numFmtId="168" fontId="17" fillId="0" borderId="0" xfId="0" applyNumberFormat="1" applyFont="1" applyFill="1" applyBorder="1" applyAlignment="1">
      <alignment horizontal="right"/>
    </xf>
    <xf numFmtId="168" fontId="18" fillId="0" borderId="0" xfId="2" applyNumberFormat="1" applyFont="1" applyFill="1" applyBorder="1" applyAlignment="1">
      <alignment horizontal="right" vertical="center"/>
    </xf>
    <xf numFmtId="168" fontId="17" fillId="0" borderId="0" xfId="0" applyNumberFormat="1" applyFont="1" applyFill="1" applyBorder="1"/>
    <xf numFmtId="168" fontId="19" fillId="0" borderId="0" xfId="0" applyNumberFormat="1" applyFont="1" applyFill="1"/>
    <xf numFmtId="0" fontId="12" fillId="0" borderId="10" xfId="0" applyNumberFormat="1" applyFont="1" applyBorder="1" applyAlignment="1">
      <alignment horizontal="center"/>
    </xf>
    <xf numFmtId="0" fontId="7" fillId="6" borderId="10" xfId="0" applyNumberFormat="1" applyFont="1" applyFill="1" applyBorder="1" applyAlignment="1">
      <alignment horizontal="center"/>
    </xf>
    <xf numFmtId="0" fontId="7" fillId="5" borderId="10" xfId="0" applyFont="1" applyFill="1" applyBorder="1" applyAlignment="1"/>
    <xf numFmtId="0" fontId="7" fillId="0" borderId="45" xfId="0" applyFont="1" applyBorder="1" applyAlignment="1">
      <alignment horizontal="left"/>
    </xf>
    <xf numFmtId="0" fontId="7" fillId="0" borderId="45" xfId="0" applyNumberFormat="1" applyFont="1" applyBorder="1"/>
    <xf numFmtId="0" fontId="0" fillId="0" borderId="0" xfId="0" applyAlignment="1">
      <alignment horizontal="left" indent="1"/>
    </xf>
    <xf numFmtId="0" fontId="7" fillId="6" borderId="44" xfId="0" applyFont="1" applyFill="1" applyBorder="1" applyAlignment="1">
      <alignment horizontal="left"/>
    </xf>
    <xf numFmtId="0" fontId="7" fillId="6" borderId="10" xfId="0" applyFont="1" applyFill="1" applyBorder="1" applyAlignment="1">
      <alignment horizontal="left"/>
    </xf>
    <xf numFmtId="0" fontId="3" fillId="2" borderId="10" xfId="3" applyFont="1" applyFill="1" applyBorder="1" applyAlignment="1">
      <alignment vertical="center" wrapText="1"/>
    </xf>
    <xf numFmtId="0" fontId="7" fillId="6" borderId="10" xfId="0" applyFont="1" applyFill="1" applyBorder="1" applyAlignment="1">
      <alignment horizontal="center"/>
    </xf>
    <xf numFmtId="0" fontId="7" fillId="6" borderId="10" xfId="0" applyFont="1" applyFill="1" applyBorder="1" applyAlignment="1"/>
    <xf numFmtId="0" fontId="4" fillId="0" borderId="0" xfId="0" applyFont="1" applyAlignment="1"/>
    <xf numFmtId="0" fontId="1" fillId="0" borderId="10" xfId="1" applyFill="1" applyBorder="1" applyAlignment="1">
      <alignment horizontal="center"/>
    </xf>
    <xf numFmtId="3" fontId="1" fillId="0" borderId="10" xfId="1" applyNumberFormat="1" applyFill="1" applyBorder="1" applyAlignment="1">
      <alignment horizontal="center"/>
    </xf>
    <xf numFmtId="166" fontId="1" fillId="0" borderId="10" xfId="1" applyNumberFormat="1" applyFill="1" applyBorder="1" applyAlignment="1">
      <alignment horizontal="center"/>
    </xf>
    <xf numFmtId="0" fontId="3" fillId="2" borderId="10" xfId="1" applyFont="1" applyFill="1" applyBorder="1"/>
    <xf numFmtId="3" fontId="3" fillId="2" borderId="10" xfId="1" applyNumberFormat="1" applyFont="1" applyFill="1" applyBorder="1" applyAlignment="1">
      <alignment horizontal="center"/>
    </xf>
    <xf numFmtId="4" fontId="3" fillId="2" borderId="10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0" fontId="7" fillId="0" borderId="0" xfId="0" applyFont="1"/>
    <xf numFmtId="0" fontId="0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0" xfId="0" applyFont="1" applyBorder="1"/>
    <xf numFmtId="0" fontId="0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6" fillId="0" borderId="14" xfId="0" applyFont="1" applyBorder="1" applyAlignment="1">
      <alignment vertical="center" textRotation="90" wrapText="1"/>
    </xf>
    <xf numFmtId="0" fontId="0" fillId="0" borderId="14" xfId="0" applyFont="1" applyBorder="1" applyAlignment="1">
      <alignment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3" fillId="2" borderId="10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/>
    </xf>
    <xf numFmtId="0" fontId="4" fillId="0" borderId="0" xfId="1" applyFont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2" fillId="2" borderId="17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/>
    </xf>
    <xf numFmtId="0" fontId="0" fillId="0" borderId="10" xfId="0" applyBorder="1"/>
    <xf numFmtId="0" fontId="2" fillId="2" borderId="25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left"/>
    </xf>
    <xf numFmtId="0" fontId="1" fillId="0" borderId="29" xfId="1" applyFont="1" applyFill="1" applyBorder="1" applyAlignment="1">
      <alignment horizontal="left"/>
    </xf>
    <xf numFmtId="0" fontId="1" fillId="0" borderId="30" xfId="1" applyFont="1" applyFill="1" applyBorder="1" applyAlignment="1">
      <alignment horizontal="left"/>
    </xf>
    <xf numFmtId="0" fontId="1" fillId="0" borderId="31" xfId="1" applyFont="1" applyFill="1" applyBorder="1" applyAlignment="1">
      <alignment horizontal="left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2" fillId="2" borderId="10" xfId="1" applyFont="1" applyFill="1" applyBorder="1" applyAlignment="1">
      <alignment horizontal="left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textRotation="90" wrapText="1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2" xfId="1" applyFont="1" applyFill="1" applyBorder="1" applyAlignment="1">
      <alignment horizontal="center" vertical="center" textRotation="90" wrapText="1"/>
    </xf>
    <xf numFmtId="0" fontId="1" fillId="0" borderId="34" xfId="1" applyFont="1" applyFill="1" applyBorder="1" applyAlignment="1">
      <alignment horizontal="center" vertical="center" textRotation="90" wrapText="1"/>
    </xf>
    <xf numFmtId="0" fontId="1" fillId="0" borderId="4" xfId="1" applyFont="1" applyFill="1" applyBorder="1" applyAlignment="1">
      <alignment horizontal="center" vertical="center" textRotation="90" wrapText="1"/>
    </xf>
    <xf numFmtId="0" fontId="1" fillId="0" borderId="19" xfId="1" applyFont="1" applyFill="1" applyBorder="1" applyAlignment="1">
      <alignment horizontal="center" vertical="center" textRotation="90" wrapText="1"/>
    </xf>
    <xf numFmtId="0" fontId="2" fillId="2" borderId="35" xfId="1" applyFont="1" applyFill="1" applyBorder="1" applyAlignment="1">
      <alignment horizontal="center" vertical="center"/>
    </xf>
    <xf numFmtId="0" fontId="2" fillId="2" borderId="36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left" vertical="center"/>
    </xf>
    <xf numFmtId="0" fontId="2" fillId="2" borderId="32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29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textRotation="90" wrapText="1"/>
    </xf>
    <xf numFmtId="0" fontId="7" fillId="0" borderId="17" xfId="0" applyFont="1" applyBorder="1" applyAlignment="1">
      <alignment horizontal="center" vertical="center" textRotation="90" wrapText="1"/>
    </xf>
    <xf numFmtId="0" fontId="7" fillId="0" borderId="40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1" wrapText="1"/>
    </xf>
    <xf numFmtId="0" fontId="0" fillId="0" borderId="14" xfId="0" applyBorder="1" applyAlignment="1">
      <alignment horizontal="center" vertical="center" textRotation="91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textRotation="90" wrapText="1"/>
    </xf>
    <xf numFmtId="0" fontId="16" fillId="0" borderId="10" xfId="0" applyFont="1" applyBorder="1" applyAlignment="1">
      <alignment horizontal="center" vertical="center" textRotation="90" wrapText="1"/>
    </xf>
    <xf numFmtId="0" fontId="14" fillId="2" borderId="10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left" vertical="center" wrapText="1"/>
    </xf>
    <xf numFmtId="0" fontId="3" fillId="2" borderId="10" xfId="3" applyFont="1" applyFill="1" applyBorder="1" applyAlignment="1">
      <alignment vertical="center" wrapText="1"/>
    </xf>
    <xf numFmtId="0" fontId="3" fillId="2" borderId="31" xfId="3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4" fillId="0" borderId="0" xfId="2" applyFont="1" applyAlignment="1"/>
  </cellXfs>
  <cellStyles count="5">
    <cellStyle name="Euro" xfId="4"/>
    <cellStyle name="Normal" xfId="0" builtinId="0"/>
    <cellStyle name="Normal 2" xfId="2"/>
    <cellStyle name="Normal 3" xfId="3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47624</xdr:rowOff>
    </xdr:from>
    <xdr:to>
      <xdr:col>8</xdr:col>
      <xdr:colOff>1161432</xdr:colOff>
      <xdr:row>53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47624"/>
          <a:ext cx="10130808" cy="8366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161925</xdr:rowOff>
    </xdr:from>
    <xdr:to>
      <xdr:col>11</xdr:col>
      <xdr:colOff>258793</xdr:colOff>
      <xdr:row>21</xdr:row>
      <xdr:rowOff>37289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9525" y="1114425"/>
          <a:ext cx="8631268" cy="2923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just">
            <a:spcBef>
              <a:spcPct val="50000"/>
            </a:spcBef>
          </a:pPr>
          <a:r>
            <a:rPr lang="es-ES" sz="2400"/>
            <a:t>La Dirección Ejecutiva de Inteligencia Sanitaria y la Dirección de Estadística, Informática y Telecomunicaciones, ponen a vuestra disposición la Población Proyectada 2016, del Departamento de Cusco, distribuida por Grupos de Edad, Género, Etapas de Vida, Espacios Geográficos, Establecimientos de Salud, Sub Sectores Público (MINSA) y no Público (EsSALUD y Otros), Quintiles de Pobreza. Insumo indispensable para la Gestión Sanitaria.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71454</xdr:colOff>
      <xdr:row>0</xdr:row>
      <xdr:rowOff>0</xdr:rowOff>
    </xdr:from>
    <xdr:to>
      <xdr:col>8</xdr:col>
      <xdr:colOff>77804</xdr:colOff>
      <xdr:row>2</xdr:row>
      <xdr:rowOff>12700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357454" y="0"/>
          <a:ext cx="38163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GOBIERNO REGIONAL CUSCO</a:t>
          </a:r>
        </a:p>
      </xdr:txBody>
    </xdr:sp>
    <xdr:clientData/>
  </xdr:twoCellAnchor>
  <xdr:twoCellAnchor>
    <xdr:from>
      <xdr:col>2</xdr:col>
      <xdr:colOff>47636</xdr:colOff>
      <xdr:row>3</xdr:row>
      <xdr:rowOff>14291</xdr:rowOff>
    </xdr:from>
    <xdr:to>
      <xdr:col>8</xdr:col>
      <xdr:colOff>733436</xdr:colOff>
      <xdr:row>5</xdr:row>
      <xdr:rowOff>26991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571636" y="500066"/>
          <a:ext cx="525780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DIRECCION REGIONAL DE SALUD CUSCO</a:t>
          </a:r>
        </a:p>
      </xdr:txBody>
    </xdr:sp>
    <xdr:clientData/>
  </xdr:twoCellAnchor>
  <xdr:twoCellAnchor>
    <xdr:from>
      <xdr:col>0</xdr:col>
      <xdr:colOff>0</xdr:colOff>
      <xdr:row>7</xdr:row>
      <xdr:rowOff>9533</xdr:rowOff>
    </xdr:from>
    <xdr:to>
      <xdr:col>4</xdr:col>
      <xdr:colOff>695325</xdr:colOff>
      <xdr:row>9</xdr:row>
      <xdr:rowOff>23820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0" y="1143008"/>
          <a:ext cx="3743325" cy="3381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MC. Julio Espinoza La Torre</a:t>
          </a:r>
        </a:p>
      </xdr:txBody>
    </xdr:sp>
    <xdr:clientData/>
  </xdr:twoCellAnchor>
  <xdr:twoCellAnchor>
    <xdr:from>
      <xdr:col>5</xdr:col>
      <xdr:colOff>690594</xdr:colOff>
      <xdr:row>7</xdr:row>
      <xdr:rowOff>9533</xdr:rowOff>
    </xdr:from>
    <xdr:to>
      <xdr:col>11</xdr:col>
      <xdr:colOff>222281</xdr:colOff>
      <xdr:row>8</xdr:row>
      <xdr:rowOff>152408</xdr:rowOff>
    </xdr:to>
    <xdr:sp macro="" textlink="">
      <xdr:nvSpPr>
        <xdr:cNvPr id="6" name="Text Box 7"/>
        <xdr:cNvSpPr txBox="1">
          <a:spLocks noChangeArrowheads="1"/>
        </xdr:cNvSpPr>
      </xdr:nvSpPr>
      <xdr:spPr bwMode="auto">
        <a:xfrm>
          <a:off x="4500594" y="1143008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Regional de Salud Cusco</a:t>
          </a:r>
        </a:p>
      </xdr:txBody>
    </xdr:sp>
    <xdr:clientData/>
  </xdr:twoCellAnchor>
  <xdr:twoCellAnchor>
    <xdr:from>
      <xdr:col>0</xdr:col>
      <xdr:colOff>0</xdr:colOff>
      <xdr:row>14</xdr:row>
      <xdr:rowOff>71456</xdr:rowOff>
    </xdr:from>
    <xdr:to>
      <xdr:col>4</xdr:col>
      <xdr:colOff>695325</xdr:colOff>
      <xdr:row>16</xdr:row>
      <xdr:rowOff>84156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0" y="233840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MC. Dario Navarro</a:t>
          </a:r>
        </a:p>
      </xdr:txBody>
    </xdr:sp>
    <xdr:clientData/>
  </xdr:twoCellAnchor>
  <xdr:twoCellAnchor>
    <xdr:from>
      <xdr:col>5</xdr:col>
      <xdr:colOff>703294</xdr:colOff>
      <xdr:row>14</xdr:row>
      <xdr:rowOff>71456</xdr:rowOff>
    </xdr:from>
    <xdr:to>
      <xdr:col>11</xdr:col>
      <xdr:colOff>234981</xdr:colOff>
      <xdr:row>16</xdr:row>
      <xdr:rowOff>52406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4513294" y="2338406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Ejecutivo de Inteligencia Sanitaria</a:t>
          </a:r>
        </a:p>
      </xdr:txBody>
    </xdr:sp>
    <xdr:clientData/>
  </xdr:twoCellAnchor>
  <xdr:twoCellAnchor>
    <xdr:from>
      <xdr:col>0</xdr:col>
      <xdr:colOff>0</xdr:colOff>
      <xdr:row>18</xdr:row>
      <xdr:rowOff>125436</xdr:rowOff>
    </xdr:from>
    <xdr:to>
      <xdr:col>4</xdr:col>
      <xdr:colOff>695325</xdr:colOff>
      <xdr:row>20</xdr:row>
      <xdr:rowOff>138136</xdr:rowOff>
    </xdr:to>
    <xdr:sp macro="" textlink="">
      <xdr:nvSpPr>
        <xdr:cNvPr id="9" name="Text Box 14"/>
        <xdr:cNvSpPr txBox="1">
          <a:spLocks noChangeArrowheads="1"/>
        </xdr:cNvSpPr>
      </xdr:nvSpPr>
      <xdr:spPr bwMode="auto">
        <a:xfrm>
          <a:off x="0" y="304008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Isabel Fuentes Carayhua</a:t>
          </a:r>
        </a:p>
      </xdr:txBody>
    </xdr:sp>
    <xdr:clientData/>
  </xdr:twoCellAnchor>
  <xdr:twoCellAnchor>
    <xdr:from>
      <xdr:col>5</xdr:col>
      <xdr:colOff>690594</xdr:colOff>
      <xdr:row>18</xdr:row>
      <xdr:rowOff>157184</xdr:rowOff>
    </xdr:from>
    <xdr:to>
      <xdr:col>10</xdr:col>
      <xdr:colOff>452494</xdr:colOff>
      <xdr:row>22</xdr:row>
      <xdr:rowOff>32704</xdr:rowOff>
    </xdr:to>
    <xdr:sp macro="" textlink="">
      <xdr:nvSpPr>
        <xdr:cNvPr id="10" name="Text Box 15"/>
        <xdr:cNvSpPr txBox="1">
          <a:spLocks noChangeArrowheads="1"/>
        </xdr:cNvSpPr>
      </xdr:nvSpPr>
      <xdr:spPr bwMode="auto">
        <a:xfrm>
          <a:off x="4500594" y="3071834"/>
          <a:ext cx="3571900" cy="5232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Directora  de Estadística, Informática y Telecomunicaciones</a:t>
          </a:r>
        </a:p>
      </xdr:txBody>
    </xdr:sp>
    <xdr:clientData/>
  </xdr:twoCellAnchor>
  <xdr:twoCellAnchor>
    <xdr:from>
      <xdr:col>0</xdr:col>
      <xdr:colOff>0</xdr:colOff>
      <xdr:row>10</xdr:row>
      <xdr:rowOff>95262</xdr:rowOff>
    </xdr:from>
    <xdr:to>
      <xdr:col>5</xdr:col>
      <xdr:colOff>438150</xdr:colOff>
      <xdr:row>12</xdr:row>
      <xdr:rowOff>109550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>
          <a:off x="0" y="1714512"/>
          <a:ext cx="4248150" cy="3381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MC. Erwin Luna</a:t>
          </a:r>
        </a:p>
      </xdr:txBody>
    </xdr:sp>
    <xdr:clientData/>
  </xdr:twoCellAnchor>
  <xdr:twoCellAnchor>
    <xdr:from>
      <xdr:col>5</xdr:col>
      <xdr:colOff>690594</xdr:colOff>
      <xdr:row>10</xdr:row>
      <xdr:rowOff>107962</xdr:rowOff>
    </xdr:from>
    <xdr:to>
      <xdr:col>11</xdr:col>
      <xdr:colOff>222281</xdr:colOff>
      <xdr:row>12</xdr:row>
      <xdr:rowOff>88912</xdr:rowOff>
    </xdr:to>
    <xdr:sp macro="" textlink="">
      <xdr:nvSpPr>
        <xdr:cNvPr id="12" name="Text Box 17"/>
        <xdr:cNvSpPr txBox="1">
          <a:spLocks noChangeArrowheads="1"/>
        </xdr:cNvSpPr>
      </xdr:nvSpPr>
      <xdr:spPr bwMode="auto">
        <a:xfrm>
          <a:off x="4500594" y="1727212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Adjunto de la Región de Salud Cusco</a:t>
          </a:r>
        </a:p>
      </xdr:txBody>
    </xdr:sp>
    <xdr:clientData/>
  </xdr:twoCellAnchor>
  <xdr:twoCellAnchor>
    <xdr:from>
      <xdr:col>3</xdr:col>
      <xdr:colOff>16</xdr:colOff>
      <xdr:row>30</xdr:row>
      <xdr:rowOff>71472</xdr:rowOff>
    </xdr:from>
    <xdr:to>
      <xdr:col>7</xdr:col>
      <xdr:colOff>695341</xdr:colOff>
      <xdr:row>32</xdr:row>
      <xdr:rowOff>84172</xdr:rowOff>
    </xdr:to>
    <xdr:sp macro="" textlink="">
      <xdr:nvSpPr>
        <xdr:cNvPr id="13" name="Text Box 14"/>
        <xdr:cNvSpPr txBox="1">
          <a:spLocks noChangeArrowheads="1"/>
        </xdr:cNvSpPr>
      </xdr:nvSpPr>
      <xdr:spPr bwMode="auto">
        <a:xfrm>
          <a:off x="2286016" y="4929222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Ray Milton Valderrama Alvarez</a:t>
          </a:r>
        </a:p>
      </xdr:txBody>
    </xdr:sp>
    <xdr:clientData/>
  </xdr:twoCellAnchor>
  <xdr:twoCellAnchor>
    <xdr:from>
      <xdr:col>1</xdr:col>
      <xdr:colOff>738198</xdr:colOff>
      <xdr:row>26</xdr:row>
      <xdr:rowOff>4792</xdr:rowOff>
    </xdr:from>
    <xdr:to>
      <xdr:col>9</xdr:col>
      <xdr:colOff>11</xdr:colOff>
      <xdr:row>28</xdr:row>
      <xdr:rowOff>19496</xdr:rowOff>
    </xdr:to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1500198" y="4214842"/>
          <a:ext cx="5357813" cy="33855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Diseño y Elaboración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71406</xdr:colOff>
      <xdr:row>0</xdr:row>
      <xdr:rowOff>0</xdr:rowOff>
    </xdr:from>
    <xdr:to>
      <xdr:col>10</xdr:col>
      <xdr:colOff>738214</xdr:colOff>
      <xdr:row>3</xdr:row>
      <xdr:rowOff>74831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71406" y="0"/>
          <a:ext cx="8286808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Dirección de Estadística, Informática y Telecomunicaciones</a:t>
          </a:r>
        </a:p>
      </xdr:txBody>
    </xdr:sp>
    <xdr:clientData/>
  </xdr:twoCellAnchor>
  <xdr:twoCellAnchor>
    <xdr:from>
      <xdr:col>1</xdr:col>
      <xdr:colOff>166662</xdr:colOff>
      <xdr:row>4</xdr:row>
      <xdr:rowOff>23818</xdr:rowOff>
    </xdr:from>
    <xdr:to>
      <xdr:col>5</xdr:col>
      <xdr:colOff>647675</xdr:colOff>
      <xdr:row>15</xdr:row>
      <xdr:rowOff>56786</xdr:rowOff>
    </xdr:to>
    <xdr:sp macro="" textlink="">
      <xdr:nvSpPr>
        <xdr:cNvPr id="3" name="Text Box 11"/>
        <xdr:cNvSpPr txBox="1">
          <a:spLocks noChangeArrowheads="1"/>
        </xdr:cNvSpPr>
      </xdr:nvSpPr>
      <xdr:spPr bwMode="auto">
        <a:xfrm>
          <a:off x="928662" y="785818"/>
          <a:ext cx="3529013" cy="2128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Lic. Isabel Fuentes Carayhua</a:t>
          </a:r>
        </a:p>
        <a:p>
          <a:pPr>
            <a:spcBef>
              <a:spcPct val="50000"/>
            </a:spcBef>
          </a:pPr>
          <a:r>
            <a:rPr lang="es-ES" sz="1200"/>
            <a:t>Lic. Ray Milton Valderrama Alvarez</a:t>
          </a:r>
        </a:p>
        <a:p>
          <a:pPr>
            <a:spcBef>
              <a:spcPct val="50000"/>
            </a:spcBef>
          </a:pPr>
          <a:r>
            <a:rPr lang="es-ES" sz="1200"/>
            <a:t>Ing. Abel Rimasca Chacon</a:t>
          </a:r>
        </a:p>
        <a:p>
          <a:pPr>
            <a:spcBef>
              <a:spcPct val="50000"/>
            </a:spcBef>
          </a:pPr>
          <a:r>
            <a:rPr lang="es-ES" sz="1200"/>
            <a:t>Ing. Amilcar Carrasco  Espinoza</a:t>
          </a:r>
        </a:p>
        <a:p>
          <a:pPr>
            <a:spcBef>
              <a:spcPct val="50000"/>
            </a:spcBef>
          </a:pPr>
          <a:r>
            <a:rPr lang="es-ES" sz="1200"/>
            <a:t>Ing. Santiago Quispe Peralta</a:t>
          </a:r>
        </a:p>
        <a:p>
          <a:pPr>
            <a:spcBef>
              <a:spcPct val="50000"/>
            </a:spcBef>
          </a:pPr>
          <a:r>
            <a:rPr lang="es-ES" sz="1200"/>
            <a:t>Ing. Danny Moscoso Sanchez</a:t>
          </a:r>
        </a:p>
        <a:p>
          <a:pPr>
            <a:spcBef>
              <a:spcPct val="50000"/>
            </a:spcBef>
          </a:pPr>
          <a:r>
            <a:rPr lang="es-ES" sz="1200"/>
            <a:t>Tec. Ivan Atayupanqui Rondon</a:t>
          </a:r>
        </a:p>
        <a:p>
          <a:pPr>
            <a:spcBef>
              <a:spcPct val="50000"/>
            </a:spcBef>
          </a:pPr>
          <a:r>
            <a:rPr lang="es-ES" sz="1200"/>
            <a:t>Sra. Carmen Alarcon Orrellana</a:t>
          </a:r>
        </a:p>
      </xdr:txBody>
    </xdr:sp>
    <xdr:clientData/>
  </xdr:twoCellAnchor>
  <xdr:twoCellAnchor>
    <xdr:from>
      <xdr:col>1</xdr:col>
      <xdr:colOff>204759</xdr:colOff>
      <xdr:row>19</xdr:row>
      <xdr:rowOff>57176</xdr:rowOff>
    </xdr:from>
    <xdr:to>
      <xdr:col>8</xdr:col>
      <xdr:colOff>676275</xdr:colOff>
      <xdr:row>26</xdr:row>
      <xdr:rowOff>33137</xdr:rowOff>
    </xdr:to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966759" y="3676676"/>
          <a:ext cx="5805516" cy="1309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Red Canas -  Canchis - Espinar	Sr. Raul Ortega Valdez</a:t>
          </a:r>
        </a:p>
        <a:p>
          <a:pPr>
            <a:spcBef>
              <a:spcPct val="50000"/>
            </a:spcBef>
          </a:pPr>
          <a:r>
            <a:rPr lang="es-ES" sz="1200"/>
            <a:t>Red La Convención		Ing. Jorge Mario Andrade Aguilar</a:t>
          </a:r>
        </a:p>
        <a:p>
          <a:pPr>
            <a:spcBef>
              <a:spcPct val="50000"/>
            </a:spcBef>
          </a:pPr>
          <a:r>
            <a:rPr lang="es-ES" sz="1200"/>
            <a:t>Red Cusco Norte		Bach. Henry Ericson Delgado</a:t>
          </a:r>
          <a:r>
            <a:rPr lang="es-ES" sz="1200" baseline="0"/>
            <a:t> Allende</a:t>
          </a:r>
          <a:r>
            <a:rPr lang="es-ES" sz="1200"/>
            <a:t> </a:t>
          </a:r>
        </a:p>
        <a:p>
          <a:pPr>
            <a:spcBef>
              <a:spcPct val="50000"/>
            </a:spcBef>
          </a:pPr>
          <a:r>
            <a:rPr lang="es-ES" sz="1200"/>
            <a:t>Red Cusco Sur		Sr. Yony Ramos Arias</a:t>
          </a:r>
        </a:p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es-ES" sz="1100" kern="1200">
              <a:solidFill>
                <a:schemeClr val="tx1"/>
              </a:solidFill>
              <a:latin typeface="Arial" charset="0"/>
              <a:ea typeface="+mn-ea"/>
              <a:cs typeface="+mn-cs"/>
            </a:rPr>
            <a:t>Red Kimbiri – Pichari		Sr. Edwin Barrientos Fernandez</a:t>
          </a:r>
          <a:endParaRPr lang="es-PE" sz="1200"/>
        </a:p>
      </xdr:txBody>
    </xdr:sp>
    <xdr:clientData/>
  </xdr:twoCellAnchor>
  <xdr:twoCellAnchor>
    <xdr:from>
      <xdr:col>0</xdr:col>
      <xdr:colOff>0</xdr:colOff>
      <xdr:row>16</xdr:row>
      <xdr:rowOff>83130</xdr:rowOff>
    </xdr:from>
    <xdr:to>
      <xdr:col>11</xdr:col>
      <xdr:colOff>119090</xdr:colOff>
      <xdr:row>17</xdr:row>
      <xdr:rowOff>147187</xdr:rowOff>
    </xdr:to>
    <xdr:sp macro="" textlink="">
      <xdr:nvSpPr>
        <xdr:cNvPr id="5" name="6 Rectángulo"/>
        <xdr:cNvSpPr/>
      </xdr:nvSpPr>
      <xdr:spPr>
        <a:xfrm>
          <a:off x="0" y="3131130"/>
          <a:ext cx="8501090" cy="25455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las Oficinas de Estadística, de las Redes de Salud</a:t>
          </a:r>
          <a:endParaRPr lang="es-P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1_epide\SE_RAY\POBLACION%202005%20LIST%20con%20por%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07"/>
      <sheetName val="PUNTUAL DPTO06"/>
      <sheetName val="ESTI"/>
      <sheetName val="NUEPRO"/>
      <sheetName val="AJUNPROV"/>
      <sheetName val="DIST06"/>
      <sheetName val="ajuDIST06"/>
      <sheetName val="Hoja3"/>
      <sheetName val="Hoja2"/>
      <sheetName val="TOT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A10" t="str">
            <v>010000</v>
          </cell>
          <cell r="B10" t="str">
            <v>01</v>
          </cell>
          <cell r="C10" t="str">
            <v>00</v>
          </cell>
          <cell r="D10" t="str">
            <v>00</v>
          </cell>
          <cell r="E10" t="str">
            <v>AMAZONAS</v>
          </cell>
          <cell r="F10">
            <v>411298</v>
          </cell>
          <cell r="G10">
            <v>411298</v>
          </cell>
          <cell r="H10">
            <v>10892</v>
          </cell>
          <cell r="I10">
            <v>10797</v>
          </cell>
          <cell r="J10">
            <v>10897</v>
          </cell>
          <cell r="K10">
            <v>10895</v>
          </cell>
          <cell r="L10">
            <v>10817</v>
          </cell>
          <cell r="M10">
            <v>10683</v>
          </cell>
          <cell r="N10">
            <v>10537</v>
          </cell>
          <cell r="O10">
            <v>10426</v>
          </cell>
          <cell r="P10">
            <v>10359</v>
          </cell>
          <cell r="Q10">
            <v>10351</v>
          </cell>
          <cell r="R10">
            <v>10368</v>
          </cell>
          <cell r="S10">
            <v>10398</v>
          </cell>
          <cell r="T10">
            <v>10404</v>
          </cell>
          <cell r="U10">
            <v>10289</v>
          </cell>
          <cell r="V10">
            <v>10011</v>
          </cell>
          <cell r="W10">
            <v>9588</v>
          </cell>
          <cell r="X10">
            <v>9123</v>
          </cell>
          <cell r="Y10">
            <v>8711</v>
          </cell>
          <cell r="Z10">
            <v>8312</v>
          </cell>
          <cell r="AA10">
            <v>7957</v>
          </cell>
          <cell r="AB10">
            <v>35818</v>
          </cell>
          <cell r="AC10">
            <v>31961</v>
          </cell>
          <cell r="AD10">
            <v>27485</v>
          </cell>
          <cell r="AE10">
            <v>25181</v>
          </cell>
          <cell r="AF10">
            <v>20758</v>
          </cell>
          <cell r="AG10">
            <v>17095</v>
          </cell>
          <cell r="AH10">
            <v>13411</v>
          </cell>
          <cell r="AI10">
            <v>10045</v>
          </cell>
          <cell r="AJ10">
            <v>8720</v>
          </cell>
          <cell r="AK10">
            <v>6671</v>
          </cell>
          <cell r="AL10">
            <v>4972</v>
          </cell>
          <cell r="AM10">
            <v>3533</v>
          </cell>
          <cell r="AN10">
            <v>3833</v>
          </cell>
        </row>
        <row r="11">
          <cell r="A11" t="str">
            <v>010100</v>
          </cell>
          <cell r="B11" t="str">
            <v>01</v>
          </cell>
          <cell r="C11" t="str">
            <v>01</v>
          </cell>
          <cell r="D11" t="str">
            <v>00</v>
          </cell>
          <cell r="E11" t="str">
            <v>CHACHAPOYAS</v>
          </cell>
          <cell r="G11">
            <v>51853</v>
          </cell>
          <cell r="H11">
            <v>1373</v>
          </cell>
          <cell r="I11">
            <v>1361</v>
          </cell>
          <cell r="J11">
            <v>1374</v>
          </cell>
          <cell r="K11">
            <v>1374</v>
          </cell>
          <cell r="L11">
            <v>1364</v>
          </cell>
          <cell r="M11">
            <v>1347</v>
          </cell>
          <cell r="N11">
            <v>1328</v>
          </cell>
          <cell r="O11">
            <v>1314</v>
          </cell>
          <cell r="P11">
            <v>1306</v>
          </cell>
          <cell r="Q11">
            <v>1305</v>
          </cell>
          <cell r="R11">
            <v>1307</v>
          </cell>
          <cell r="S11">
            <v>1311</v>
          </cell>
          <cell r="T11">
            <v>1312</v>
          </cell>
          <cell r="U11">
            <v>1297</v>
          </cell>
          <cell r="V11">
            <v>1262</v>
          </cell>
          <cell r="W11">
            <v>1209</v>
          </cell>
          <cell r="X11">
            <v>1150</v>
          </cell>
          <cell r="Y11">
            <v>1098</v>
          </cell>
          <cell r="Z11">
            <v>1048</v>
          </cell>
          <cell r="AA11">
            <v>1003</v>
          </cell>
          <cell r="AB11">
            <v>4516</v>
          </cell>
          <cell r="AC11">
            <v>4030</v>
          </cell>
          <cell r="AD11">
            <v>3465</v>
          </cell>
          <cell r="AE11">
            <v>3175</v>
          </cell>
          <cell r="AF11">
            <v>2617</v>
          </cell>
          <cell r="AG11">
            <v>2155</v>
          </cell>
          <cell r="AH11">
            <v>1691</v>
          </cell>
          <cell r="AI11">
            <v>1266</v>
          </cell>
          <cell r="AJ11">
            <v>1099</v>
          </cell>
          <cell r="AK11">
            <v>841</v>
          </cell>
          <cell r="AL11">
            <v>627</v>
          </cell>
          <cell r="AM11">
            <v>445</v>
          </cell>
          <cell r="AN11">
            <v>483</v>
          </cell>
        </row>
        <row r="12">
          <cell r="A12" t="str">
            <v>010200</v>
          </cell>
          <cell r="B12" t="str">
            <v>01</v>
          </cell>
          <cell r="C12" t="str">
            <v>02</v>
          </cell>
          <cell r="D12" t="str">
            <v>00</v>
          </cell>
          <cell r="E12" t="str">
            <v>BAGUA</v>
          </cell>
          <cell r="G12">
            <v>77303</v>
          </cell>
          <cell r="H12">
            <v>2047</v>
          </cell>
          <cell r="I12">
            <v>2029</v>
          </cell>
          <cell r="J12">
            <v>2048</v>
          </cell>
          <cell r="K12">
            <v>2048</v>
          </cell>
          <cell r="L12">
            <v>2033</v>
          </cell>
          <cell r="M12">
            <v>2008</v>
          </cell>
          <cell r="N12">
            <v>1980</v>
          </cell>
          <cell r="O12">
            <v>1960</v>
          </cell>
          <cell r="P12">
            <v>1947</v>
          </cell>
          <cell r="Q12">
            <v>1945</v>
          </cell>
          <cell r="R12">
            <v>1949</v>
          </cell>
          <cell r="S12">
            <v>1954</v>
          </cell>
          <cell r="T12">
            <v>1955</v>
          </cell>
          <cell r="U12">
            <v>1934</v>
          </cell>
          <cell r="V12">
            <v>1882</v>
          </cell>
          <cell r="W12">
            <v>1802</v>
          </cell>
          <cell r="X12">
            <v>1715</v>
          </cell>
          <cell r="Y12">
            <v>1637</v>
          </cell>
          <cell r="Z12">
            <v>1562</v>
          </cell>
          <cell r="AA12">
            <v>1496</v>
          </cell>
          <cell r="AB12">
            <v>6732</v>
          </cell>
          <cell r="AC12">
            <v>6007</v>
          </cell>
          <cell r="AD12">
            <v>5166</v>
          </cell>
          <cell r="AE12">
            <v>4733</v>
          </cell>
          <cell r="AF12">
            <v>3901</v>
          </cell>
          <cell r="AG12">
            <v>3213</v>
          </cell>
          <cell r="AH12">
            <v>2521</v>
          </cell>
          <cell r="AI12">
            <v>1888</v>
          </cell>
          <cell r="AJ12">
            <v>1639</v>
          </cell>
          <cell r="AK12">
            <v>1254</v>
          </cell>
          <cell r="AL12">
            <v>934</v>
          </cell>
          <cell r="AM12">
            <v>664</v>
          </cell>
          <cell r="AN12">
            <v>720</v>
          </cell>
        </row>
        <row r="13">
          <cell r="A13" t="str">
            <v>010300</v>
          </cell>
          <cell r="B13" t="str">
            <v>01</v>
          </cell>
          <cell r="C13" t="str">
            <v>03</v>
          </cell>
          <cell r="D13" t="str">
            <v>00</v>
          </cell>
          <cell r="E13" t="str">
            <v>BONGARA</v>
          </cell>
          <cell r="G13">
            <v>26560</v>
          </cell>
          <cell r="H13">
            <v>703</v>
          </cell>
          <cell r="I13">
            <v>697</v>
          </cell>
          <cell r="J13">
            <v>704</v>
          </cell>
          <cell r="K13">
            <v>704</v>
          </cell>
          <cell r="L13">
            <v>699</v>
          </cell>
          <cell r="M13">
            <v>690</v>
          </cell>
          <cell r="N13">
            <v>680</v>
          </cell>
          <cell r="O13">
            <v>673</v>
          </cell>
          <cell r="P13">
            <v>669</v>
          </cell>
          <cell r="Q13">
            <v>668</v>
          </cell>
          <cell r="R13">
            <v>670</v>
          </cell>
          <cell r="S13">
            <v>671</v>
          </cell>
          <cell r="T13">
            <v>672</v>
          </cell>
          <cell r="U13">
            <v>664</v>
          </cell>
          <cell r="V13">
            <v>646</v>
          </cell>
          <cell r="W13">
            <v>619</v>
          </cell>
          <cell r="X13">
            <v>589</v>
          </cell>
          <cell r="Y13">
            <v>563</v>
          </cell>
          <cell r="Z13">
            <v>537</v>
          </cell>
          <cell r="AA13">
            <v>514</v>
          </cell>
          <cell r="AB13">
            <v>2313</v>
          </cell>
          <cell r="AC13">
            <v>2064</v>
          </cell>
          <cell r="AD13">
            <v>1775</v>
          </cell>
          <cell r="AE13">
            <v>1626</v>
          </cell>
          <cell r="AF13">
            <v>1340</v>
          </cell>
          <cell r="AG13">
            <v>1104</v>
          </cell>
          <cell r="AH13">
            <v>866</v>
          </cell>
          <cell r="AI13">
            <v>649</v>
          </cell>
          <cell r="AJ13">
            <v>563</v>
          </cell>
          <cell r="AK13">
            <v>431</v>
          </cell>
          <cell r="AL13">
            <v>321</v>
          </cell>
          <cell r="AM13">
            <v>228</v>
          </cell>
          <cell r="AN13">
            <v>248</v>
          </cell>
        </row>
        <row r="14">
          <cell r="A14" t="str">
            <v>010400</v>
          </cell>
          <cell r="B14" t="str">
            <v>01</v>
          </cell>
          <cell r="C14" t="str">
            <v>04</v>
          </cell>
          <cell r="D14" t="str">
            <v>00</v>
          </cell>
          <cell r="E14" t="str">
            <v>CONDORCANQUI</v>
          </cell>
          <cell r="G14">
            <v>51707</v>
          </cell>
          <cell r="H14">
            <v>1369</v>
          </cell>
          <cell r="I14">
            <v>1357</v>
          </cell>
          <cell r="J14">
            <v>1370</v>
          </cell>
          <cell r="K14">
            <v>1370</v>
          </cell>
          <cell r="L14">
            <v>1360</v>
          </cell>
          <cell r="M14">
            <v>1343</v>
          </cell>
          <cell r="N14">
            <v>1325</v>
          </cell>
          <cell r="O14">
            <v>1311</v>
          </cell>
          <cell r="P14">
            <v>1302</v>
          </cell>
          <cell r="Q14">
            <v>1301</v>
          </cell>
          <cell r="R14">
            <v>1303</v>
          </cell>
          <cell r="S14">
            <v>1307</v>
          </cell>
          <cell r="T14">
            <v>1308</v>
          </cell>
          <cell r="U14">
            <v>1294</v>
          </cell>
          <cell r="V14">
            <v>1259</v>
          </cell>
          <cell r="W14">
            <v>1205</v>
          </cell>
          <cell r="X14">
            <v>1147</v>
          </cell>
          <cell r="Y14">
            <v>1095</v>
          </cell>
          <cell r="Z14">
            <v>1045</v>
          </cell>
          <cell r="AA14">
            <v>1000</v>
          </cell>
          <cell r="AB14">
            <v>4503</v>
          </cell>
          <cell r="AC14">
            <v>4018</v>
          </cell>
          <cell r="AD14">
            <v>3455</v>
          </cell>
          <cell r="AE14">
            <v>3166</v>
          </cell>
          <cell r="AF14">
            <v>2610</v>
          </cell>
          <cell r="AG14">
            <v>2149</v>
          </cell>
          <cell r="AH14">
            <v>1686</v>
          </cell>
          <cell r="AI14">
            <v>1263</v>
          </cell>
          <cell r="AJ14">
            <v>1096</v>
          </cell>
          <cell r="AK14">
            <v>839</v>
          </cell>
          <cell r="AL14">
            <v>625</v>
          </cell>
          <cell r="AM14">
            <v>444</v>
          </cell>
          <cell r="AN14">
            <v>482</v>
          </cell>
        </row>
        <row r="15">
          <cell r="A15" t="str">
            <v>010500</v>
          </cell>
          <cell r="B15" t="str">
            <v>01</v>
          </cell>
          <cell r="C15" t="str">
            <v>05</v>
          </cell>
          <cell r="D15" t="str">
            <v>00</v>
          </cell>
          <cell r="E15" t="str">
            <v>LUYA</v>
          </cell>
          <cell r="G15">
            <v>51727</v>
          </cell>
          <cell r="H15">
            <v>1370</v>
          </cell>
          <cell r="I15">
            <v>1358</v>
          </cell>
          <cell r="J15">
            <v>1370</v>
          </cell>
          <cell r="K15">
            <v>1370</v>
          </cell>
          <cell r="L15">
            <v>1360</v>
          </cell>
          <cell r="M15">
            <v>1344</v>
          </cell>
          <cell r="N15">
            <v>1325</v>
          </cell>
          <cell r="O15">
            <v>1311</v>
          </cell>
          <cell r="P15">
            <v>1303</v>
          </cell>
          <cell r="Q15">
            <v>1302</v>
          </cell>
          <cell r="R15">
            <v>1304</v>
          </cell>
          <cell r="S15">
            <v>1308</v>
          </cell>
          <cell r="T15">
            <v>1308</v>
          </cell>
          <cell r="U15">
            <v>1294</v>
          </cell>
          <cell r="V15">
            <v>1259</v>
          </cell>
          <cell r="W15">
            <v>1206</v>
          </cell>
          <cell r="X15">
            <v>1147</v>
          </cell>
          <cell r="Y15">
            <v>1096</v>
          </cell>
          <cell r="Z15">
            <v>1045</v>
          </cell>
          <cell r="AA15">
            <v>1001</v>
          </cell>
          <cell r="AB15">
            <v>4505</v>
          </cell>
          <cell r="AC15">
            <v>4019</v>
          </cell>
          <cell r="AD15">
            <v>3457</v>
          </cell>
          <cell r="AE15">
            <v>3167</v>
          </cell>
          <cell r="AF15">
            <v>2611</v>
          </cell>
          <cell r="AG15">
            <v>2150</v>
          </cell>
          <cell r="AH15">
            <v>1687</v>
          </cell>
          <cell r="AI15">
            <v>1263</v>
          </cell>
          <cell r="AJ15">
            <v>1097</v>
          </cell>
          <cell r="AK15">
            <v>839</v>
          </cell>
          <cell r="AL15">
            <v>625</v>
          </cell>
          <cell r="AM15">
            <v>444</v>
          </cell>
          <cell r="AN15">
            <v>482</v>
          </cell>
        </row>
        <row r="16">
          <cell r="A16" t="str">
            <v>010600</v>
          </cell>
          <cell r="B16" t="str">
            <v>01</v>
          </cell>
          <cell r="C16" t="str">
            <v>06</v>
          </cell>
          <cell r="D16" t="str">
            <v>00</v>
          </cell>
          <cell r="E16" t="str">
            <v>RODRIGUEZ DE MENDOZA</v>
          </cell>
          <cell r="G16">
            <v>27467</v>
          </cell>
          <cell r="H16">
            <v>727</v>
          </cell>
          <cell r="I16">
            <v>721</v>
          </cell>
          <cell r="J16">
            <v>728</v>
          </cell>
          <cell r="K16">
            <v>728</v>
          </cell>
          <cell r="L16">
            <v>722</v>
          </cell>
          <cell r="M16">
            <v>713</v>
          </cell>
          <cell r="N16">
            <v>704</v>
          </cell>
          <cell r="O16">
            <v>696</v>
          </cell>
          <cell r="P16">
            <v>692</v>
          </cell>
          <cell r="Q16">
            <v>691</v>
          </cell>
          <cell r="R16">
            <v>692</v>
          </cell>
          <cell r="S16">
            <v>694</v>
          </cell>
          <cell r="T16">
            <v>695</v>
          </cell>
          <cell r="U16">
            <v>687</v>
          </cell>
          <cell r="V16">
            <v>669</v>
          </cell>
          <cell r="W16">
            <v>640</v>
          </cell>
          <cell r="X16">
            <v>609</v>
          </cell>
          <cell r="Y16">
            <v>582</v>
          </cell>
          <cell r="Z16">
            <v>555</v>
          </cell>
          <cell r="AA16">
            <v>531</v>
          </cell>
          <cell r="AB16">
            <v>2392</v>
          </cell>
          <cell r="AC16">
            <v>2134</v>
          </cell>
          <cell r="AD16">
            <v>1836</v>
          </cell>
          <cell r="AE16">
            <v>1682</v>
          </cell>
          <cell r="AF16">
            <v>1386</v>
          </cell>
          <cell r="AG16">
            <v>1142</v>
          </cell>
          <cell r="AH16">
            <v>896</v>
          </cell>
          <cell r="AI16">
            <v>671</v>
          </cell>
          <cell r="AJ16">
            <v>582</v>
          </cell>
          <cell r="AK16">
            <v>446</v>
          </cell>
          <cell r="AL16">
            <v>332</v>
          </cell>
          <cell r="AM16">
            <v>236</v>
          </cell>
          <cell r="AN16">
            <v>256</v>
          </cell>
        </row>
        <row r="17">
          <cell r="A17" t="str">
            <v>010700</v>
          </cell>
          <cell r="B17" t="str">
            <v>01</v>
          </cell>
          <cell r="C17" t="str">
            <v>07</v>
          </cell>
          <cell r="D17" t="str">
            <v>00</v>
          </cell>
          <cell r="E17" t="str">
            <v>UTCUBAMBA</v>
          </cell>
          <cell r="G17">
            <v>124681</v>
          </cell>
          <cell r="H17">
            <v>3303</v>
          </cell>
          <cell r="I17">
            <v>3274</v>
          </cell>
          <cell r="J17">
            <v>3303</v>
          </cell>
          <cell r="K17">
            <v>3301</v>
          </cell>
          <cell r="L17">
            <v>3279</v>
          </cell>
          <cell r="M17">
            <v>3238</v>
          </cell>
          <cell r="N17">
            <v>3195</v>
          </cell>
          <cell r="O17">
            <v>3161</v>
          </cell>
          <cell r="P17">
            <v>3140</v>
          </cell>
          <cell r="Q17">
            <v>3139</v>
          </cell>
          <cell r="R17">
            <v>3143</v>
          </cell>
          <cell r="S17">
            <v>3153</v>
          </cell>
          <cell r="T17">
            <v>3154</v>
          </cell>
          <cell r="U17">
            <v>3119</v>
          </cell>
          <cell r="V17">
            <v>3034</v>
          </cell>
          <cell r="W17">
            <v>2907</v>
          </cell>
          <cell r="X17">
            <v>2766</v>
          </cell>
          <cell r="Y17">
            <v>2640</v>
          </cell>
          <cell r="Z17">
            <v>2520</v>
          </cell>
          <cell r="AA17">
            <v>2412</v>
          </cell>
          <cell r="AB17">
            <v>10857</v>
          </cell>
          <cell r="AC17">
            <v>9689</v>
          </cell>
          <cell r="AD17">
            <v>8331</v>
          </cell>
          <cell r="AE17">
            <v>7632</v>
          </cell>
          <cell r="AF17">
            <v>6293</v>
          </cell>
          <cell r="AG17">
            <v>5182</v>
          </cell>
          <cell r="AH17">
            <v>4064</v>
          </cell>
          <cell r="AI17">
            <v>3045</v>
          </cell>
          <cell r="AJ17">
            <v>2644</v>
          </cell>
          <cell r="AK17">
            <v>2021</v>
          </cell>
          <cell r="AL17">
            <v>1508</v>
          </cell>
          <cell r="AM17">
            <v>1072</v>
          </cell>
          <cell r="AN17">
            <v>1162</v>
          </cell>
        </row>
        <row r="18">
          <cell r="A18" t="str">
            <v>020000</v>
          </cell>
          <cell r="B18" t="str">
            <v>02</v>
          </cell>
          <cell r="C18" t="str">
            <v>00</v>
          </cell>
          <cell r="D18" t="str">
            <v>00</v>
          </cell>
          <cell r="E18" t="str">
            <v>ANCASH</v>
          </cell>
          <cell r="F18">
            <v>1085728</v>
          </cell>
          <cell r="G18">
            <v>1085728</v>
          </cell>
          <cell r="H18">
            <v>22671</v>
          </cell>
          <cell r="I18">
            <v>21852</v>
          </cell>
          <cell r="J18">
            <v>22514</v>
          </cell>
          <cell r="K18">
            <v>22868</v>
          </cell>
          <cell r="L18">
            <v>23004</v>
          </cell>
          <cell r="M18">
            <v>23009</v>
          </cell>
          <cell r="N18">
            <v>22975</v>
          </cell>
          <cell r="O18">
            <v>22997</v>
          </cell>
          <cell r="P18">
            <v>23133</v>
          </cell>
          <cell r="Q18">
            <v>23433</v>
          </cell>
          <cell r="R18">
            <v>23752</v>
          </cell>
          <cell r="S18">
            <v>24105</v>
          </cell>
          <cell r="T18">
            <v>24441</v>
          </cell>
          <cell r="U18">
            <v>24445</v>
          </cell>
          <cell r="V18">
            <v>24007</v>
          </cell>
          <cell r="W18">
            <v>23156</v>
          </cell>
          <cell r="X18">
            <v>22169</v>
          </cell>
          <cell r="Y18">
            <v>21347</v>
          </cell>
          <cell r="Z18">
            <v>20638</v>
          </cell>
          <cell r="AA18">
            <v>20134</v>
          </cell>
          <cell r="AB18">
            <v>95777</v>
          </cell>
          <cell r="AC18">
            <v>87075</v>
          </cell>
          <cell r="AD18">
            <v>76627</v>
          </cell>
          <cell r="AE18">
            <v>70342</v>
          </cell>
          <cell r="AF18">
            <v>59771</v>
          </cell>
          <cell r="AG18">
            <v>50440</v>
          </cell>
          <cell r="AH18">
            <v>42800</v>
          </cell>
          <cell r="AI18">
            <v>36141</v>
          </cell>
          <cell r="AJ18">
            <v>31410</v>
          </cell>
          <cell r="AK18">
            <v>26049</v>
          </cell>
          <cell r="AL18">
            <v>20717</v>
          </cell>
          <cell r="AM18">
            <v>15425</v>
          </cell>
          <cell r="AN18">
            <v>16504</v>
          </cell>
        </row>
        <row r="19">
          <cell r="A19" t="str">
            <v>020100</v>
          </cell>
          <cell r="B19" t="str">
            <v>02</v>
          </cell>
          <cell r="C19" t="str">
            <v>01</v>
          </cell>
          <cell r="D19" t="str">
            <v>00</v>
          </cell>
          <cell r="E19" t="str">
            <v>HUARAZ</v>
          </cell>
          <cell r="G19">
            <v>151741</v>
          </cell>
          <cell r="H19">
            <v>3168</v>
          </cell>
          <cell r="I19">
            <v>3054</v>
          </cell>
          <cell r="J19">
            <v>3147</v>
          </cell>
          <cell r="K19">
            <v>3196</v>
          </cell>
          <cell r="L19">
            <v>3215</v>
          </cell>
          <cell r="M19">
            <v>3216</v>
          </cell>
          <cell r="N19">
            <v>3211</v>
          </cell>
          <cell r="O19">
            <v>3214</v>
          </cell>
          <cell r="P19">
            <v>3233</v>
          </cell>
          <cell r="Q19">
            <v>3275</v>
          </cell>
          <cell r="R19">
            <v>3320</v>
          </cell>
          <cell r="S19">
            <v>3369</v>
          </cell>
          <cell r="T19">
            <v>3416</v>
          </cell>
          <cell r="U19">
            <v>3416</v>
          </cell>
          <cell r="V19">
            <v>3355</v>
          </cell>
          <cell r="W19">
            <v>3236</v>
          </cell>
          <cell r="X19">
            <v>3098</v>
          </cell>
          <cell r="Y19">
            <v>2983</v>
          </cell>
          <cell r="Z19">
            <v>2884</v>
          </cell>
          <cell r="AA19">
            <v>2814</v>
          </cell>
          <cell r="AB19">
            <v>13386</v>
          </cell>
          <cell r="AC19">
            <v>12170</v>
          </cell>
          <cell r="AD19">
            <v>10709</v>
          </cell>
          <cell r="AE19">
            <v>9831</v>
          </cell>
          <cell r="AF19">
            <v>8354</v>
          </cell>
          <cell r="AG19">
            <v>7049</v>
          </cell>
          <cell r="AH19">
            <v>5982</v>
          </cell>
          <cell r="AI19">
            <v>5051</v>
          </cell>
          <cell r="AJ19">
            <v>4390</v>
          </cell>
          <cell r="AK19">
            <v>3641</v>
          </cell>
          <cell r="AL19">
            <v>2895</v>
          </cell>
          <cell r="AM19">
            <v>2156</v>
          </cell>
          <cell r="AN19">
            <v>2307</v>
          </cell>
        </row>
        <row r="20">
          <cell r="A20" t="str">
            <v>020200</v>
          </cell>
          <cell r="B20" t="str">
            <v>02</v>
          </cell>
          <cell r="C20" t="str">
            <v>02</v>
          </cell>
          <cell r="D20" t="str">
            <v>00</v>
          </cell>
          <cell r="E20" t="str">
            <v>AIJA</v>
          </cell>
          <cell r="G20">
            <v>9012</v>
          </cell>
          <cell r="H20">
            <v>188</v>
          </cell>
          <cell r="I20">
            <v>181</v>
          </cell>
          <cell r="J20">
            <v>187</v>
          </cell>
          <cell r="K20">
            <v>190</v>
          </cell>
          <cell r="L20">
            <v>191</v>
          </cell>
          <cell r="M20">
            <v>191</v>
          </cell>
          <cell r="N20">
            <v>191</v>
          </cell>
          <cell r="O20">
            <v>191</v>
          </cell>
          <cell r="P20">
            <v>192</v>
          </cell>
          <cell r="Q20">
            <v>195</v>
          </cell>
          <cell r="R20">
            <v>197</v>
          </cell>
          <cell r="S20">
            <v>200</v>
          </cell>
          <cell r="T20">
            <v>203</v>
          </cell>
          <cell r="U20">
            <v>203</v>
          </cell>
          <cell r="V20">
            <v>199</v>
          </cell>
          <cell r="W20">
            <v>192</v>
          </cell>
          <cell r="X20">
            <v>184</v>
          </cell>
          <cell r="Y20">
            <v>177</v>
          </cell>
          <cell r="Z20">
            <v>171</v>
          </cell>
          <cell r="AA20">
            <v>167</v>
          </cell>
          <cell r="AB20">
            <v>795</v>
          </cell>
          <cell r="AC20">
            <v>723</v>
          </cell>
          <cell r="AD20">
            <v>636</v>
          </cell>
          <cell r="AE20">
            <v>584</v>
          </cell>
          <cell r="AF20">
            <v>496</v>
          </cell>
          <cell r="AG20">
            <v>419</v>
          </cell>
          <cell r="AH20">
            <v>355</v>
          </cell>
          <cell r="AI20">
            <v>300</v>
          </cell>
          <cell r="AJ20">
            <v>261</v>
          </cell>
          <cell r="AK20">
            <v>216</v>
          </cell>
          <cell r="AL20">
            <v>172</v>
          </cell>
          <cell r="AM20">
            <v>128</v>
          </cell>
          <cell r="AN20">
            <v>137</v>
          </cell>
        </row>
        <row r="21">
          <cell r="A21" t="str">
            <v>020300</v>
          </cell>
          <cell r="B21" t="str">
            <v>02</v>
          </cell>
          <cell r="C21" t="str">
            <v>03</v>
          </cell>
          <cell r="D21" t="str">
            <v>00</v>
          </cell>
          <cell r="E21" t="str">
            <v>ANTONIO RAYMONDI</v>
          </cell>
          <cell r="G21">
            <v>17918</v>
          </cell>
          <cell r="H21">
            <v>374</v>
          </cell>
          <cell r="I21">
            <v>361</v>
          </cell>
          <cell r="J21">
            <v>372</v>
          </cell>
          <cell r="K21">
            <v>377</v>
          </cell>
          <cell r="L21">
            <v>380</v>
          </cell>
          <cell r="M21">
            <v>380</v>
          </cell>
          <cell r="N21">
            <v>379</v>
          </cell>
          <cell r="O21">
            <v>380</v>
          </cell>
          <cell r="P21">
            <v>382</v>
          </cell>
          <cell r="Q21">
            <v>387</v>
          </cell>
          <cell r="R21">
            <v>392</v>
          </cell>
          <cell r="S21">
            <v>398</v>
          </cell>
          <cell r="T21">
            <v>403</v>
          </cell>
          <cell r="U21">
            <v>403</v>
          </cell>
          <cell r="V21">
            <v>396</v>
          </cell>
          <cell r="W21">
            <v>382</v>
          </cell>
          <cell r="X21">
            <v>366</v>
          </cell>
          <cell r="Y21">
            <v>352</v>
          </cell>
          <cell r="Z21">
            <v>341</v>
          </cell>
          <cell r="AA21">
            <v>332</v>
          </cell>
          <cell r="AB21">
            <v>1581</v>
          </cell>
          <cell r="AC21">
            <v>1437</v>
          </cell>
          <cell r="AD21">
            <v>1265</v>
          </cell>
          <cell r="AE21">
            <v>1161</v>
          </cell>
          <cell r="AF21">
            <v>986</v>
          </cell>
          <cell r="AG21">
            <v>832</v>
          </cell>
          <cell r="AH21">
            <v>706</v>
          </cell>
          <cell r="AI21">
            <v>596</v>
          </cell>
          <cell r="AJ21">
            <v>518</v>
          </cell>
          <cell r="AK21">
            <v>430</v>
          </cell>
          <cell r="AL21">
            <v>342</v>
          </cell>
          <cell r="AM21">
            <v>255</v>
          </cell>
          <cell r="AN21">
            <v>272</v>
          </cell>
        </row>
        <row r="22">
          <cell r="A22" t="str">
            <v>020400</v>
          </cell>
          <cell r="B22" t="str">
            <v>02</v>
          </cell>
          <cell r="C22" t="str">
            <v>04</v>
          </cell>
          <cell r="D22" t="str">
            <v>00</v>
          </cell>
          <cell r="E22" t="str">
            <v>ASUNCION</v>
          </cell>
          <cell r="G22">
            <v>9920</v>
          </cell>
          <cell r="H22">
            <v>207</v>
          </cell>
          <cell r="I22">
            <v>200</v>
          </cell>
          <cell r="J22">
            <v>206</v>
          </cell>
          <cell r="K22">
            <v>209</v>
          </cell>
          <cell r="L22">
            <v>210</v>
          </cell>
          <cell r="M22">
            <v>210</v>
          </cell>
          <cell r="N22">
            <v>210</v>
          </cell>
          <cell r="O22">
            <v>210</v>
          </cell>
          <cell r="P22">
            <v>211</v>
          </cell>
          <cell r="Q22">
            <v>214</v>
          </cell>
          <cell r="R22">
            <v>217</v>
          </cell>
          <cell r="S22">
            <v>220</v>
          </cell>
          <cell r="T22">
            <v>223</v>
          </cell>
          <cell r="U22">
            <v>223</v>
          </cell>
          <cell r="V22">
            <v>219</v>
          </cell>
          <cell r="W22">
            <v>212</v>
          </cell>
          <cell r="X22">
            <v>203</v>
          </cell>
          <cell r="Y22">
            <v>195</v>
          </cell>
          <cell r="Z22">
            <v>189</v>
          </cell>
          <cell r="AA22">
            <v>184</v>
          </cell>
          <cell r="AB22">
            <v>875</v>
          </cell>
          <cell r="AC22">
            <v>796</v>
          </cell>
          <cell r="AD22">
            <v>700</v>
          </cell>
          <cell r="AE22">
            <v>643</v>
          </cell>
          <cell r="AF22">
            <v>546</v>
          </cell>
          <cell r="AG22">
            <v>461</v>
          </cell>
          <cell r="AH22">
            <v>391</v>
          </cell>
          <cell r="AI22">
            <v>330</v>
          </cell>
          <cell r="AJ22">
            <v>287</v>
          </cell>
          <cell r="AK22">
            <v>238</v>
          </cell>
          <cell r="AL22">
            <v>189</v>
          </cell>
          <cell r="AM22">
            <v>141</v>
          </cell>
          <cell r="AN22">
            <v>151</v>
          </cell>
        </row>
        <row r="23">
          <cell r="A23" t="str">
            <v>020500</v>
          </cell>
          <cell r="B23" t="str">
            <v>02</v>
          </cell>
          <cell r="C23" t="str">
            <v>05</v>
          </cell>
          <cell r="D23" t="str">
            <v>00</v>
          </cell>
          <cell r="E23" t="str">
            <v>BOLOGNESI</v>
          </cell>
          <cell r="G23">
            <v>26709</v>
          </cell>
          <cell r="H23">
            <v>558</v>
          </cell>
          <cell r="I23">
            <v>538</v>
          </cell>
          <cell r="J23">
            <v>554</v>
          </cell>
          <cell r="K23">
            <v>563</v>
          </cell>
          <cell r="L23">
            <v>566</v>
          </cell>
          <cell r="M23">
            <v>566</v>
          </cell>
          <cell r="N23">
            <v>565</v>
          </cell>
          <cell r="O23">
            <v>566</v>
          </cell>
          <cell r="P23">
            <v>569</v>
          </cell>
          <cell r="Q23">
            <v>576</v>
          </cell>
          <cell r="R23">
            <v>584</v>
          </cell>
          <cell r="S23">
            <v>593</v>
          </cell>
          <cell r="T23">
            <v>601</v>
          </cell>
          <cell r="U23">
            <v>601</v>
          </cell>
          <cell r="V23">
            <v>591</v>
          </cell>
          <cell r="W23">
            <v>570</v>
          </cell>
          <cell r="X23">
            <v>545</v>
          </cell>
          <cell r="Y23">
            <v>525</v>
          </cell>
          <cell r="Z23">
            <v>508</v>
          </cell>
          <cell r="AA23">
            <v>495</v>
          </cell>
          <cell r="AB23">
            <v>2356</v>
          </cell>
          <cell r="AC23">
            <v>2142</v>
          </cell>
          <cell r="AD23">
            <v>1885</v>
          </cell>
          <cell r="AE23">
            <v>1730</v>
          </cell>
          <cell r="AF23">
            <v>1470</v>
          </cell>
          <cell r="AG23">
            <v>1241</v>
          </cell>
          <cell r="AH23">
            <v>1053</v>
          </cell>
          <cell r="AI23">
            <v>889</v>
          </cell>
          <cell r="AJ23">
            <v>773</v>
          </cell>
          <cell r="AK23">
            <v>641</v>
          </cell>
          <cell r="AL23">
            <v>510</v>
          </cell>
          <cell r="AM23">
            <v>379</v>
          </cell>
          <cell r="AN23">
            <v>406</v>
          </cell>
        </row>
        <row r="24">
          <cell r="A24" t="str">
            <v>020600</v>
          </cell>
          <cell r="B24" t="str">
            <v>02</v>
          </cell>
          <cell r="C24" t="str">
            <v>06</v>
          </cell>
          <cell r="D24" t="str">
            <v>00</v>
          </cell>
          <cell r="E24" t="str">
            <v>CARHUAZ</v>
          </cell>
          <cell r="G24">
            <v>45647</v>
          </cell>
          <cell r="H24">
            <v>953</v>
          </cell>
          <cell r="I24">
            <v>919</v>
          </cell>
          <cell r="J24">
            <v>947</v>
          </cell>
          <cell r="K24">
            <v>961</v>
          </cell>
          <cell r="L24">
            <v>967</v>
          </cell>
          <cell r="M24">
            <v>967</v>
          </cell>
          <cell r="N24">
            <v>966</v>
          </cell>
          <cell r="O24">
            <v>967</v>
          </cell>
          <cell r="P24">
            <v>973</v>
          </cell>
          <cell r="Q24">
            <v>985</v>
          </cell>
          <cell r="R24">
            <v>999</v>
          </cell>
          <cell r="S24">
            <v>1013</v>
          </cell>
          <cell r="T24">
            <v>1028</v>
          </cell>
          <cell r="U24">
            <v>1028</v>
          </cell>
          <cell r="V24">
            <v>1009</v>
          </cell>
          <cell r="W24">
            <v>974</v>
          </cell>
          <cell r="X24">
            <v>932</v>
          </cell>
          <cell r="Y24">
            <v>897</v>
          </cell>
          <cell r="Z24">
            <v>868</v>
          </cell>
          <cell r="AA24">
            <v>846</v>
          </cell>
          <cell r="AB24">
            <v>4027</v>
          </cell>
          <cell r="AC24">
            <v>3661</v>
          </cell>
          <cell r="AD24">
            <v>3222</v>
          </cell>
          <cell r="AE24">
            <v>2957</v>
          </cell>
          <cell r="AF24">
            <v>2513</v>
          </cell>
          <cell r="AG24">
            <v>2121</v>
          </cell>
          <cell r="AH24">
            <v>1799</v>
          </cell>
          <cell r="AI24">
            <v>1519</v>
          </cell>
          <cell r="AJ24">
            <v>1321</v>
          </cell>
          <cell r="AK24">
            <v>1095</v>
          </cell>
          <cell r="AL24">
            <v>871</v>
          </cell>
          <cell r="AM24">
            <v>648</v>
          </cell>
          <cell r="AN24">
            <v>694</v>
          </cell>
        </row>
        <row r="25">
          <cell r="A25" t="str">
            <v>020700</v>
          </cell>
          <cell r="B25" t="str">
            <v>02</v>
          </cell>
          <cell r="C25" t="str">
            <v>07</v>
          </cell>
          <cell r="D25" t="str">
            <v>00</v>
          </cell>
          <cell r="E25" t="str">
            <v>CARLOS FERMIN FITZCARRALD</v>
          </cell>
          <cell r="G25">
            <v>21758</v>
          </cell>
          <cell r="H25">
            <v>454</v>
          </cell>
          <cell r="I25">
            <v>438</v>
          </cell>
          <cell r="J25">
            <v>451</v>
          </cell>
          <cell r="K25">
            <v>458</v>
          </cell>
          <cell r="L25">
            <v>461</v>
          </cell>
          <cell r="M25">
            <v>461</v>
          </cell>
          <cell r="N25">
            <v>460</v>
          </cell>
          <cell r="O25">
            <v>461</v>
          </cell>
          <cell r="P25">
            <v>464</v>
          </cell>
          <cell r="Q25">
            <v>470</v>
          </cell>
          <cell r="R25">
            <v>476</v>
          </cell>
          <cell r="S25">
            <v>483</v>
          </cell>
          <cell r="T25">
            <v>490</v>
          </cell>
          <cell r="U25">
            <v>490</v>
          </cell>
          <cell r="V25">
            <v>481</v>
          </cell>
          <cell r="W25">
            <v>464</v>
          </cell>
          <cell r="X25">
            <v>444</v>
          </cell>
          <cell r="Y25">
            <v>428</v>
          </cell>
          <cell r="Z25">
            <v>414</v>
          </cell>
          <cell r="AA25">
            <v>403</v>
          </cell>
          <cell r="AB25">
            <v>1919</v>
          </cell>
          <cell r="AC25">
            <v>1745</v>
          </cell>
          <cell r="AD25">
            <v>1536</v>
          </cell>
          <cell r="AE25">
            <v>1410</v>
          </cell>
          <cell r="AF25">
            <v>1198</v>
          </cell>
          <cell r="AG25">
            <v>1011</v>
          </cell>
          <cell r="AH25">
            <v>858</v>
          </cell>
          <cell r="AI25">
            <v>724</v>
          </cell>
          <cell r="AJ25">
            <v>629</v>
          </cell>
          <cell r="AK25">
            <v>522</v>
          </cell>
          <cell r="AL25">
            <v>415</v>
          </cell>
          <cell r="AM25">
            <v>309</v>
          </cell>
          <cell r="AN25">
            <v>331</v>
          </cell>
        </row>
        <row r="26">
          <cell r="A26" t="str">
            <v>020800</v>
          </cell>
          <cell r="B26" t="str">
            <v>02</v>
          </cell>
          <cell r="C26" t="str">
            <v>08</v>
          </cell>
          <cell r="D26" t="str">
            <v>00</v>
          </cell>
          <cell r="E26" t="str">
            <v>CASMA</v>
          </cell>
          <cell r="G26">
            <v>43808</v>
          </cell>
          <cell r="H26">
            <v>915</v>
          </cell>
          <cell r="I26">
            <v>882</v>
          </cell>
          <cell r="J26">
            <v>908</v>
          </cell>
          <cell r="K26">
            <v>923</v>
          </cell>
          <cell r="L26">
            <v>928</v>
          </cell>
          <cell r="M26">
            <v>928</v>
          </cell>
          <cell r="N26">
            <v>927</v>
          </cell>
          <cell r="O26">
            <v>928</v>
          </cell>
          <cell r="P26">
            <v>933</v>
          </cell>
          <cell r="Q26">
            <v>946</v>
          </cell>
          <cell r="R26">
            <v>958</v>
          </cell>
          <cell r="S26">
            <v>973</v>
          </cell>
          <cell r="T26">
            <v>986</v>
          </cell>
          <cell r="U26">
            <v>986</v>
          </cell>
          <cell r="V26">
            <v>969</v>
          </cell>
          <cell r="W26">
            <v>934</v>
          </cell>
          <cell r="X26">
            <v>895</v>
          </cell>
          <cell r="Y26">
            <v>861</v>
          </cell>
          <cell r="Z26">
            <v>833</v>
          </cell>
          <cell r="AA26">
            <v>812</v>
          </cell>
          <cell r="AB26">
            <v>3865</v>
          </cell>
          <cell r="AC26">
            <v>3514</v>
          </cell>
          <cell r="AD26">
            <v>3092</v>
          </cell>
          <cell r="AE26">
            <v>2838</v>
          </cell>
          <cell r="AF26">
            <v>2412</v>
          </cell>
          <cell r="AG26">
            <v>2035</v>
          </cell>
          <cell r="AH26">
            <v>1727</v>
          </cell>
          <cell r="AI26">
            <v>1458</v>
          </cell>
          <cell r="AJ26">
            <v>1267</v>
          </cell>
          <cell r="AK26">
            <v>1051</v>
          </cell>
          <cell r="AL26">
            <v>836</v>
          </cell>
          <cell r="AM26">
            <v>622</v>
          </cell>
          <cell r="AN26">
            <v>666</v>
          </cell>
        </row>
        <row r="27">
          <cell r="A27" t="str">
            <v>020900</v>
          </cell>
          <cell r="B27" t="str">
            <v>02</v>
          </cell>
          <cell r="C27" t="str">
            <v>09</v>
          </cell>
          <cell r="D27" t="str">
            <v>00</v>
          </cell>
          <cell r="E27" t="str">
            <v>CORONGO</v>
          </cell>
          <cell r="G27">
            <v>7847</v>
          </cell>
          <cell r="H27">
            <v>164</v>
          </cell>
          <cell r="I27">
            <v>158</v>
          </cell>
          <cell r="J27">
            <v>163</v>
          </cell>
          <cell r="K27">
            <v>165</v>
          </cell>
          <cell r="L27">
            <v>166</v>
          </cell>
          <cell r="M27">
            <v>166</v>
          </cell>
          <cell r="N27">
            <v>166</v>
          </cell>
          <cell r="O27">
            <v>166</v>
          </cell>
          <cell r="P27">
            <v>167</v>
          </cell>
          <cell r="Q27">
            <v>169</v>
          </cell>
          <cell r="R27">
            <v>172</v>
          </cell>
          <cell r="S27">
            <v>174</v>
          </cell>
          <cell r="T27">
            <v>177</v>
          </cell>
          <cell r="U27">
            <v>177</v>
          </cell>
          <cell r="V27">
            <v>174</v>
          </cell>
          <cell r="W27">
            <v>167</v>
          </cell>
          <cell r="X27">
            <v>160</v>
          </cell>
          <cell r="Y27">
            <v>154</v>
          </cell>
          <cell r="Z27">
            <v>149</v>
          </cell>
          <cell r="AA27">
            <v>146</v>
          </cell>
          <cell r="AB27">
            <v>692</v>
          </cell>
          <cell r="AC27">
            <v>629</v>
          </cell>
          <cell r="AD27">
            <v>554</v>
          </cell>
          <cell r="AE27">
            <v>509</v>
          </cell>
          <cell r="AF27">
            <v>432</v>
          </cell>
          <cell r="AG27">
            <v>365</v>
          </cell>
          <cell r="AH27">
            <v>309</v>
          </cell>
          <cell r="AI27">
            <v>261</v>
          </cell>
          <cell r="AJ27">
            <v>227</v>
          </cell>
          <cell r="AK27">
            <v>188</v>
          </cell>
          <cell r="AL27">
            <v>150</v>
          </cell>
          <cell r="AM27">
            <v>112</v>
          </cell>
          <cell r="AN27">
            <v>119</v>
          </cell>
        </row>
        <row r="28">
          <cell r="A28" t="str">
            <v>021000</v>
          </cell>
          <cell r="B28" t="str">
            <v>02</v>
          </cell>
          <cell r="C28" t="str">
            <v>10</v>
          </cell>
          <cell r="D28" t="str">
            <v>00</v>
          </cell>
          <cell r="E28" t="str">
            <v>HUARI</v>
          </cell>
          <cell r="G28">
            <v>60363</v>
          </cell>
          <cell r="H28">
            <v>1260</v>
          </cell>
          <cell r="I28">
            <v>1215</v>
          </cell>
          <cell r="J28">
            <v>1252</v>
          </cell>
          <cell r="K28">
            <v>1271</v>
          </cell>
          <cell r="L28">
            <v>1279</v>
          </cell>
          <cell r="M28">
            <v>1279</v>
          </cell>
          <cell r="N28">
            <v>1277</v>
          </cell>
          <cell r="O28">
            <v>1279</v>
          </cell>
          <cell r="P28">
            <v>1286</v>
          </cell>
          <cell r="Q28">
            <v>1303</v>
          </cell>
          <cell r="R28">
            <v>1321</v>
          </cell>
          <cell r="S28">
            <v>1340</v>
          </cell>
          <cell r="T28">
            <v>1359</v>
          </cell>
          <cell r="U28">
            <v>1359</v>
          </cell>
          <cell r="V28">
            <v>1335</v>
          </cell>
          <cell r="W28">
            <v>1287</v>
          </cell>
          <cell r="X28">
            <v>1233</v>
          </cell>
          <cell r="Y28">
            <v>1187</v>
          </cell>
          <cell r="Z28">
            <v>1147</v>
          </cell>
          <cell r="AA28">
            <v>1119</v>
          </cell>
          <cell r="AB28">
            <v>5325</v>
          </cell>
          <cell r="AC28">
            <v>4841</v>
          </cell>
          <cell r="AD28">
            <v>4260</v>
          </cell>
          <cell r="AE28">
            <v>3911</v>
          </cell>
          <cell r="AF28">
            <v>3323</v>
          </cell>
          <cell r="AG28">
            <v>2804</v>
          </cell>
          <cell r="AH28">
            <v>2380</v>
          </cell>
          <cell r="AI28">
            <v>2009</v>
          </cell>
          <cell r="AJ28">
            <v>1746</v>
          </cell>
          <cell r="AK28">
            <v>1448</v>
          </cell>
          <cell r="AL28">
            <v>1152</v>
          </cell>
          <cell r="AM28">
            <v>858</v>
          </cell>
          <cell r="AN28">
            <v>918</v>
          </cell>
        </row>
        <row r="29">
          <cell r="A29" t="str">
            <v>021100</v>
          </cell>
          <cell r="B29" t="str">
            <v>02</v>
          </cell>
          <cell r="C29" t="str">
            <v>11</v>
          </cell>
          <cell r="D29" t="str">
            <v>00</v>
          </cell>
          <cell r="E29" t="str">
            <v>HUARMEY</v>
          </cell>
          <cell r="G29">
            <v>28227</v>
          </cell>
          <cell r="H29">
            <v>589</v>
          </cell>
          <cell r="I29">
            <v>568</v>
          </cell>
          <cell r="J29">
            <v>585</v>
          </cell>
          <cell r="K29">
            <v>595</v>
          </cell>
          <cell r="L29">
            <v>598</v>
          </cell>
          <cell r="M29">
            <v>598</v>
          </cell>
          <cell r="N29">
            <v>597</v>
          </cell>
          <cell r="O29">
            <v>598</v>
          </cell>
          <cell r="P29">
            <v>601</v>
          </cell>
          <cell r="Q29">
            <v>609</v>
          </cell>
          <cell r="R29">
            <v>618</v>
          </cell>
          <cell r="S29">
            <v>627</v>
          </cell>
          <cell r="T29">
            <v>635</v>
          </cell>
          <cell r="U29">
            <v>636</v>
          </cell>
          <cell r="V29">
            <v>624</v>
          </cell>
          <cell r="W29">
            <v>602</v>
          </cell>
          <cell r="X29">
            <v>576</v>
          </cell>
          <cell r="Y29">
            <v>555</v>
          </cell>
          <cell r="Z29">
            <v>537</v>
          </cell>
          <cell r="AA29">
            <v>523</v>
          </cell>
          <cell r="AB29">
            <v>2490</v>
          </cell>
          <cell r="AC29">
            <v>2264</v>
          </cell>
          <cell r="AD29">
            <v>1992</v>
          </cell>
          <cell r="AE29">
            <v>1829</v>
          </cell>
          <cell r="AF29">
            <v>1554</v>
          </cell>
          <cell r="AG29">
            <v>1311</v>
          </cell>
          <cell r="AH29">
            <v>1113</v>
          </cell>
          <cell r="AI29">
            <v>940</v>
          </cell>
          <cell r="AJ29">
            <v>817</v>
          </cell>
          <cell r="AK29">
            <v>677</v>
          </cell>
          <cell r="AL29">
            <v>539</v>
          </cell>
          <cell r="AM29">
            <v>401</v>
          </cell>
          <cell r="AN29">
            <v>429</v>
          </cell>
        </row>
        <row r="30">
          <cell r="A30" t="str">
            <v>021200</v>
          </cell>
          <cell r="B30" t="str">
            <v>02</v>
          </cell>
          <cell r="C30" t="str">
            <v>12</v>
          </cell>
          <cell r="D30" t="str">
            <v>00</v>
          </cell>
          <cell r="E30" t="str">
            <v>HUAYLAS</v>
          </cell>
          <cell r="G30">
            <v>54817</v>
          </cell>
          <cell r="H30">
            <v>1145</v>
          </cell>
          <cell r="I30">
            <v>1103</v>
          </cell>
          <cell r="J30">
            <v>1137</v>
          </cell>
          <cell r="K30">
            <v>1155</v>
          </cell>
          <cell r="L30">
            <v>1161</v>
          </cell>
          <cell r="M30">
            <v>1162</v>
          </cell>
          <cell r="N30">
            <v>1160</v>
          </cell>
          <cell r="O30">
            <v>1161</v>
          </cell>
          <cell r="P30">
            <v>1168</v>
          </cell>
          <cell r="Q30">
            <v>1183</v>
          </cell>
          <cell r="R30">
            <v>1199</v>
          </cell>
          <cell r="S30">
            <v>1217</v>
          </cell>
          <cell r="T30">
            <v>1234</v>
          </cell>
          <cell r="U30">
            <v>1234</v>
          </cell>
          <cell r="V30">
            <v>1212</v>
          </cell>
          <cell r="W30">
            <v>1169</v>
          </cell>
          <cell r="X30">
            <v>1119</v>
          </cell>
          <cell r="Y30">
            <v>1078</v>
          </cell>
          <cell r="Z30">
            <v>1042</v>
          </cell>
          <cell r="AA30">
            <v>1017</v>
          </cell>
          <cell r="AB30">
            <v>4835</v>
          </cell>
          <cell r="AC30">
            <v>4396</v>
          </cell>
          <cell r="AD30">
            <v>3869</v>
          </cell>
          <cell r="AE30">
            <v>3551</v>
          </cell>
          <cell r="AF30">
            <v>3018</v>
          </cell>
          <cell r="AG30">
            <v>2547</v>
          </cell>
          <cell r="AH30">
            <v>2161</v>
          </cell>
          <cell r="AI30">
            <v>1825</v>
          </cell>
          <cell r="AJ30">
            <v>1586</v>
          </cell>
          <cell r="AK30">
            <v>1315</v>
          </cell>
          <cell r="AL30">
            <v>1046</v>
          </cell>
          <cell r="AM30">
            <v>779</v>
          </cell>
          <cell r="AN30">
            <v>833</v>
          </cell>
        </row>
        <row r="31">
          <cell r="A31" t="str">
            <v>021300</v>
          </cell>
          <cell r="B31" t="str">
            <v>02</v>
          </cell>
          <cell r="C31" t="str">
            <v>13</v>
          </cell>
          <cell r="D31" t="str">
            <v>00</v>
          </cell>
          <cell r="E31" t="str">
            <v>MARISCAL LUZURIAGA</v>
          </cell>
          <cell r="G31">
            <v>24247</v>
          </cell>
          <cell r="H31">
            <v>506</v>
          </cell>
          <cell r="I31">
            <v>488</v>
          </cell>
          <cell r="J31">
            <v>503</v>
          </cell>
          <cell r="K31">
            <v>511</v>
          </cell>
          <cell r="L31">
            <v>514</v>
          </cell>
          <cell r="M31">
            <v>514</v>
          </cell>
          <cell r="N31">
            <v>513</v>
          </cell>
          <cell r="O31">
            <v>514</v>
          </cell>
          <cell r="P31">
            <v>517</v>
          </cell>
          <cell r="Q31">
            <v>523</v>
          </cell>
          <cell r="R31">
            <v>530</v>
          </cell>
          <cell r="S31">
            <v>538</v>
          </cell>
          <cell r="T31">
            <v>546</v>
          </cell>
          <cell r="U31">
            <v>546</v>
          </cell>
          <cell r="V31">
            <v>536</v>
          </cell>
          <cell r="W31">
            <v>517</v>
          </cell>
          <cell r="X31">
            <v>495</v>
          </cell>
          <cell r="Y31">
            <v>477</v>
          </cell>
          <cell r="Z31">
            <v>461</v>
          </cell>
          <cell r="AA31">
            <v>450</v>
          </cell>
          <cell r="AB31">
            <v>2139</v>
          </cell>
          <cell r="AC31">
            <v>1944</v>
          </cell>
          <cell r="AD31">
            <v>1711</v>
          </cell>
          <cell r="AE31">
            <v>1571</v>
          </cell>
          <cell r="AF31">
            <v>1335</v>
          </cell>
          <cell r="AG31">
            <v>1126</v>
          </cell>
          <cell r="AH31">
            <v>956</v>
          </cell>
          <cell r="AI31">
            <v>807</v>
          </cell>
          <cell r="AJ31">
            <v>701</v>
          </cell>
          <cell r="AK31">
            <v>582</v>
          </cell>
          <cell r="AL31">
            <v>463</v>
          </cell>
          <cell r="AM31">
            <v>344</v>
          </cell>
          <cell r="AN31">
            <v>369</v>
          </cell>
        </row>
        <row r="32">
          <cell r="A32" t="str">
            <v>021400</v>
          </cell>
          <cell r="B32" t="str">
            <v>02</v>
          </cell>
          <cell r="C32" t="str">
            <v>14</v>
          </cell>
          <cell r="D32" t="str">
            <v>00</v>
          </cell>
          <cell r="E32" t="str">
            <v>OCROS</v>
          </cell>
          <cell r="G32">
            <v>7040</v>
          </cell>
          <cell r="H32">
            <v>147</v>
          </cell>
          <cell r="I32">
            <v>142</v>
          </cell>
          <cell r="J32">
            <v>146</v>
          </cell>
          <cell r="K32">
            <v>148</v>
          </cell>
          <cell r="L32">
            <v>149</v>
          </cell>
          <cell r="M32">
            <v>149</v>
          </cell>
          <cell r="N32">
            <v>149</v>
          </cell>
          <cell r="O32">
            <v>149</v>
          </cell>
          <cell r="P32">
            <v>150</v>
          </cell>
          <cell r="Q32">
            <v>152</v>
          </cell>
          <cell r="R32">
            <v>154</v>
          </cell>
          <cell r="S32">
            <v>156</v>
          </cell>
          <cell r="T32">
            <v>158</v>
          </cell>
          <cell r="U32">
            <v>158</v>
          </cell>
          <cell r="V32">
            <v>156</v>
          </cell>
          <cell r="W32">
            <v>150</v>
          </cell>
          <cell r="X32">
            <v>144</v>
          </cell>
          <cell r="Y32">
            <v>138</v>
          </cell>
          <cell r="Z32">
            <v>134</v>
          </cell>
          <cell r="AA32">
            <v>131</v>
          </cell>
          <cell r="AB32">
            <v>621</v>
          </cell>
          <cell r="AC32">
            <v>565</v>
          </cell>
          <cell r="AD32">
            <v>497</v>
          </cell>
          <cell r="AE32">
            <v>456</v>
          </cell>
          <cell r="AF32">
            <v>388</v>
          </cell>
          <cell r="AG32">
            <v>327</v>
          </cell>
          <cell r="AH32">
            <v>278</v>
          </cell>
          <cell r="AI32">
            <v>234</v>
          </cell>
          <cell r="AJ32">
            <v>204</v>
          </cell>
          <cell r="AK32">
            <v>169</v>
          </cell>
          <cell r="AL32">
            <v>134</v>
          </cell>
          <cell r="AM32">
            <v>100</v>
          </cell>
          <cell r="AN32">
            <v>107</v>
          </cell>
        </row>
        <row r="33">
          <cell r="A33" t="str">
            <v>021500</v>
          </cell>
          <cell r="B33" t="str">
            <v>02</v>
          </cell>
          <cell r="C33" t="str">
            <v>15</v>
          </cell>
          <cell r="D33" t="str">
            <v>00</v>
          </cell>
          <cell r="E33" t="str">
            <v>PALLASCA</v>
          </cell>
          <cell r="G33">
            <v>29472</v>
          </cell>
          <cell r="H33">
            <v>615</v>
          </cell>
          <cell r="I33">
            <v>593</v>
          </cell>
          <cell r="J33">
            <v>611</v>
          </cell>
          <cell r="K33">
            <v>621</v>
          </cell>
          <cell r="L33">
            <v>624</v>
          </cell>
          <cell r="M33">
            <v>625</v>
          </cell>
          <cell r="N33">
            <v>624</v>
          </cell>
          <cell r="O33">
            <v>624</v>
          </cell>
          <cell r="P33">
            <v>628</v>
          </cell>
          <cell r="Q33">
            <v>636</v>
          </cell>
          <cell r="R33">
            <v>645</v>
          </cell>
          <cell r="S33">
            <v>654</v>
          </cell>
          <cell r="T33">
            <v>663</v>
          </cell>
          <cell r="U33">
            <v>664</v>
          </cell>
          <cell r="V33">
            <v>652</v>
          </cell>
          <cell r="W33">
            <v>629</v>
          </cell>
          <cell r="X33">
            <v>602</v>
          </cell>
          <cell r="Y33">
            <v>579</v>
          </cell>
          <cell r="Z33">
            <v>560</v>
          </cell>
          <cell r="AA33">
            <v>547</v>
          </cell>
          <cell r="AB33">
            <v>2600</v>
          </cell>
          <cell r="AC33">
            <v>2364</v>
          </cell>
          <cell r="AD33">
            <v>2080</v>
          </cell>
          <cell r="AE33">
            <v>1909</v>
          </cell>
          <cell r="AF33">
            <v>1622</v>
          </cell>
          <cell r="AG33">
            <v>1369</v>
          </cell>
          <cell r="AH33">
            <v>1162</v>
          </cell>
          <cell r="AI33">
            <v>981</v>
          </cell>
          <cell r="AJ33">
            <v>853</v>
          </cell>
          <cell r="AK33">
            <v>707</v>
          </cell>
          <cell r="AL33">
            <v>562</v>
          </cell>
          <cell r="AM33">
            <v>419</v>
          </cell>
          <cell r="AN33">
            <v>448</v>
          </cell>
        </row>
        <row r="34">
          <cell r="A34" t="str">
            <v>021600</v>
          </cell>
          <cell r="B34" t="str">
            <v>02</v>
          </cell>
          <cell r="C34" t="str">
            <v>16</v>
          </cell>
          <cell r="D34" t="str">
            <v>00</v>
          </cell>
          <cell r="E34" t="str">
            <v>POMABAMBA</v>
          </cell>
          <cell r="G34">
            <v>29349</v>
          </cell>
          <cell r="H34">
            <v>613</v>
          </cell>
          <cell r="I34">
            <v>591</v>
          </cell>
          <cell r="J34">
            <v>609</v>
          </cell>
          <cell r="K34">
            <v>618</v>
          </cell>
          <cell r="L34">
            <v>622</v>
          </cell>
          <cell r="M34">
            <v>622</v>
          </cell>
          <cell r="N34">
            <v>621</v>
          </cell>
          <cell r="O34">
            <v>622</v>
          </cell>
          <cell r="P34">
            <v>625</v>
          </cell>
          <cell r="Q34">
            <v>633</v>
          </cell>
          <cell r="R34">
            <v>642</v>
          </cell>
          <cell r="S34">
            <v>652</v>
          </cell>
          <cell r="T34">
            <v>661</v>
          </cell>
          <cell r="U34">
            <v>661</v>
          </cell>
          <cell r="V34">
            <v>649</v>
          </cell>
          <cell r="W34">
            <v>626</v>
          </cell>
          <cell r="X34">
            <v>599</v>
          </cell>
          <cell r="Y34">
            <v>577</v>
          </cell>
          <cell r="Z34">
            <v>558</v>
          </cell>
          <cell r="AA34">
            <v>544</v>
          </cell>
          <cell r="AB34">
            <v>2589</v>
          </cell>
          <cell r="AC34">
            <v>2354</v>
          </cell>
          <cell r="AD34">
            <v>2071</v>
          </cell>
          <cell r="AE34">
            <v>1901</v>
          </cell>
          <cell r="AF34">
            <v>1616</v>
          </cell>
          <cell r="AG34">
            <v>1363</v>
          </cell>
          <cell r="AH34">
            <v>1157</v>
          </cell>
          <cell r="AI34">
            <v>977</v>
          </cell>
          <cell r="AJ34">
            <v>849</v>
          </cell>
          <cell r="AK34">
            <v>704</v>
          </cell>
          <cell r="AL34">
            <v>560</v>
          </cell>
          <cell r="AM34">
            <v>417</v>
          </cell>
          <cell r="AN34">
            <v>446</v>
          </cell>
        </row>
        <row r="35">
          <cell r="A35" t="str">
            <v>021700</v>
          </cell>
          <cell r="B35" t="str">
            <v>02</v>
          </cell>
          <cell r="C35" t="str">
            <v>17</v>
          </cell>
          <cell r="D35" t="str">
            <v>00</v>
          </cell>
          <cell r="E35" t="str">
            <v>RECUAY</v>
          </cell>
          <cell r="G35">
            <v>18497</v>
          </cell>
          <cell r="H35">
            <v>386</v>
          </cell>
          <cell r="I35">
            <v>372</v>
          </cell>
          <cell r="J35">
            <v>384</v>
          </cell>
          <cell r="K35">
            <v>390</v>
          </cell>
          <cell r="L35">
            <v>392</v>
          </cell>
          <cell r="M35">
            <v>392</v>
          </cell>
          <cell r="N35">
            <v>391</v>
          </cell>
          <cell r="O35">
            <v>392</v>
          </cell>
          <cell r="P35">
            <v>394</v>
          </cell>
          <cell r="Q35">
            <v>399</v>
          </cell>
          <cell r="R35">
            <v>405</v>
          </cell>
          <cell r="S35">
            <v>411</v>
          </cell>
          <cell r="T35">
            <v>416</v>
          </cell>
          <cell r="U35">
            <v>416</v>
          </cell>
          <cell r="V35">
            <v>409</v>
          </cell>
          <cell r="W35">
            <v>395</v>
          </cell>
          <cell r="X35">
            <v>378</v>
          </cell>
          <cell r="Y35">
            <v>364</v>
          </cell>
          <cell r="Z35">
            <v>352</v>
          </cell>
          <cell r="AA35">
            <v>343</v>
          </cell>
          <cell r="AB35">
            <v>1632</v>
          </cell>
          <cell r="AC35">
            <v>1483</v>
          </cell>
          <cell r="AD35">
            <v>1305</v>
          </cell>
          <cell r="AE35">
            <v>1198</v>
          </cell>
          <cell r="AF35">
            <v>1018</v>
          </cell>
          <cell r="AG35">
            <v>859</v>
          </cell>
          <cell r="AH35">
            <v>729</v>
          </cell>
          <cell r="AI35">
            <v>616</v>
          </cell>
          <cell r="AJ35">
            <v>535</v>
          </cell>
          <cell r="AK35">
            <v>444</v>
          </cell>
          <cell r="AL35">
            <v>353</v>
          </cell>
          <cell r="AM35">
            <v>263</v>
          </cell>
          <cell r="AN35">
            <v>281</v>
          </cell>
        </row>
        <row r="36">
          <cell r="A36" t="str">
            <v>021800</v>
          </cell>
          <cell r="B36" t="str">
            <v>02</v>
          </cell>
          <cell r="C36" t="str">
            <v>18</v>
          </cell>
          <cell r="D36" t="str">
            <v>00</v>
          </cell>
          <cell r="E36" t="str">
            <v>SANTA</v>
          </cell>
          <cell r="G36">
            <v>410893</v>
          </cell>
          <cell r="H36">
            <v>8582</v>
          </cell>
          <cell r="I36">
            <v>8268</v>
          </cell>
          <cell r="J36">
            <v>8518</v>
          </cell>
          <cell r="K36">
            <v>8653</v>
          </cell>
          <cell r="L36">
            <v>8707</v>
          </cell>
          <cell r="M36">
            <v>8708</v>
          </cell>
          <cell r="N36">
            <v>8696</v>
          </cell>
          <cell r="O36">
            <v>8702</v>
          </cell>
          <cell r="P36">
            <v>8755</v>
          </cell>
          <cell r="Q36">
            <v>8869</v>
          </cell>
          <cell r="R36">
            <v>8988</v>
          </cell>
          <cell r="S36">
            <v>9122</v>
          </cell>
          <cell r="T36">
            <v>9251</v>
          </cell>
          <cell r="U36">
            <v>9253</v>
          </cell>
          <cell r="V36">
            <v>9085</v>
          </cell>
          <cell r="W36">
            <v>8763</v>
          </cell>
          <cell r="X36">
            <v>8390</v>
          </cell>
          <cell r="Y36">
            <v>8081</v>
          </cell>
          <cell r="Z36">
            <v>7808</v>
          </cell>
          <cell r="AA36">
            <v>7620</v>
          </cell>
          <cell r="AB36">
            <v>36247</v>
          </cell>
          <cell r="AC36">
            <v>32952</v>
          </cell>
          <cell r="AD36">
            <v>29000</v>
          </cell>
          <cell r="AE36">
            <v>26622</v>
          </cell>
          <cell r="AF36">
            <v>22619</v>
          </cell>
          <cell r="AG36">
            <v>19090</v>
          </cell>
          <cell r="AH36">
            <v>16196</v>
          </cell>
          <cell r="AI36">
            <v>13679</v>
          </cell>
          <cell r="AJ36">
            <v>11887</v>
          </cell>
          <cell r="AK36">
            <v>9859</v>
          </cell>
          <cell r="AL36">
            <v>7840</v>
          </cell>
          <cell r="AM36">
            <v>5837</v>
          </cell>
          <cell r="AN36">
            <v>6246</v>
          </cell>
        </row>
        <row r="37">
          <cell r="A37" t="str">
            <v>021900</v>
          </cell>
          <cell r="B37" t="str">
            <v>02</v>
          </cell>
          <cell r="C37" t="str">
            <v>19</v>
          </cell>
          <cell r="D37" t="str">
            <v>00</v>
          </cell>
          <cell r="E37" t="str">
            <v>SIHUAS</v>
          </cell>
          <cell r="G37">
            <v>31598</v>
          </cell>
          <cell r="H37">
            <v>660</v>
          </cell>
          <cell r="I37">
            <v>636</v>
          </cell>
          <cell r="J37">
            <v>655</v>
          </cell>
          <cell r="K37">
            <v>666</v>
          </cell>
          <cell r="L37">
            <v>669</v>
          </cell>
          <cell r="M37">
            <v>670</v>
          </cell>
          <cell r="N37">
            <v>669</v>
          </cell>
          <cell r="O37">
            <v>669</v>
          </cell>
          <cell r="P37">
            <v>673</v>
          </cell>
          <cell r="Q37">
            <v>682</v>
          </cell>
          <cell r="R37">
            <v>691</v>
          </cell>
          <cell r="S37">
            <v>702</v>
          </cell>
          <cell r="T37">
            <v>711</v>
          </cell>
          <cell r="U37">
            <v>711</v>
          </cell>
          <cell r="V37">
            <v>699</v>
          </cell>
          <cell r="W37">
            <v>674</v>
          </cell>
          <cell r="X37">
            <v>645</v>
          </cell>
          <cell r="Y37">
            <v>621</v>
          </cell>
          <cell r="Z37">
            <v>601</v>
          </cell>
          <cell r="AA37">
            <v>586</v>
          </cell>
          <cell r="AB37">
            <v>2787</v>
          </cell>
          <cell r="AC37">
            <v>2534</v>
          </cell>
          <cell r="AD37">
            <v>2230</v>
          </cell>
          <cell r="AE37">
            <v>2047</v>
          </cell>
          <cell r="AF37">
            <v>1740</v>
          </cell>
          <cell r="AG37">
            <v>1468</v>
          </cell>
          <cell r="AH37">
            <v>1246</v>
          </cell>
          <cell r="AI37">
            <v>1052</v>
          </cell>
          <cell r="AJ37">
            <v>914</v>
          </cell>
          <cell r="AK37">
            <v>758</v>
          </cell>
          <cell r="AL37">
            <v>603</v>
          </cell>
          <cell r="AM37">
            <v>449</v>
          </cell>
          <cell r="AN37">
            <v>480</v>
          </cell>
        </row>
        <row r="38">
          <cell r="A38" t="str">
            <v>022000</v>
          </cell>
          <cell r="B38" t="str">
            <v>02</v>
          </cell>
          <cell r="C38" t="str">
            <v>20</v>
          </cell>
          <cell r="D38" t="str">
            <v>00</v>
          </cell>
          <cell r="E38" t="str">
            <v>YUNGAY</v>
          </cell>
          <cell r="G38">
            <v>56865</v>
          </cell>
          <cell r="H38">
            <v>1187</v>
          </cell>
          <cell r="I38">
            <v>1145</v>
          </cell>
          <cell r="J38">
            <v>1179</v>
          </cell>
          <cell r="K38">
            <v>1198</v>
          </cell>
          <cell r="L38">
            <v>1205</v>
          </cell>
          <cell r="M38">
            <v>1205</v>
          </cell>
          <cell r="N38">
            <v>1203</v>
          </cell>
          <cell r="O38">
            <v>1204</v>
          </cell>
          <cell r="P38">
            <v>1212</v>
          </cell>
          <cell r="Q38">
            <v>1227</v>
          </cell>
          <cell r="R38">
            <v>1244</v>
          </cell>
          <cell r="S38">
            <v>1263</v>
          </cell>
          <cell r="T38">
            <v>1280</v>
          </cell>
          <cell r="U38">
            <v>1280</v>
          </cell>
          <cell r="V38">
            <v>1257</v>
          </cell>
          <cell r="W38">
            <v>1213</v>
          </cell>
          <cell r="X38">
            <v>1161</v>
          </cell>
          <cell r="Y38">
            <v>1118</v>
          </cell>
          <cell r="Z38">
            <v>1081</v>
          </cell>
          <cell r="AA38">
            <v>1055</v>
          </cell>
          <cell r="AB38">
            <v>5016</v>
          </cell>
          <cell r="AC38">
            <v>4561</v>
          </cell>
          <cell r="AD38">
            <v>4013</v>
          </cell>
          <cell r="AE38">
            <v>3684</v>
          </cell>
          <cell r="AF38">
            <v>3131</v>
          </cell>
          <cell r="AG38">
            <v>2642</v>
          </cell>
          <cell r="AH38">
            <v>2242</v>
          </cell>
          <cell r="AI38">
            <v>1893</v>
          </cell>
          <cell r="AJ38">
            <v>1645</v>
          </cell>
          <cell r="AK38">
            <v>1364</v>
          </cell>
          <cell r="AL38">
            <v>1085</v>
          </cell>
          <cell r="AM38">
            <v>808</v>
          </cell>
          <cell r="AN38">
            <v>864</v>
          </cell>
        </row>
        <row r="39">
          <cell r="A39" t="str">
            <v>030000</v>
          </cell>
          <cell r="B39" t="str">
            <v>03</v>
          </cell>
          <cell r="C39" t="str">
            <v>00</v>
          </cell>
          <cell r="D39" t="str">
            <v>00</v>
          </cell>
          <cell r="E39" t="str">
            <v>APURIMAC</v>
          </cell>
          <cell r="F39">
            <v>437434</v>
          </cell>
          <cell r="G39">
            <v>437434</v>
          </cell>
          <cell r="H39">
            <v>9595</v>
          </cell>
          <cell r="I39">
            <v>9727</v>
          </cell>
          <cell r="J39">
            <v>10266</v>
          </cell>
          <cell r="K39">
            <v>10559</v>
          </cell>
          <cell r="L39">
            <v>10678</v>
          </cell>
          <cell r="M39">
            <v>10688</v>
          </cell>
          <cell r="N39">
            <v>10675</v>
          </cell>
          <cell r="O39">
            <v>10713</v>
          </cell>
          <cell r="P39">
            <v>10852</v>
          </cell>
          <cell r="Q39">
            <v>11126</v>
          </cell>
          <cell r="R39">
            <v>11423</v>
          </cell>
          <cell r="S39">
            <v>11743</v>
          </cell>
          <cell r="T39">
            <v>12038</v>
          </cell>
          <cell r="U39">
            <v>12046</v>
          </cell>
          <cell r="V39">
            <v>11665</v>
          </cell>
          <cell r="W39">
            <v>10956</v>
          </cell>
          <cell r="X39">
            <v>10154</v>
          </cell>
          <cell r="Y39">
            <v>9439</v>
          </cell>
          <cell r="Z39">
            <v>8769</v>
          </cell>
          <cell r="AA39">
            <v>8192</v>
          </cell>
          <cell r="AB39">
            <v>34741</v>
          </cell>
          <cell r="AC39">
            <v>29774</v>
          </cell>
          <cell r="AD39">
            <v>27025</v>
          </cell>
          <cell r="AE39">
            <v>25925</v>
          </cell>
          <cell r="AF39">
            <v>21573</v>
          </cell>
          <cell r="AG39">
            <v>18203</v>
          </cell>
          <cell r="AH39">
            <v>14692</v>
          </cell>
          <cell r="AI39">
            <v>12255</v>
          </cell>
          <cell r="AJ39">
            <v>11641</v>
          </cell>
          <cell r="AK39">
            <v>9839</v>
          </cell>
          <cell r="AL39">
            <v>7446</v>
          </cell>
          <cell r="AM39">
            <v>5906</v>
          </cell>
          <cell r="AN39">
            <v>7110</v>
          </cell>
        </row>
        <row r="40">
          <cell r="A40" t="str">
            <v>030100</v>
          </cell>
          <cell r="B40" t="str">
            <v>03</v>
          </cell>
          <cell r="C40" t="str">
            <v>01</v>
          </cell>
          <cell r="D40" t="str">
            <v>00</v>
          </cell>
          <cell r="E40" t="str">
            <v>ABANCAY</v>
          </cell>
          <cell r="G40">
            <v>105644</v>
          </cell>
          <cell r="H40">
            <v>2317</v>
          </cell>
          <cell r="I40">
            <v>2349</v>
          </cell>
          <cell r="J40">
            <v>2479</v>
          </cell>
          <cell r="K40">
            <v>2550</v>
          </cell>
          <cell r="L40">
            <v>2579</v>
          </cell>
          <cell r="M40">
            <v>2581</v>
          </cell>
          <cell r="N40">
            <v>2578</v>
          </cell>
          <cell r="O40">
            <v>2587</v>
          </cell>
          <cell r="P40">
            <v>2621</v>
          </cell>
          <cell r="Q40">
            <v>2687</v>
          </cell>
          <cell r="R40">
            <v>2759</v>
          </cell>
          <cell r="S40">
            <v>2836</v>
          </cell>
          <cell r="T40">
            <v>2907</v>
          </cell>
          <cell r="U40">
            <v>2909</v>
          </cell>
          <cell r="V40">
            <v>2817</v>
          </cell>
          <cell r="W40">
            <v>2646</v>
          </cell>
          <cell r="X40">
            <v>2452</v>
          </cell>
          <cell r="Y40">
            <v>2280</v>
          </cell>
          <cell r="Z40">
            <v>2118</v>
          </cell>
          <cell r="AA40">
            <v>1979</v>
          </cell>
          <cell r="AB40">
            <v>8391</v>
          </cell>
          <cell r="AC40">
            <v>7191</v>
          </cell>
          <cell r="AD40">
            <v>6527</v>
          </cell>
          <cell r="AE40">
            <v>6261</v>
          </cell>
          <cell r="AF40">
            <v>5210</v>
          </cell>
          <cell r="AG40">
            <v>4396</v>
          </cell>
          <cell r="AH40">
            <v>3548</v>
          </cell>
          <cell r="AI40">
            <v>2960</v>
          </cell>
          <cell r="AJ40">
            <v>2812</v>
          </cell>
          <cell r="AK40">
            <v>2376</v>
          </cell>
          <cell r="AL40">
            <v>1798</v>
          </cell>
          <cell r="AM40">
            <v>1426</v>
          </cell>
          <cell r="AN40">
            <v>1717</v>
          </cell>
        </row>
        <row r="41">
          <cell r="A41" t="str">
            <v>030200</v>
          </cell>
          <cell r="B41" t="str">
            <v>03</v>
          </cell>
          <cell r="C41" t="str">
            <v>02</v>
          </cell>
          <cell r="D41" t="str">
            <v>00</v>
          </cell>
          <cell r="E41" t="str">
            <v>ANDAHUAYLAS</v>
          </cell>
          <cell r="G41">
            <v>153442</v>
          </cell>
          <cell r="H41">
            <v>3366</v>
          </cell>
          <cell r="I41">
            <v>3412</v>
          </cell>
          <cell r="J41">
            <v>3602</v>
          </cell>
          <cell r="K41">
            <v>3703</v>
          </cell>
          <cell r="L41">
            <v>3746</v>
          </cell>
          <cell r="M41">
            <v>3749</v>
          </cell>
          <cell r="N41">
            <v>3745</v>
          </cell>
          <cell r="O41">
            <v>3757</v>
          </cell>
          <cell r="P41">
            <v>3807</v>
          </cell>
          <cell r="Q41">
            <v>3903</v>
          </cell>
          <cell r="R41">
            <v>4007</v>
          </cell>
          <cell r="S41">
            <v>4120</v>
          </cell>
          <cell r="T41">
            <v>4223</v>
          </cell>
          <cell r="U41">
            <v>4226</v>
          </cell>
          <cell r="V41">
            <v>4092</v>
          </cell>
          <cell r="W41">
            <v>3843</v>
          </cell>
          <cell r="X41">
            <v>3562</v>
          </cell>
          <cell r="Y41">
            <v>3311</v>
          </cell>
          <cell r="Z41">
            <v>3075</v>
          </cell>
          <cell r="AA41">
            <v>2873</v>
          </cell>
          <cell r="AB41">
            <v>12185</v>
          </cell>
          <cell r="AC41">
            <v>10444</v>
          </cell>
          <cell r="AD41">
            <v>9480</v>
          </cell>
          <cell r="AE41">
            <v>9094</v>
          </cell>
          <cell r="AF41">
            <v>7567</v>
          </cell>
          <cell r="AG41">
            <v>6386</v>
          </cell>
          <cell r="AH41">
            <v>5154</v>
          </cell>
          <cell r="AI41">
            <v>4298</v>
          </cell>
          <cell r="AJ41">
            <v>4083</v>
          </cell>
          <cell r="AK41">
            <v>3452</v>
          </cell>
          <cell r="AL41">
            <v>2612</v>
          </cell>
          <cell r="AM41">
            <v>2071</v>
          </cell>
          <cell r="AN41">
            <v>2494</v>
          </cell>
        </row>
        <row r="42">
          <cell r="A42" t="str">
            <v>030300</v>
          </cell>
          <cell r="B42" t="str">
            <v>03</v>
          </cell>
          <cell r="C42" t="str">
            <v>03</v>
          </cell>
          <cell r="D42" t="str">
            <v>00</v>
          </cell>
          <cell r="E42" t="str">
            <v>ANTABAMBA</v>
          </cell>
          <cell r="G42">
            <v>13597</v>
          </cell>
          <cell r="H42">
            <v>298</v>
          </cell>
          <cell r="I42">
            <v>302</v>
          </cell>
          <cell r="J42">
            <v>319</v>
          </cell>
          <cell r="K42">
            <v>328</v>
          </cell>
          <cell r="L42">
            <v>332</v>
          </cell>
          <cell r="M42">
            <v>332</v>
          </cell>
          <cell r="N42">
            <v>332</v>
          </cell>
          <cell r="O42">
            <v>333</v>
          </cell>
          <cell r="P42">
            <v>337</v>
          </cell>
          <cell r="Q42">
            <v>346</v>
          </cell>
          <cell r="R42">
            <v>355</v>
          </cell>
          <cell r="S42">
            <v>365</v>
          </cell>
          <cell r="T42">
            <v>374</v>
          </cell>
          <cell r="U42">
            <v>374</v>
          </cell>
          <cell r="V42">
            <v>363</v>
          </cell>
          <cell r="W42">
            <v>341</v>
          </cell>
          <cell r="X42">
            <v>316</v>
          </cell>
          <cell r="Y42">
            <v>293</v>
          </cell>
          <cell r="Z42">
            <v>273</v>
          </cell>
          <cell r="AA42">
            <v>255</v>
          </cell>
          <cell r="AB42">
            <v>1080</v>
          </cell>
          <cell r="AC42">
            <v>925</v>
          </cell>
          <cell r="AD42">
            <v>840</v>
          </cell>
          <cell r="AE42">
            <v>806</v>
          </cell>
          <cell r="AF42">
            <v>670</v>
          </cell>
          <cell r="AG42">
            <v>566</v>
          </cell>
          <cell r="AH42">
            <v>457</v>
          </cell>
          <cell r="AI42">
            <v>381</v>
          </cell>
          <cell r="AJ42">
            <v>362</v>
          </cell>
          <cell r="AK42">
            <v>306</v>
          </cell>
          <cell r="AL42">
            <v>231</v>
          </cell>
          <cell r="AM42">
            <v>184</v>
          </cell>
          <cell r="AN42">
            <v>221</v>
          </cell>
        </row>
        <row r="43">
          <cell r="A43" t="str">
            <v>030400</v>
          </cell>
          <cell r="B43" t="str">
            <v>03</v>
          </cell>
          <cell r="C43" t="str">
            <v>04</v>
          </cell>
          <cell r="D43" t="str">
            <v>00</v>
          </cell>
          <cell r="E43" t="str">
            <v>AYMARAES</v>
          </cell>
          <cell r="G43">
            <v>34077</v>
          </cell>
          <cell r="H43">
            <v>747</v>
          </cell>
          <cell r="I43">
            <v>758</v>
          </cell>
          <cell r="J43">
            <v>800</v>
          </cell>
          <cell r="K43">
            <v>823</v>
          </cell>
          <cell r="L43">
            <v>832</v>
          </cell>
          <cell r="M43">
            <v>833</v>
          </cell>
          <cell r="N43">
            <v>832</v>
          </cell>
          <cell r="O43">
            <v>835</v>
          </cell>
          <cell r="P43">
            <v>845</v>
          </cell>
          <cell r="Q43">
            <v>867</v>
          </cell>
          <cell r="R43">
            <v>890</v>
          </cell>
          <cell r="S43">
            <v>915</v>
          </cell>
          <cell r="T43">
            <v>938</v>
          </cell>
          <cell r="U43">
            <v>938</v>
          </cell>
          <cell r="V43">
            <v>909</v>
          </cell>
          <cell r="W43">
            <v>853</v>
          </cell>
          <cell r="X43">
            <v>791</v>
          </cell>
          <cell r="Y43">
            <v>735</v>
          </cell>
          <cell r="Z43">
            <v>683</v>
          </cell>
          <cell r="AA43">
            <v>638</v>
          </cell>
          <cell r="AB43">
            <v>2706</v>
          </cell>
          <cell r="AC43">
            <v>2319</v>
          </cell>
          <cell r="AD43">
            <v>2105</v>
          </cell>
          <cell r="AE43">
            <v>2020</v>
          </cell>
          <cell r="AF43">
            <v>1681</v>
          </cell>
          <cell r="AG43">
            <v>1418</v>
          </cell>
          <cell r="AH43">
            <v>1144</v>
          </cell>
          <cell r="AI43">
            <v>955</v>
          </cell>
          <cell r="AJ43">
            <v>907</v>
          </cell>
          <cell r="AK43">
            <v>766</v>
          </cell>
          <cell r="AL43">
            <v>580</v>
          </cell>
          <cell r="AM43">
            <v>460</v>
          </cell>
          <cell r="AN43">
            <v>554</v>
          </cell>
        </row>
        <row r="44">
          <cell r="A44" t="str">
            <v>030500</v>
          </cell>
          <cell r="B44" t="str">
            <v>03</v>
          </cell>
          <cell r="C44" t="str">
            <v>05</v>
          </cell>
          <cell r="D44" t="str">
            <v>00</v>
          </cell>
          <cell r="E44" t="str">
            <v>COTABAMBAS</v>
          </cell>
          <cell r="G44">
            <v>48333</v>
          </cell>
          <cell r="H44">
            <v>1060</v>
          </cell>
          <cell r="I44">
            <v>1075</v>
          </cell>
          <cell r="J44">
            <v>1134</v>
          </cell>
          <cell r="K44">
            <v>1167</v>
          </cell>
          <cell r="L44">
            <v>1180</v>
          </cell>
          <cell r="M44">
            <v>1181</v>
          </cell>
          <cell r="N44">
            <v>1179</v>
          </cell>
          <cell r="O44">
            <v>1184</v>
          </cell>
          <cell r="P44">
            <v>1199</v>
          </cell>
          <cell r="Q44">
            <v>1229</v>
          </cell>
          <cell r="R44">
            <v>1262</v>
          </cell>
          <cell r="S44">
            <v>1297</v>
          </cell>
          <cell r="T44">
            <v>1330</v>
          </cell>
          <cell r="U44">
            <v>1331</v>
          </cell>
          <cell r="V44">
            <v>1289</v>
          </cell>
          <cell r="W44">
            <v>1211</v>
          </cell>
          <cell r="X44">
            <v>1122</v>
          </cell>
          <cell r="Y44">
            <v>1043</v>
          </cell>
          <cell r="Z44">
            <v>969</v>
          </cell>
          <cell r="AA44">
            <v>905</v>
          </cell>
          <cell r="AB44">
            <v>3839</v>
          </cell>
          <cell r="AC44">
            <v>3290</v>
          </cell>
          <cell r="AD44">
            <v>2986</v>
          </cell>
          <cell r="AE44">
            <v>2864</v>
          </cell>
          <cell r="AF44">
            <v>2384</v>
          </cell>
          <cell r="AG44">
            <v>2011</v>
          </cell>
          <cell r="AH44">
            <v>1623</v>
          </cell>
          <cell r="AI44">
            <v>1354</v>
          </cell>
          <cell r="AJ44">
            <v>1286</v>
          </cell>
          <cell r="AK44">
            <v>1087</v>
          </cell>
          <cell r="AL44">
            <v>823</v>
          </cell>
          <cell r="AM44">
            <v>653</v>
          </cell>
          <cell r="AN44">
            <v>786</v>
          </cell>
        </row>
        <row r="45">
          <cell r="A45" t="str">
            <v>030600</v>
          </cell>
          <cell r="B45" t="str">
            <v>03</v>
          </cell>
          <cell r="C45" t="str">
            <v>06</v>
          </cell>
          <cell r="D45" t="str">
            <v>00</v>
          </cell>
          <cell r="E45" t="str">
            <v>CHINCHEROS</v>
          </cell>
          <cell r="G45">
            <v>54504</v>
          </cell>
          <cell r="H45">
            <v>1196</v>
          </cell>
          <cell r="I45">
            <v>1212</v>
          </cell>
          <cell r="J45">
            <v>1279</v>
          </cell>
          <cell r="K45">
            <v>1316</v>
          </cell>
          <cell r="L45">
            <v>1330</v>
          </cell>
          <cell r="M45">
            <v>1332</v>
          </cell>
          <cell r="N45">
            <v>1330</v>
          </cell>
          <cell r="O45">
            <v>1335</v>
          </cell>
          <cell r="P45">
            <v>1352</v>
          </cell>
          <cell r="Q45">
            <v>1386</v>
          </cell>
          <cell r="R45">
            <v>1423</v>
          </cell>
          <cell r="S45">
            <v>1463</v>
          </cell>
          <cell r="T45">
            <v>1500</v>
          </cell>
          <cell r="U45">
            <v>1501</v>
          </cell>
          <cell r="V45">
            <v>1453</v>
          </cell>
          <cell r="W45">
            <v>1365</v>
          </cell>
          <cell r="X45">
            <v>1265</v>
          </cell>
          <cell r="Y45">
            <v>1176</v>
          </cell>
          <cell r="Z45">
            <v>1093</v>
          </cell>
          <cell r="AA45">
            <v>1021</v>
          </cell>
          <cell r="AB45">
            <v>4329</v>
          </cell>
          <cell r="AC45">
            <v>3710</v>
          </cell>
          <cell r="AD45">
            <v>3367</v>
          </cell>
          <cell r="AE45">
            <v>3230</v>
          </cell>
          <cell r="AF45">
            <v>2688</v>
          </cell>
          <cell r="AG45">
            <v>2268</v>
          </cell>
          <cell r="AH45">
            <v>1831</v>
          </cell>
          <cell r="AI45">
            <v>1527</v>
          </cell>
          <cell r="AJ45">
            <v>1450</v>
          </cell>
          <cell r="AK45">
            <v>1226</v>
          </cell>
          <cell r="AL45">
            <v>928</v>
          </cell>
          <cell r="AM45">
            <v>736</v>
          </cell>
          <cell r="AN45">
            <v>886</v>
          </cell>
        </row>
        <row r="46">
          <cell r="A46" t="str">
            <v>030700</v>
          </cell>
          <cell r="B46" t="str">
            <v>03</v>
          </cell>
          <cell r="C46" t="str">
            <v>07</v>
          </cell>
          <cell r="D46" t="str">
            <v>00</v>
          </cell>
          <cell r="E46" t="str">
            <v>GRAU</v>
          </cell>
          <cell r="G46">
            <v>27837</v>
          </cell>
          <cell r="H46">
            <v>611</v>
          </cell>
          <cell r="I46">
            <v>619</v>
          </cell>
          <cell r="J46">
            <v>653</v>
          </cell>
          <cell r="K46">
            <v>672</v>
          </cell>
          <cell r="L46">
            <v>679</v>
          </cell>
          <cell r="M46">
            <v>680</v>
          </cell>
          <cell r="N46">
            <v>679</v>
          </cell>
          <cell r="O46">
            <v>682</v>
          </cell>
          <cell r="P46">
            <v>691</v>
          </cell>
          <cell r="Q46">
            <v>708</v>
          </cell>
          <cell r="R46">
            <v>727</v>
          </cell>
          <cell r="S46">
            <v>747</v>
          </cell>
          <cell r="T46">
            <v>766</v>
          </cell>
          <cell r="U46">
            <v>767</v>
          </cell>
          <cell r="V46">
            <v>742</v>
          </cell>
          <cell r="W46">
            <v>697</v>
          </cell>
          <cell r="X46">
            <v>646</v>
          </cell>
          <cell r="Y46">
            <v>601</v>
          </cell>
          <cell r="Z46">
            <v>558</v>
          </cell>
          <cell r="AA46">
            <v>521</v>
          </cell>
          <cell r="AB46">
            <v>2211</v>
          </cell>
          <cell r="AC46">
            <v>1895</v>
          </cell>
          <cell r="AD46">
            <v>1720</v>
          </cell>
          <cell r="AE46">
            <v>1650</v>
          </cell>
          <cell r="AF46">
            <v>1373</v>
          </cell>
          <cell r="AG46">
            <v>1158</v>
          </cell>
          <cell r="AH46">
            <v>935</v>
          </cell>
          <cell r="AI46">
            <v>780</v>
          </cell>
          <cell r="AJ46">
            <v>741</v>
          </cell>
          <cell r="AK46">
            <v>626</v>
          </cell>
          <cell r="AL46">
            <v>474</v>
          </cell>
          <cell r="AM46">
            <v>376</v>
          </cell>
          <cell r="AN46">
            <v>452</v>
          </cell>
        </row>
        <row r="47">
          <cell r="A47" t="str">
            <v>040000</v>
          </cell>
          <cell r="B47" t="str">
            <v>04</v>
          </cell>
          <cell r="C47" t="str">
            <v>00</v>
          </cell>
          <cell r="D47" t="str">
            <v>00</v>
          </cell>
          <cell r="E47" t="str">
            <v>AREQUIPA</v>
          </cell>
          <cell r="F47">
            <v>1183133</v>
          </cell>
          <cell r="G47">
            <v>1183133</v>
          </cell>
          <cell r="H47">
            <v>20313</v>
          </cell>
          <cell r="I47">
            <v>20185</v>
          </cell>
          <cell r="J47">
            <v>20349</v>
          </cell>
          <cell r="K47">
            <v>20528</v>
          </cell>
          <cell r="L47">
            <v>20723</v>
          </cell>
          <cell r="M47">
            <v>20932</v>
          </cell>
          <cell r="N47">
            <v>21126</v>
          </cell>
          <cell r="O47">
            <v>21290</v>
          </cell>
          <cell r="P47">
            <v>21414</v>
          </cell>
          <cell r="Q47">
            <v>21496</v>
          </cell>
          <cell r="R47">
            <v>21629</v>
          </cell>
          <cell r="S47">
            <v>21743</v>
          </cell>
          <cell r="T47">
            <v>21786</v>
          </cell>
          <cell r="U47">
            <v>21889</v>
          </cell>
          <cell r="V47">
            <v>22076</v>
          </cell>
          <cell r="W47">
            <v>22311</v>
          </cell>
          <cell r="X47">
            <v>22533</v>
          </cell>
          <cell r="Y47">
            <v>22742</v>
          </cell>
          <cell r="Z47">
            <v>22980</v>
          </cell>
          <cell r="AA47">
            <v>23246</v>
          </cell>
          <cell r="AB47">
            <v>117757</v>
          </cell>
          <cell r="AC47">
            <v>111455</v>
          </cell>
          <cell r="AD47">
            <v>98116</v>
          </cell>
          <cell r="AE47">
            <v>83893</v>
          </cell>
          <cell r="AF47">
            <v>73082</v>
          </cell>
          <cell r="AG47">
            <v>61982</v>
          </cell>
          <cell r="AH47">
            <v>51719</v>
          </cell>
          <cell r="AI47">
            <v>42174</v>
          </cell>
          <cell r="AJ47">
            <v>31671</v>
          </cell>
          <cell r="AK47">
            <v>25879</v>
          </cell>
          <cell r="AL47">
            <v>20607</v>
          </cell>
          <cell r="AM47">
            <v>15547</v>
          </cell>
          <cell r="AN47">
            <v>17960</v>
          </cell>
        </row>
        <row r="48">
          <cell r="A48" t="str">
            <v>040100</v>
          </cell>
          <cell r="B48" t="str">
            <v>04</v>
          </cell>
          <cell r="C48" t="str">
            <v>01</v>
          </cell>
          <cell r="D48" t="str">
            <v>00</v>
          </cell>
          <cell r="E48" t="str">
            <v>AREQUIPA</v>
          </cell>
          <cell r="G48">
            <v>896140</v>
          </cell>
          <cell r="H48">
            <v>15386</v>
          </cell>
          <cell r="I48">
            <v>15289</v>
          </cell>
          <cell r="J48">
            <v>15412</v>
          </cell>
          <cell r="K48">
            <v>15548</v>
          </cell>
          <cell r="L48">
            <v>15697</v>
          </cell>
          <cell r="M48">
            <v>15854</v>
          </cell>
          <cell r="N48">
            <v>16002</v>
          </cell>
          <cell r="O48">
            <v>16125</v>
          </cell>
          <cell r="P48">
            <v>16220</v>
          </cell>
          <cell r="Q48">
            <v>16281</v>
          </cell>
          <cell r="R48">
            <v>16383</v>
          </cell>
          <cell r="S48">
            <v>16468</v>
          </cell>
          <cell r="T48">
            <v>16500</v>
          </cell>
          <cell r="U48">
            <v>16580</v>
          </cell>
          <cell r="V48">
            <v>16721</v>
          </cell>
          <cell r="W48">
            <v>16900</v>
          </cell>
          <cell r="X48">
            <v>17068</v>
          </cell>
          <cell r="Y48">
            <v>17224</v>
          </cell>
          <cell r="Z48">
            <v>17406</v>
          </cell>
          <cell r="AA48">
            <v>17607</v>
          </cell>
          <cell r="AB48">
            <v>89192</v>
          </cell>
          <cell r="AC48">
            <v>84420</v>
          </cell>
          <cell r="AD48">
            <v>74317</v>
          </cell>
          <cell r="AE48">
            <v>63543</v>
          </cell>
          <cell r="AF48">
            <v>55354</v>
          </cell>
          <cell r="AG48">
            <v>46947</v>
          </cell>
          <cell r="AH48">
            <v>39174</v>
          </cell>
          <cell r="AI48">
            <v>31944</v>
          </cell>
          <cell r="AJ48">
            <v>23989</v>
          </cell>
          <cell r="AK48">
            <v>19602</v>
          </cell>
          <cell r="AL48">
            <v>15608</v>
          </cell>
          <cell r="AM48">
            <v>11776</v>
          </cell>
          <cell r="AN48">
            <v>13603</v>
          </cell>
        </row>
        <row r="49">
          <cell r="A49" t="str">
            <v>040200</v>
          </cell>
          <cell r="B49" t="str">
            <v>04</v>
          </cell>
          <cell r="C49" t="str">
            <v>02</v>
          </cell>
          <cell r="D49" t="str">
            <v>00</v>
          </cell>
          <cell r="E49" t="str">
            <v>CAMANA</v>
          </cell>
          <cell r="G49">
            <v>52940</v>
          </cell>
          <cell r="H49">
            <v>909</v>
          </cell>
          <cell r="I49">
            <v>903</v>
          </cell>
          <cell r="J49">
            <v>911</v>
          </cell>
          <cell r="K49">
            <v>919</v>
          </cell>
          <cell r="L49">
            <v>927</v>
          </cell>
          <cell r="M49">
            <v>937</v>
          </cell>
          <cell r="N49">
            <v>945</v>
          </cell>
          <cell r="O49">
            <v>953</v>
          </cell>
          <cell r="P49">
            <v>958</v>
          </cell>
          <cell r="Q49">
            <v>962</v>
          </cell>
          <cell r="R49">
            <v>968</v>
          </cell>
          <cell r="S49">
            <v>973</v>
          </cell>
          <cell r="T49">
            <v>975</v>
          </cell>
          <cell r="U49">
            <v>979</v>
          </cell>
          <cell r="V49">
            <v>988</v>
          </cell>
          <cell r="W49">
            <v>998</v>
          </cell>
          <cell r="X49">
            <v>1008</v>
          </cell>
          <cell r="Y49">
            <v>1018</v>
          </cell>
          <cell r="Z49">
            <v>1028</v>
          </cell>
          <cell r="AA49">
            <v>1040</v>
          </cell>
          <cell r="AB49">
            <v>5269</v>
          </cell>
          <cell r="AC49">
            <v>4987</v>
          </cell>
          <cell r="AD49">
            <v>4390</v>
          </cell>
          <cell r="AE49">
            <v>3754</v>
          </cell>
          <cell r="AF49">
            <v>3270</v>
          </cell>
          <cell r="AG49">
            <v>2773</v>
          </cell>
          <cell r="AH49">
            <v>2314</v>
          </cell>
          <cell r="AI49">
            <v>1887</v>
          </cell>
          <cell r="AJ49">
            <v>1417</v>
          </cell>
          <cell r="AK49">
            <v>1158</v>
          </cell>
          <cell r="AL49">
            <v>922</v>
          </cell>
          <cell r="AM49">
            <v>696</v>
          </cell>
          <cell r="AN49">
            <v>804</v>
          </cell>
        </row>
        <row r="50">
          <cell r="A50" t="str">
            <v>040300</v>
          </cell>
          <cell r="B50" t="str">
            <v>04</v>
          </cell>
          <cell r="C50" t="str">
            <v>03</v>
          </cell>
          <cell r="D50" t="str">
            <v>00</v>
          </cell>
          <cell r="E50" t="str">
            <v>CARAVELI</v>
          </cell>
          <cell r="G50">
            <v>32200</v>
          </cell>
          <cell r="H50">
            <v>553</v>
          </cell>
          <cell r="I50">
            <v>549</v>
          </cell>
          <cell r="J50">
            <v>554</v>
          </cell>
          <cell r="K50">
            <v>559</v>
          </cell>
          <cell r="L50">
            <v>564</v>
          </cell>
          <cell r="M50">
            <v>570</v>
          </cell>
          <cell r="N50">
            <v>575</v>
          </cell>
          <cell r="O50">
            <v>579</v>
          </cell>
          <cell r="P50">
            <v>583</v>
          </cell>
          <cell r="Q50">
            <v>585</v>
          </cell>
          <cell r="R50">
            <v>589</v>
          </cell>
          <cell r="S50">
            <v>592</v>
          </cell>
          <cell r="T50">
            <v>593</v>
          </cell>
          <cell r="U50">
            <v>596</v>
          </cell>
          <cell r="V50">
            <v>601</v>
          </cell>
          <cell r="W50">
            <v>607</v>
          </cell>
          <cell r="X50">
            <v>613</v>
          </cell>
          <cell r="Y50">
            <v>619</v>
          </cell>
          <cell r="Z50">
            <v>625</v>
          </cell>
          <cell r="AA50">
            <v>633</v>
          </cell>
          <cell r="AB50">
            <v>3205</v>
          </cell>
          <cell r="AC50">
            <v>3033</v>
          </cell>
          <cell r="AD50">
            <v>2670</v>
          </cell>
          <cell r="AE50">
            <v>2283</v>
          </cell>
          <cell r="AF50">
            <v>1989</v>
          </cell>
          <cell r="AG50">
            <v>1687</v>
          </cell>
          <cell r="AH50">
            <v>1407</v>
          </cell>
          <cell r="AI50">
            <v>1148</v>
          </cell>
          <cell r="AJ50">
            <v>862</v>
          </cell>
          <cell r="AK50">
            <v>704</v>
          </cell>
          <cell r="AL50">
            <v>561</v>
          </cell>
          <cell r="AM50">
            <v>423</v>
          </cell>
          <cell r="AN50">
            <v>489</v>
          </cell>
        </row>
        <row r="51">
          <cell r="A51" t="str">
            <v>040400</v>
          </cell>
          <cell r="B51" t="str">
            <v>04</v>
          </cell>
          <cell r="C51" t="str">
            <v>04</v>
          </cell>
          <cell r="D51" t="str">
            <v>00</v>
          </cell>
          <cell r="E51" t="str">
            <v>CASTILLA</v>
          </cell>
          <cell r="G51">
            <v>36554</v>
          </cell>
          <cell r="H51">
            <v>628</v>
          </cell>
          <cell r="I51">
            <v>624</v>
          </cell>
          <cell r="J51">
            <v>629</v>
          </cell>
          <cell r="K51">
            <v>634</v>
          </cell>
          <cell r="L51">
            <v>640</v>
          </cell>
          <cell r="M51">
            <v>647</v>
          </cell>
          <cell r="N51">
            <v>653</v>
          </cell>
          <cell r="O51">
            <v>658</v>
          </cell>
          <cell r="P51">
            <v>662</v>
          </cell>
          <cell r="Q51">
            <v>664</v>
          </cell>
          <cell r="R51">
            <v>668</v>
          </cell>
          <cell r="S51">
            <v>672</v>
          </cell>
          <cell r="T51">
            <v>673</v>
          </cell>
          <cell r="U51">
            <v>676</v>
          </cell>
          <cell r="V51">
            <v>682</v>
          </cell>
          <cell r="W51">
            <v>689</v>
          </cell>
          <cell r="X51">
            <v>696</v>
          </cell>
          <cell r="Y51">
            <v>703</v>
          </cell>
          <cell r="Z51">
            <v>710</v>
          </cell>
          <cell r="AA51">
            <v>718</v>
          </cell>
          <cell r="AB51">
            <v>3638</v>
          </cell>
          <cell r="AC51">
            <v>3443</v>
          </cell>
          <cell r="AD51">
            <v>3031</v>
          </cell>
          <cell r="AE51">
            <v>2592</v>
          </cell>
          <cell r="AF51">
            <v>2258</v>
          </cell>
          <cell r="AG51">
            <v>1915</v>
          </cell>
          <cell r="AH51">
            <v>1598</v>
          </cell>
          <cell r="AI51">
            <v>1303</v>
          </cell>
          <cell r="AJ51">
            <v>978</v>
          </cell>
          <cell r="AK51">
            <v>800</v>
          </cell>
          <cell r="AL51">
            <v>637</v>
          </cell>
          <cell r="AM51">
            <v>480</v>
          </cell>
          <cell r="AN51">
            <v>555</v>
          </cell>
        </row>
        <row r="52">
          <cell r="A52" t="str">
            <v>040500</v>
          </cell>
          <cell r="B52" t="str">
            <v>04</v>
          </cell>
          <cell r="C52" t="str">
            <v>05</v>
          </cell>
          <cell r="D52" t="str">
            <v>00</v>
          </cell>
          <cell r="E52" t="str">
            <v>CAYLLOMA</v>
          </cell>
          <cell r="G52">
            <v>77810</v>
          </cell>
          <cell r="H52">
            <v>1336</v>
          </cell>
          <cell r="I52">
            <v>1328</v>
          </cell>
          <cell r="J52">
            <v>1338</v>
          </cell>
          <cell r="K52">
            <v>1350</v>
          </cell>
          <cell r="L52">
            <v>1363</v>
          </cell>
          <cell r="M52">
            <v>1377</v>
          </cell>
          <cell r="N52">
            <v>1389</v>
          </cell>
          <cell r="O52">
            <v>1400</v>
          </cell>
          <cell r="P52">
            <v>1408</v>
          </cell>
          <cell r="Q52">
            <v>1414</v>
          </cell>
          <cell r="R52">
            <v>1422</v>
          </cell>
          <cell r="S52">
            <v>1430</v>
          </cell>
          <cell r="T52">
            <v>1433</v>
          </cell>
          <cell r="U52">
            <v>1440</v>
          </cell>
          <cell r="V52">
            <v>1452</v>
          </cell>
          <cell r="W52">
            <v>1467</v>
          </cell>
          <cell r="X52">
            <v>1482</v>
          </cell>
          <cell r="Y52">
            <v>1496</v>
          </cell>
          <cell r="Z52">
            <v>1511</v>
          </cell>
          <cell r="AA52">
            <v>1529</v>
          </cell>
          <cell r="AB52">
            <v>7745</v>
          </cell>
          <cell r="AC52">
            <v>7330</v>
          </cell>
          <cell r="AD52">
            <v>6453</v>
          </cell>
          <cell r="AE52">
            <v>5517</v>
          </cell>
          <cell r="AF52">
            <v>4806</v>
          </cell>
          <cell r="AG52">
            <v>4076</v>
          </cell>
          <cell r="AH52">
            <v>3401</v>
          </cell>
          <cell r="AI52">
            <v>2774</v>
          </cell>
          <cell r="AJ52">
            <v>2083</v>
          </cell>
          <cell r="AK52">
            <v>1702</v>
          </cell>
          <cell r="AL52">
            <v>1355</v>
          </cell>
          <cell r="AM52">
            <v>1022</v>
          </cell>
          <cell r="AN52">
            <v>1181</v>
          </cell>
        </row>
        <row r="53">
          <cell r="A53" t="str">
            <v>040600</v>
          </cell>
          <cell r="B53" t="str">
            <v>04</v>
          </cell>
          <cell r="C53" t="str">
            <v>06</v>
          </cell>
          <cell r="D53" t="str">
            <v>00</v>
          </cell>
          <cell r="E53" t="str">
            <v>CONDESUYOS</v>
          </cell>
          <cell r="G53">
            <v>18716</v>
          </cell>
          <cell r="H53">
            <v>321</v>
          </cell>
          <cell r="I53">
            <v>319</v>
          </cell>
          <cell r="J53">
            <v>322</v>
          </cell>
          <cell r="K53">
            <v>325</v>
          </cell>
          <cell r="L53">
            <v>328</v>
          </cell>
          <cell r="M53">
            <v>331</v>
          </cell>
          <cell r="N53">
            <v>334</v>
          </cell>
          <cell r="O53">
            <v>337</v>
          </cell>
          <cell r="P53">
            <v>339</v>
          </cell>
          <cell r="Q53">
            <v>340</v>
          </cell>
          <cell r="R53">
            <v>342</v>
          </cell>
          <cell r="S53">
            <v>344</v>
          </cell>
          <cell r="T53">
            <v>345</v>
          </cell>
          <cell r="U53">
            <v>346</v>
          </cell>
          <cell r="V53">
            <v>349</v>
          </cell>
          <cell r="W53">
            <v>353</v>
          </cell>
          <cell r="X53">
            <v>356</v>
          </cell>
          <cell r="Y53">
            <v>360</v>
          </cell>
          <cell r="Z53">
            <v>364</v>
          </cell>
          <cell r="AA53">
            <v>368</v>
          </cell>
          <cell r="AB53">
            <v>1863</v>
          </cell>
          <cell r="AC53">
            <v>1763</v>
          </cell>
          <cell r="AD53">
            <v>1552</v>
          </cell>
          <cell r="AE53">
            <v>1327</v>
          </cell>
          <cell r="AF53">
            <v>1156</v>
          </cell>
          <cell r="AG53">
            <v>981</v>
          </cell>
          <cell r="AH53">
            <v>818</v>
          </cell>
          <cell r="AI53">
            <v>667</v>
          </cell>
          <cell r="AJ53">
            <v>501</v>
          </cell>
          <cell r="AK53">
            <v>409</v>
          </cell>
          <cell r="AL53">
            <v>326</v>
          </cell>
          <cell r="AM53">
            <v>246</v>
          </cell>
          <cell r="AN53">
            <v>284</v>
          </cell>
        </row>
        <row r="54">
          <cell r="A54" t="str">
            <v>040700</v>
          </cell>
          <cell r="B54" t="str">
            <v>04</v>
          </cell>
          <cell r="C54" t="str">
            <v>07</v>
          </cell>
          <cell r="D54" t="str">
            <v>00</v>
          </cell>
          <cell r="E54" t="str">
            <v>ISLAY</v>
          </cell>
          <cell r="G54">
            <v>51574</v>
          </cell>
          <cell r="H54">
            <v>885</v>
          </cell>
          <cell r="I54">
            <v>880</v>
          </cell>
          <cell r="J54">
            <v>887</v>
          </cell>
          <cell r="K54">
            <v>895</v>
          </cell>
          <cell r="L54">
            <v>903</v>
          </cell>
          <cell r="M54">
            <v>912</v>
          </cell>
          <cell r="N54">
            <v>921</v>
          </cell>
          <cell r="O54">
            <v>928</v>
          </cell>
          <cell r="P54">
            <v>933</v>
          </cell>
          <cell r="Q54">
            <v>937</v>
          </cell>
          <cell r="R54">
            <v>943</v>
          </cell>
          <cell r="S54">
            <v>948</v>
          </cell>
          <cell r="T54">
            <v>950</v>
          </cell>
          <cell r="U54">
            <v>954</v>
          </cell>
          <cell r="V54">
            <v>962</v>
          </cell>
          <cell r="W54">
            <v>973</v>
          </cell>
          <cell r="X54">
            <v>982</v>
          </cell>
          <cell r="Y54">
            <v>991</v>
          </cell>
          <cell r="Z54">
            <v>1002</v>
          </cell>
          <cell r="AA54">
            <v>1013</v>
          </cell>
          <cell r="AB54">
            <v>5133</v>
          </cell>
          <cell r="AC54">
            <v>4859</v>
          </cell>
          <cell r="AD54">
            <v>4277</v>
          </cell>
          <cell r="AE54">
            <v>3657</v>
          </cell>
          <cell r="AF54">
            <v>3186</v>
          </cell>
          <cell r="AG54">
            <v>2702</v>
          </cell>
          <cell r="AH54">
            <v>2255</v>
          </cell>
          <cell r="AI54">
            <v>1838</v>
          </cell>
          <cell r="AJ54">
            <v>1381</v>
          </cell>
          <cell r="AK54">
            <v>1128</v>
          </cell>
          <cell r="AL54">
            <v>898</v>
          </cell>
          <cell r="AM54">
            <v>678</v>
          </cell>
          <cell r="AN54">
            <v>783</v>
          </cell>
        </row>
        <row r="55">
          <cell r="A55" t="str">
            <v>040800</v>
          </cell>
          <cell r="B55" t="str">
            <v>04</v>
          </cell>
          <cell r="C55" t="str">
            <v>08</v>
          </cell>
          <cell r="D55" t="str">
            <v>00</v>
          </cell>
          <cell r="E55" t="str">
            <v>LA UNION</v>
          </cell>
          <cell r="G55">
            <v>17199</v>
          </cell>
          <cell r="H55">
            <v>295</v>
          </cell>
          <cell r="I55">
            <v>293</v>
          </cell>
          <cell r="J55">
            <v>296</v>
          </cell>
          <cell r="K55">
            <v>298</v>
          </cell>
          <cell r="L55">
            <v>301</v>
          </cell>
          <cell r="M55">
            <v>304</v>
          </cell>
          <cell r="N55">
            <v>307</v>
          </cell>
          <cell r="O55">
            <v>310</v>
          </cell>
          <cell r="P55">
            <v>311</v>
          </cell>
          <cell r="Q55">
            <v>313</v>
          </cell>
          <cell r="R55">
            <v>314</v>
          </cell>
          <cell r="S55">
            <v>316</v>
          </cell>
          <cell r="T55">
            <v>317</v>
          </cell>
          <cell r="U55">
            <v>318</v>
          </cell>
          <cell r="V55">
            <v>321</v>
          </cell>
          <cell r="W55">
            <v>324</v>
          </cell>
          <cell r="X55">
            <v>328</v>
          </cell>
          <cell r="Y55">
            <v>331</v>
          </cell>
          <cell r="Z55">
            <v>334</v>
          </cell>
          <cell r="AA55">
            <v>338</v>
          </cell>
          <cell r="AB55">
            <v>1712</v>
          </cell>
          <cell r="AC55">
            <v>1620</v>
          </cell>
          <cell r="AD55">
            <v>1426</v>
          </cell>
          <cell r="AE55">
            <v>1220</v>
          </cell>
          <cell r="AF55">
            <v>1063</v>
          </cell>
          <cell r="AG55">
            <v>901</v>
          </cell>
          <cell r="AH55">
            <v>752</v>
          </cell>
          <cell r="AI55">
            <v>613</v>
          </cell>
          <cell r="AJ55">
            <v>460</v>
          </cell>
          <cell r="AK55">
            <v>376</v>
          </cell>
          <cell r="AL55">
            <v>300</v>
          </cell>
          <cell r="AM55">
            <v>226</v>
          </cell>
          <cell r="AN55">
            <v>261</v>
          </cell>
        </row>
        <row r="56">
          <cell r="A56" t="str">
            <v>050000</v>
          </cell>
          <cell r="B56" t="str">
            <v>05</v>
          </cell>
          <cell r="C56" t="str">
            <v>00</v>
          </cell>
          <cell r="D56" t="str">
            <v>00</v>
          </cell>
          <cell r="E56" t="str">
            <v>AYACUCHO</v>
          </cell>
          <cell r="F56">
            <v>659433</v>
          </cell>
          <cell r="G56">
            <v>659433</v>
          </cell>
          <cell r="H56">
            <v>15220</v>
          </cell>
          <cell r="I56">
            <v>15601</v>
          </cell>
          <cell r="J56">
            <v>15957</v>
          </cell>
          <cell r="K56">
            <v>16096</v>
          </cell>
          <cell r="L56">
            <v>16074</v>
          </cell>
          <cell r="M56">
            <v>15980</v>
          </cell>
          <cell r="N56">
            <v>15864</v>
          </cell>
          <cell r="O56">
            <v>15771</v>
          </cell>
          <cell r="P56">
            <v>15767</v>
          </cell>
          <cell r="Q56">
            <v>15886</v>
          </cell>
          <cell r="R56">
            <v>15969</v>
          </cell>
          <cell r="S56">
            <v>16071</v>
          </cell>
          <cell r="T56">
            <v>16219</v>
          </cell>
          <cell r="U56">
            <v>16125</v>
          </cell>
          <cell r="V56">
            <v>15702</v>
          </cell>
          <cell r="W56">
            <v>15036</v>
          </cell>
          <cell r="X56">
            <v>14286</v>
          </cell>
          <cell r="Y56">
            <v>13590</v>
          </cell>
          <cell r="Z56">
            <v>12957</v>
          </cell>
          <cell r="AA56">
            <v>12449</v>
          </cell>
          <cell r="AB56">
            <v>56891</v>
          </cell>
          <cell r="AC56">
            <v>50343</v>
          </cell>
          <cell r="AD56">
            <v>43353</v>
          </cell>
          <cell r="AE56">
            <v>39438</v>
          </cell>
          <cell r="AF56">
            <v>32661</v>
          </cell>
          <cell r="AG56">
            <v>27886</v>
          </cell>
          <cell r="AH56">
            <v>22299</v>
          </cell>
          <cell r="AI56">
            <v>19047</v>
          </cell>
          <cell r="AJ56">
            <v>16459</v>
          </cell>
          <cell r="AK56">
            <v>13915</v>
          </cell>
          <cell r="AL56">
            <v>11164</v>
          </cell>
          <cell r="AM56">
            <v>8939</v>
          </cell>
          <cell r="AN56">
            <v>10418</v>
          </cell>
        </row>
        <row r="57">
          <cell r="A57" t="str">
            <v>050100</v>
          </cell>
          <cell r="B57" t="str">
            <v>05</v>
          </cell>
          <cell r="C57" t="str">
            <v>01</v>
          </cell>
          <cell r="D57" t="str">
            <v>00</v>
          </cell>
          <cell r="E57" t="str">
            <v>HUAMANGA</v>
          </cell>
          <cell r="G57">
            <v>253163</v>
          </cell>
          <cell r="H57">
            <v>5842</v>
          </cell>
          <cell r="I57">
            <v>5989</v>
          </cell>
          <cell r="J57">
            <v>6126</v>
          </cell>
          <cell r="K57">
            <v>6181</v>
          </cell>
          <cell r="L57">
            <v>6171</v>
          </cell>
          <cell r="M57">
            <v>6135</v>
          </cell>
          <cell r="N57">
            <v>6090</v>
          </cell>
          <cell r="O57">
            <v>6055</v>
          </cell>
          <cell r="P57">
            <v>6055</v>
          </cell>
          <cell r="Q57">
            <v>6097</v>
          </cell>
          <cell r="R57">
            <v>6130</v>
          </cell>
          <cell r="S57">
            <v>6171</v>
          </cell>
          <cell r="T57">
            <v>6226</v>
          </cell>
          <cell r="U57">
            <v>6192</v>
          </cell>
          <cell r="V57">
            <v>6027</v>
          </cell>
          <cell r="W57">
            <v>5773</v>
          </cell>
          <cell r="X57">
            <v>5485</v>
          </cell>
          <cell r="Y57">
            <v>5216</v>
          </cell>
          <cell r="Z57">
            <v>4975</v>
          </cell>
          <cell r="AA57">
            <v>4780</v>
          </cell>
          <cell r="AB57">
            <v>21840</v>
          </cell>
          <cell r="AC57">
            <v>19327</v>
          </cell>
          <cell r="AD57">
            <v>16644</v>
          </cell>
          <cell r="AE57">
            <v>15141</v>
          </cell>
          <cell r="AF57">
            <v>12537</v>
          </cell>
          <cell r="AG57">
            <v>10707</v>
          </cell>
          <cell r="AH57">
            <v>8560</v>
          </cell>
          <cell r="AI57">
            <v>7311</v>
          </cell>
          <cell r="AJ57">
            <v>6320</v>
          </cell>
          <cell r="AK57">
            <v>5344</v>
          </cell>
          <cell r="AL57">
            <v>4286</v>
          </cell>
          <cell r="AM57">
            <v>3432</v>
          </cell>
          <cell r="AN57">
            <v>3998</v>
          </cell>
        </row>
        <row r="58">
          <cell r="A58" t="str">
            <v>050200</v>
          </cell>
          <cell r="B58" t="str">
            <v>05</v>
          </cell>
          <cell r="C58" t="str">
            <v>02</v>
          </cell>
          <cell r="D58" t="str">
            <v>00</v>
          </cell>
          <cell r="E58" t="str">
            <v>CANGALLO</v>
          </cell>
          <cell r="G58">
            <v>38457</v>
          </cell>
          <cell r="H58">
            <v>888</v>
          </cell>
          <cell r="I58">
            <v>910</v>
          </cell>
          <cell r="J58">
            <v>931</v>
          </cell>
          <cell r="K58">
            <v>939</v>
          </cell>
          <cell r="L58">
            <v>937</v>
          </cell>
          <cell r="M58">
            <v>932</v>
          </cell>
          <cell r="N58">
            <v>925</v>
          </cell>
          <cell r="O58">
            <v>920</v>
          </cell>
          <cell r="P58">
            <v>919</v>
          </cell>
          <cell r="Q58">
            <v>926</v>
          </cell>
          <cell r="R58">
            <v>931</v>
          </cell>
          <cell r="S58">
            <v>937</v>
          </cell>
          <cell r="T58">
            <v>946</v>
          </cell>
          <cell r="U58">
            <v>940</v>
          </cell>
          <cell r="V58">
            <v>916</v>
          </cell>
          <cell r="W58">
            <v>877</v>
          </cell>
          <cell r="X58">
            <v>833</v>
          </cell>
          <cell r="Y58">
            <v>793</v>
          </cell>
          <cell r="Z58">
            <v>756</v>
          </cell>
          <cell r="AA58">
            <v>726</v>
          </cell>
          <cell r="AB58">
            <v>3318</v>
          </cell>
          <cell r="AC58">
            <v>2936</v>
          </cell>
          <cell r="AD58">
            <v>2528</v>
          </cell>
          <cell r="AE58">
            <v>2300</v>
          </cell>
          <cell r="AF58">
            <v>1905</v>
          </cell>
          <cell r="AG58">
            <v>1626</v>
          </cell>
          <cell r="AH58">
            <v>1300</v>
          </cell>
          <cell r="AI58">
            <v>1111</v>
          </cell>
          <cell r="AJ58">
            <v>960</v>
          </cell>
          <cell r="AK58">
            <v>811</v>
          </cell>
          <cell r="AL58">
            <v>651</v>
          </cell>
          <cell r="AM58">
            <v>521</v>
          </cell>
          <cell r="AN58">
            <v>608</v>
          </cell>
        </row>
        <row r="59">
          <cell r="A59" t="str">
            <v>050300</v>
          </cell>
          <cell r="B59" t="str">
            <v>05</v>
          </cell>
          <cell r="C59" t="str">
            <v>03</v>
          </cell>
          <cell r="D59" t="str">
            <v>00</v>
          </cell>
          <cell r="E59" t="str">
            <v>HUANCA SANCOS</v>
          </cell>
          <cell r="G59">
            <v>12770</v>
          </cell>
          <cell r="H59">
            <v>295</v>
          </cell>
          <cell r="I59">
            <v>302</v>
          </cell>
          <cell r="J59">
            <v>309</v>
          </cell>
          <cell r="K59">
            <v>312</v>
          </cell>
          <cell r="L59">
            <v>311</v>
          </cell>
          <cell r="M59">
            <v>309</v>
          </cell>
          <cell r="N59">
            <v>307</v>
          </cell>
          <cell r="O59">
            <v>305</v>
          </cell>
          <cell r="P59">
            <v>305</v>
          </cell>
          <cell r="Q59">
            <v>308</v>
          </cell>
          <cell r="R59">
            <v>309</v>
          </cell>
          <cell r="S59">
            <v>311</v>
          </cell>
          <cell r="T59">
            <v>314</v>
          </cell>
          <cell r="U59">
            <v>312</v>
          </cell>
          <cell r="V59">
            <v>304</v>
          </cell>
          <cell r="W59">
            <v>291</v>
          </cell>
          <cell r="X59">
            <v>277</v>
          </cell>
          <cell r="Y59">
            <v>263</v>
          </cell>
          <cell r="Z59">
            <v>251</v>
          </cell>
          <cell r="AA59">
            <v>241</v>
          </cell>
          <cell r="AB59">
            <v>1102</v>
          </cell>
          <cell r="AC59">
            <v>975</v>
          </cell>
          <cell r="AD59">
            <v>840</v>
          </cell>
          <cell r="AE59">
            <v>764</v>
          </cell>
          <cell r="AF59">
            <v>633</v>
          </cell>
          <cell r="AG59">
            <v>540</v>
          </cell>
          <cell r="AH59">
            <v>432</v>
          </cell>
          <cell r="AI59">
            <v>369</v>
          </cell>
          <cell r="AJ59">
            <v>319</v>
          </cell>
          <cell r="AK59">
            <v>269</v>
          </cell>
          <cell r="AL59">
            <v>216</v>
          </cell>
          <cell r="AM59">
            <v>173</v>
          </cell>
          <cell r="AN59">
            <v>202</v>
          </cell>
        </row>
        <row r="60">
          <cell r="A60" t="str">
            <v>050400</v>
          </cell>
          <cell r="B60" t="str">
            <v>05</v>
          </cell>
          <cell r="C60" t="str">
            <v>04</v>
          </cell>
          <cell r="D60" t="str">
            <v>00</v>
          </cell>
          <cell r="E60" t="str">
            <v>HUANTA</v>
          </cell>
          <cell r="G60">
            <v>96409</v>
          </cell>
          <cell r="H60">
            <v>2225</v>
          </cell>
          <cell r="I60">
            <v>2281</v>
          </cell>
          <cell r="J60">
            <v>2333</v>
          </cell>
          <cell r="K60">
            <v>2353</v>
          </cell>
          <cell r="L60">
            <v>2350</v>
          </cell>
          <cell r="M60">
            <v>2336</v>
          </cell>
          <cell r="N60">
            <v>2319</v>
          </cell>
          <cell r="O60">
            <v>2306</v>
          </cell>
          <cell r="P60">
            <v>2305</v>
          </cell>
          <cell r="Q60">
            <v>2323</v>
          </cell>
          <cell r="R60">
            <v>2335</v>
          </cell>
          <cell r="S60">
            <v>2350</v>
          </cell>
          <cell r="T60">
            <v>2371</v>
          </cell>
          <cell r="U60">
            <v>2357</v>
          </cell>
          <cell r="V60">
            <v>2296</v>
          </cell>
          <cell r="W60">
            <v>2198</v>
          </cell>
          <cell r="X60">
            <v>2089</v>
          </cell>
          <cell r="Y60">
            <v>1987</v>
          </cell>
          <cell r="Z60">
            <v>1894</v>
          </cell>
          <cell r="AA60">
            <v>1820</v>
          </cell>
          <cell r="AB60">
            <v>8318</v>
          </cell>
          <cell r="AC60">
            <v>7360</v>
          </cell>
          <cell r="AD60">
            <v>6338</v>
          </cell>
          <cell r="AE60">
            <v>5766</v>
          </cell>
          <cell r="AF60">
            <v>4775</v>
          </cell>
          <cell r="AG60">
            <v>4077</v>
          </cell>
          <cell r="AH60">
            <v>3260</v>
          </cell>
          <cell r="AI60">
            <v>2785</v>
          </cell>
          <cell r="AJ60">
            <v>2406</v>
          </cell>
          <cell r="AK60">
            <v>2034</v>
          </cell>
          <cell r="AL60">
            <v>1632</v>
          </cell>
          <cell r="AM60">
            <v>1307</v>
          </cell>
          <cell r="AN60">
            <v>1523</v>
          </cell>
        </row>
        <row r="61">
          <cell r="A61" t="str">
            <v>050500</v>
          </cell>
          <cell r="B61" t="str">
            <v>05</v>
          </cell>
          <cell r="C61" t="str">
            <v>05</v>
          </cell>
          <cell r="D61" t="str">
            <v>00</v>
          </cell>
          <cell r="E61" t="str">
            <v>LA MAR</v>
          </cell>
          <cell r="G61">
            <v>86790</v>
          </cell>
          <cell r="H61">
            <v>2003</v>
          </cell>
          <cell r="I61">
            <v>2053</v>
          </cell>
          <cell r="J61">
            <v>2100</v>
          </cell>
          <cell r="K61">
            <v>2118</v>
          </cell>
          <cell r="L61">
            <v>2116</v>
          </cell>
          <cell r="M61">
            <v>2103</v>
          </cell>
          <cell r="N61">
            <v>2088</v>
          </cell>
          <cell r="O61">
            <v>2076</v>
          </cell>
          <cell r="P61">
            <v>2075</v>
          </cell>
          <cell r="Q61">
            <v>2091</v>
          </cell>
          <cell r="R61">
            <v>2102</v>
          </cell>
          <cell r="S61">
            <v>2115</v>
          </cell>
          <cell r="T61">
            <v>2135</v>
          </cell>
          <cell r="U61">
            <v>2122</v>
          </cell>
          <cell r="V61">
            <v>2067</v>
          </cell>
          <cell r="W61">
            <v>1979</v>
          </cell>
          <cell r="X61">
            <v>1880</v>
          </cell>
          <cell r="Y61">
            <v>1789</v>
          </cell>
          <cell r="Z61">
            <v>1705</v>
          </cell>
          <cell r="AA61">
            <v>1638</v>
          </cell>
          <cell r="AB61">
            <v>7488</v>
          </cell>
          <cell r="AC61">
            <v>6626</v>
          </cell>
          <cell r="AD61">
            <v>5706</v>
          </cell>
          <cell r="AE61">
            <v>5191</v>
          </cell>
          <cell r="AF61">
            <v>4299</v>
          </cell>
          <cell r="AG61">
            <v>3670</v>
          </cell>
          <cell r="AH61">
            <v>2935</v>
          </cell>
          <cell r="AI61">
            <v>2507</v>
          </cell>
          <cell r="AJ61">
            <v>2166</v>
          </cell>
          <cell r="AK61">
            <v>1831</v>
          </cell>
          <cell r="AL61">
            <v>1469</v>
          </cell>
          <cell r="AM61">
            <v>1176</v>
          </cell>
          <cell r="AN61">
            <v>1371</v>
          </cell>
        </row>
        <row r="62">
          <cell r="A62" t="str">
            <v>050600</v>
          </cell>
          <cell r="B62" t="str">
            <v>05</v>
          </cell>
          <cell r="C62" t="str">
            <v>06</v>
          </cell>
          <cell r="D62" t="str">
            <v>00</v>
          </cell>
          <cell r="E62" t="str">
            <v>LUCANAS</v>
          </cell>
          <cell r="G62">
            <v>64993</v>
          </cell>
          <cell r="H62">
            <v>1500</v>
          </cell>
          <cell r="I62">
            <v>1538</v>
          </cell>
          <cell r="J62">
            <v>1573</v>
          </cell>
          <cell r="K62">
            <v>1586</v>
          </cell>
          <cell r="L62">
            <v>1584</v>
          </cell>
          <cell r="M62">
            <v>1575</v>
          </cell>
          <cell r="N62">
            <v>1564</v>
          </cell>
          <cell r="O62">
            <v>1554</v>
          </cell>
          <cell r="P62">
            <v>1554</v>
          </cell>
          <cell r="Q62">
            <v>1566</v>
          </cell>
          <cell r="R62">
            <v>1574</v>
          </cell>
          <cell r="S62">
            <v>1584</v>
          </cell>
          <cell r="T62">
            <v>1599</v>
          </cell>
          <cell r="U62">
            <v>1589</v>
          </cell>
          <cell r="V62">
            <v>1548</v>
          </cell>
          <cell r="W62">
            <v>1482</v>
          </cell>
          <cell r="X62">
            <v>1408</v>
          </cell>
          <cell r="Y62">
            <v>1339</v>
          </cell>
          <cell r="Z62">
            <v>1277</v>
          </cell>
          <cell r="AA62">
            <v>1227</v>
          </cell>
          <cell r="AB62">
            <v>5607</v>
          </cell>
          <cell r="AC62">
            <v>4962</v>
          </cell>
          <cell r="AD62">
            <v>4273</v>
          </cell>
          <cell r="AE62">
            <v>3887</v>
          </cell>
          <cell r="AF62">
            <v>3219</v>
          </cell>
          <cell r="AG62">
            <v>2748</v>
          </cell>
          <cell r="AH62">
            <v>2198</v>
          </cell>
          <cell r="AI62">
            <v>1877</v>
          </cell>
          <cell r="AJ62">
            <v>1622</v>
          </cell>
          <cell r="AK62">
            <v>1371</v>
          </cell>
          <cell r="AL62">
            <v>1100</v>
          </cell>
          <cell r="AM62">
            <v>881</v>
          </cell>
          <cell r="AN62">
            <v>1027</v>
          </cell>
        </row>
        <row r="63">
          <cell r="A63" t="str">
            <v>050700</v>
          </cell>
          <cell r="B63" t="str">
            <v>05</v>
          </cell>
          <cell r="C63" t="str">
            <v>07</v>
          </cell>
          <cell r="D63" t="str">
            <v>00</v>
          </cell>
          <cell r="E63" t="str">
            <v>PARINACOCHAS</v>
          </cell>
          <cell r="G63">
            <v>30749</v>
          </cell>
          <cell r="H63">
            <v>710</v>
          </cell>
          <cell r="I63">
            <v>727</v>
          </cell>
          <cell r="J63">
            <v>744</v>
          </cell>
          <cell r="K63">
            <v>751</v>
          </cell>
          <cell r="L63">
            <v>750</v>
          </cell>
          <cell r="M63">
            <v>745</v>
          </cell>
          <cell r="N63">
            <v>740</v>
          </cell>
          <cell r="O63">
            <v>735</v>
          </cell>
          <cell r="P63">
            <v>735</v>
          </cell>
          <cell r="Q63">
            <v>741</v>
          </cell>
          <cell r="R63">
            <v>745</v>
          </cell>
          <cell r="S63">
            <v>749</v>
          </cell>
          <cell r="T63">
            <v>756</v>
          </cell>
          <cell r="U63">
            <v>752</v>
          </cell>
          <cell r="V63">
            <v>732</v>
          </cell>
          <cell r="W63">
            <v>701</v>
          </cell>
          <cell r="X63">
            <v>666</v>
          </cell>
          <cell r="Y63">
            <v>634</v>
          </cell>
          <cell r="Z63">
            <v>604</v>
          </cell>
          <cell r="AA63">
            <v>580</v>
          </cell>
          <cell r="AB63">
            <v>2653</v>
          </cell>
          <cell r="AC63">
            <v>2347</v>
          </cell>
          <cell r="AD63">
            <v>2022</v>
          </cell>
          <cell r="AE63">
            <v>1839</v>
          </cell>
          <cell r="AF63">
            <v>1523</v>
          </cell>
          <cell r="AG63">
            <v>1300</v>
          </cell>
          <cell r="AH63">
            <v>1040</v>
          </cell>
          <cell r="AI63">
            <v>888</v>
          </cell>
          <cell r="AJ63">
            <v>767</v>
          </cell>
          <cell r="AK63">
            <v>649</v>
          </cell>
          <cell r="AL63">
            <v>521</v>
          </cell>
          <cell r="AM63">
            <v>417</v>
          </cell>
          <cell r="AN63">
            <v>486</v>
          </cell>
        </row>
        <row r="64">
          <cell r="A64" t="str">
            <v>050800</v>
          </cell>
          <cell r="B64" t="str">
            <v>05</v>
          </cell>
          <cell r="C64" t="str">
            <v>08</v>
          </cell>
          <cell r="D64" t="str">
            <v>00</v>
          </cell>
          <cell r="E64" t="str">
            <v>PAUCAR DEL SARA SARA</v>
          </cell>
          <cell r="G64">
            <v>10959</v>
          </cell>
          <cell r="H64">
            <v>253</v>
          </cell>
          <cell r="I64">
            <v>259</v>
          </cell>
          <cell r="J64">
            <v>265</v>
          </cell>
          <cell r="K64">
            <v>267</v>
          </cell>
          <cell r="L64">
            <v>267</v>
          </cell>
          <cell r="M64">
            <v>266</v>
          </cell>
          <cell r="N64">
            <v>264</v>
          </cell>
          <cell r="O64">
            <v>262</v>
          </cell>
          <cell r="P64">
            <v>262</v>
          </cell>
          <cell r="Q64">
            <v>264</v>
          </cell>
          <cell r="R64">
            <v>265</v>
          </cell>
          <cell r="S64">
            <v>267</v>
          </cell>
          <cell r="T64">
            <v>270</v>
          </cell>
          <cell r="U64">
            <v>268</v>
          </cell>
          <cell r="V64">
            <v>261</v>
          </cell>
          <cell r="W64">
            <v>250</v>
          </cell>
          <cell r="X64">
            <v>237</v>
          </cell>
          <cell r="Y64">
            <v>226</v>
          </cell>
          <cell r="Z64">
            <v>215</v>
          </cell>
          <cell r="AA64">
            <v>207</v>
          </cell>
          <cell r="AB64">
            <v>945</v>
          </cell>
          <cell r="AC64">
            <v>837</v>
          </cell>
          <cell r="AD64">
            <v>720</v>
          </cell>
          <cell r="AE64">
            <v>655</v>
          </cell>
          <cell r="AF64">
            <v>543</v>
          </cell>
          <cell r="AG64">
            <v>463</v>
          </cell>
          <cell r="AH64">
            <v>371</v>
          </cell>
          <cell r="AI64">
            <v>317</v>
          </cell>
          <cell r="AJ64">
            <v>274</v>
          </cell>
          <cell r="AK64">
            <v>231</v>
          </cell>
          <cell r="AL64">
            <v>186</v>
          </cell>
          <cell r="AM64">
            <v>149</v>
          </cell>
          <cell r="AN64">
            <v>173</v>
          </cell>
        </row>
        <row r="65">
          <cell r="A65" t="str">
            <v>050900</v>
          </cell>
          <cell r="B65" t="str">
            <v>05</v>
          </cell>
          <cell r="C65" t="str">
            <v>09</v>
          </cell>
          <cell r="D65" t="str">
            <v>00</v>
          </cell>
          <cell r="E65" t="str">
            <v>SUCRE</v>
          </cell>
          <cell r="G65">
            <v>14151</v>
          </cell>
          <cell r="H65">
            <v>327</v>
          </cell>
          <cell r="I65">
            <v>335</v>
          </cell>
          <cell r="J65">
            <v>342</v>
          </cell>
          <cell r="K65">
            <v>345</v>
          </cell>
          <cell r="L65">
            <v>345</v>
          </cell>
          <cell r="M65">
            <v>343</v>
          </cell>
          <cell r="N65">
            <v>340</v>
          </cell>
          <cell r="O65">
            <v>338</v>
          </cell>
          <cell r="P65">
            <v>338</v>
          </cell>
          <cell r="Q65">
            <v>341</v>
          </cell>
          <cell r="R65">
            <v>343</v>
          </cell>
          <cell r="S65">
            <v>345</v>
          </cell>
          <cell r="T65">
            <v>348</v>
          </cell>
          <cell r="U65">
            <v>346</v>
          </cell>
          <cell r="V65">
            <v>337</v>
          </cell>
          <cell r="W65">
            <v>323</v>
          </cell>
          <cell r="X65">
            <v>307</v>
          </cell>
          <cell r="Y65">
            <v>292</v>
          </cell>
          <cell r="Z65">
            <v>278</v>
          </cell>
          <cell r="AA65">
            <v>267</v>
          </cell>
          <cell r="AB65">
            <v>1221</v>
          </cell>
          <cell r="AC65">
            <v>1080</v>
          </cell>
          <cell r="AD65">
            <v>930</v>
          </cell>
          <cell r="AE65">
            <v>846</v>
          </cell>
          <cell r="AF65">
            <v>701</v>
          </cell>
          <cell r="AG65">
            <v>598</v>
          </cell>
          <cell r="AH65">
            <v>478</v>
          </cell>
          <cell r="AI65">
            <v>409</v>
          </cell>
          <cell r="AJ65">
            <v>353</v>
          </cell>
          <cell r="AK65">
            <v>299</v>
          </cell>
          <cell r="AL65">
            <v>240</v>
          </cell>
          <cell r="AM65">
            <v>192</v>
          </cell>
          <cell r="AN65">
            <v>224</v>
          </cell>
        </row>
        <row r="66">
          <cell r="A66" t="str">
            <v>051000</v>
          </cell>
          <cell r="B66" t="str">
            <v>05</v>
          </cell>
          <cell r="C66" t="str">
            <v>10</v>
          </cell>
          <cell r="D66" t="str">
            <v>00</v>
          </cell>
          <cell r="E66" t="str">
            <v>VICTOR FAJARDO</v>
          </cell>
          <cell r="G66">
            <v>23735</v>
          </cell>
          <cell r="H66">
            <v>548</v>
          </cell>
          <cell r="I66">
            <v>562</v>
          </cell>
          <cell r="J66">
            <v>574</v>
          </cell>
          <cell r="K66">
            <v>579</v>
          </cell>
          <cell r="L66">
            <v>579</v>
          </cell>
          <cell r="M66">
            <v>575</v>
          </cell>
          <cell r="N66">
            <v>571</v>
          </cell>
          <cell r="O66">
            <v>568</v>
          </cell>
          <cell r="P66">
            <v>567</v>
          </cell>
          <cell r="Q66">
            <v>572</v>
          </cell>
          <cell r="R66">
            <v>575</v>
          </cell>
          <cell r="S66">
            <v>578</v>
          </cell>
          <cell r="T66">
            <v>584</v>
          </cell>
          <cell r="U66">
            <v>580</v>
          </cell>
          <cell r="V66">
            <v>565</v>
          </cell>
          <cell r="W66">
            <v>541</v>
          </cell>
          <cell r="X66">
            <v>514</v>
          </cell>
          <cell r="Y66">
            <v>489</v>
          </cell>
          <cell r="Z66">
            <v>466</v>
          </cell>
          <cell r="AA66">
            <v>448</v>
          </cell>
          <cell r="AB66">
            <v>2048</v>
          </cell>
          <cell r="AC66">
            <v>1812</v>
          </cell>
          <cell r="AD66">
            <v>1560</v>
          </cell>
          <cell r="AE66">
            <v>1419</v>
          </cell>
          <cell r="AF66">
            <v>1176</v>
          </cell>
          <cell r="AG66">
            <v>1004</v>
          </cell>
          <cell r="AH66">
            <v>803</v>
          </cell>
          <cell r="AI66">
            <v>686</v>
          </cell>
          <cell r="AJ66">
            <v>592</v>
          </cell>
          <cell r="AK66">
            <v>501</v>
          </cell>
          <cell r="AL66">
            <v>402</v>
          </cell>
          <cell r="AM66">
            <v>322</v>
          </cell>
          <cell r="AN66">
            <v>375</v>
          </cell>
        </row>
        <row r="67">
          <cell r="A67" t="str">
            <v>051100</v>
          </cell>
          <cell r="B67" t="str">
            <v>05</v>
          </cell>
          <cell r="C67" t="str">
            <v>11</v>
          </cell>
          <cell r="D67" t="str">
            <v>00</v>
          </cell>
          <cell r="E67" t="str">
            <v>VILCAS HUAMAN</v>
          </cell>
          <cell r="G67">
            <v>27257</v>
          </cell>
          <cell r="H67">
            <v>629</v>
          </cell>
          <cell r="I67">
            <v>645</v>
          </cell>
          <cell r="J67">
            <v>660</v>
          </cell>
          <cell r="K67">
            <v>665</v>
          </cell>
          <cell r="L67">
            <v>664</v>
          </cell>
          <cell r="M67">
            <v>661</v>
          </cell>
          <cell r="N67">
            <v>656</v>
          </cell>
          <cell r="O67">
            <v>652</v>
          </cell>
          <cell r="P67">
            <v>652</v>
          </cell>
          <cell r="Q67">
            <v>657</v>
          </cell>
          <cell r="R67">
            <v>660</v>
          </cell>
          <cell r="S67">
            <v>664</v>
          </cell>
          <cell r="T67">
            <v>670</v>
          </cell>
          <cell r="U67">
            <v>667</v>
          </cell>
          <cell r="V67">
            <v>649</v>
          </cell>
          <cell r="W67">
            <v>621</v>
          </cell>
          <cell r="X67">
            <v>590</v>
          </cell>
          <cell r="Y67">
            <v>562</v>
          </cell>
          <cell r="Z67">
            <v>536</v>
          </cell>
          <cell r="AA67">
            <v>515</v>
          </cell>
          <cell r="AB67">
            <v>2351</v>
          </cell>
          <cell r="AC67">
            <v>2081</v>
          </cell>
          <cell r="AD67">
            <v>1792</v>
          </cell>
          <cell r="AE67">
            <v>1630</v>
          </cell>
          <cell r="AF67">
            <v>1350</v>
          </cell>
          <cell r="AG67">
            <v>1153</v>
          </cell>
          <cell r="AH67">
            <v>922</v>
          </cell>
          <cell r="AI67">
            <v>787</v>
          </cell>
          <cell r="AJ67">
            <v>680</v>
          </cell>
          <cell r="AK67">
            <v>575</v>
          </cell>
          <cell r="AL67">
            <v>461</v>
          </cell>
          <cell r="AM67">
            <v>369</v>
          </cell>
          <cell r="AN67">
            <v>431</v>
          </cell>
        </row>
        <row r="68">
          <cell r="A68" t="str">
            <v>060000</v>
          </cell>
          <cell r="B68" t="str">
            <v>06</v>
          </cell>
          <cell r="C68" t="str">
            <v>00</v>
          </cell>
          <cell r="D68" t="str">
            <v>00</v>
          </cell>
          <cell r="E68" t="str">
            <v>CAJAMARCA</v>
          </cell>
          <cell r="F68">
            <v>1415234</v>
          </cell>
          <cell r="G68">
            <v>1415234</v>
          </cell>
          <cell r="H68">
            <v>30173</v>
          </cell>
          <cell r="I68">
            <v>30801</v>
          </cell>
          <cell r="J68">
            <v>32054</v>
          </cell>
          <cell r="K68">
            <v>32707</v>
          </cell>
          <cell r="L68">
            <v>32925</v>
          </cell>
          <cell r="M68">
            <v>32888</v>
          </cell>
          <cell r="N68">
            <v>32779</v>
          </cell>
          <cell r="O68">
            <v>32764</v>
          </cell>
          <cell r="P68">
            <v>32998</v>
          </cell>
          <cell r="Q68">
            <v>33564</v>
          </cell>
          <cell r="R68">
            <v>34205</v>
          </cell>
          <cell r="S68">
            <v>34924</v>
          </cell>
          <cell r="T68">
            <v>35585</v>
          </cell>
          <cell r="U68">
            <v>35580</v>
          </cell>
          <cell r="V68">
            <v>34677</v>
          </cell>
          <cell r="W68">
            <v>33036</v>
          </cell>
          <cell r="X68">
            <v>31132</v>
          </cell>
          <cell r="Y68">
            <v>29469</v>
          </cell>
          <cell r="Z68">
            <v>28066</v>
          </cell>
          <cell r="AA68">
            <v>27114</v>
          </cell>
          <cell r="AB68">
            <v>127855</v>
          </cell>
          <cell r="AC68">
            <v>112171</v>
          </cell>
          <cell r="AD68">
            <v>95308</v>
          </cell>
          <cell r="AE68">
            <v>86533</v>
          </cell>
          <cell r="AF68">
            <v>72768</v>
          </cell>
          <cell r="AG68">
            <v>62125</v>
          </cell>
          <cell r="AH68">
            <v>50054</v>
          </cell>
          <cell r="AI68">
            <v>39655</v>
          </cell>
          <cell r="AJ68">
            <v>35441</v>
          </cell>
          <cell r="AK68">
            <v>28187</v>
          </cell>
          <cell r="AL68">
            <v>22243</v>
          </cell>
          <cell r="AM68">
            <v>16593</v>
          </cell>
          <cell r="AN68">
            <v>18860</v>
          </cell>
        </row>
        <row r="69">
          <cell r="A69" t="str">
            <v>060100</v>
          </cell>
          <cell r="B69" t="str">
            <v>06</v>
          </cell>
          <cell r="C69" t="str">
            <v>01</v>
          </cell>
          <cell r="D69" t="str">
            <v>00</v>
          </cell>
          <cell r="E69" t="str">
            <v>CAJAMARCA</v>
          </cell>
          <cell r="G69">
            <v>293846</v>
          </cell>
          <cell r="H69">
            <v>6267</v>
          </cell>
          <cell r="I69">
            <v>6394</v>
          </cell>
          <cell r="J69">
            <v>6657</v>
          </cell>
          <cell r="K69">
            <v>6792</v>
          </cell>
          <cell r="L69">
            <v>6836</v>
          </cell>
          <cell r="M69">
            <v>6829</v>
          </cell>
          <cell r="N69">
            <v>6804</v>
          </cell>
          <cell r="O69">
            <v>6804</v>
          </cell>
          <cell r="P69">
            <v>6852</v>
          </cell>
          <cell r="Q69">
            <v>6968</v>
          </cell>
          <cell r="R69">
            <v>7103</v>
          </cell>
          <cell r="S69">
            <v>7252</v>
          </cell>
          <cell r="T69">
            <v>7387</v>
          </cell>
          <cell r="U69">
            <v>7389</v>
          </cell>
          <cell r="V69">
            <v>7199</v>
          </cell>
          <cell r="W69">
            <v>6858</v>
          </cell>
          <cell r="X69">
            <v>6465</v>
          </cell>
          <cell r="Y69">
            <v>6120</v>
          </cell>
          <cell r="Z69">
            <v>5829</v>
          </cell>
          <cell r="AA69">
            <v>5630</v>
          </cell>
          <cell r="AB69">
            <v>26547</v>
          </cell>
          <cell r="AC69">
            <v>23290</v>
          </cell>
          <cell r="AD69">
            <v>19787</v>
          </cell>
          <cell r="AE69">
            <v>17966</v>
          </cell>
          <cell r="AF69">
            <v>15108</v>
          </cell>
          <cell r="AG69">
            <v>12899</v>
          </cell>
          <cell r="AH69">
            <v>10393</v>
          </cell>
          <cell r="AI69">
            <v>8234</v>
          </cell>
          <cell r="AJ69">
            <v>7358</v>
          </cell>
          <cell r="AK69">
            <v>5852</v>
          </cell>
          <cell r="AL69">
            <v>4618</v>
          </cell>
          <cell r="AM69">
            <v>3444</v>
          </cell>
          <cell r="AN69">
            <v>3915</v>
          </cell>
        </row>
        <row r="70">
          <cell r="A70" t="str">
            <v>060200</v>
          </cell>
          <cell r="B70" t="str">
            <v>06</v>
          </cell>
          <cell r="C70" t="str">
            <v>02</v>
          </cell>
          <cell r="D70" t="str">
            <v>00</v>
          </cell>
          <cell r="E70" t="str">
            <v>CAJABAMBA</v>
          </cell>
          <cell r="G70">
            <v>78097</v>
          </cell>
          <cell r="H70">
            <v>1665</v>
          </cell>
          <cell r="I70">
            <v>1700</v>
          </cell>
          <cell r="J70">
            <v>1769</v>
          </cell>
          <cell r="K70">
            <v>1805</v>
          </cell>
          <cell r="L70">
            <v>1817</v>
          </cell>
          <cell r="M70">
            <v>1815</v>
          </cell>
          <cell r="N70">
            <v>1809</v>
          </cell>
          <cell r="O70">
            <v>1808</v>
          </cell>
          <cell r="P70">
            <v>1821</v>
          </cell>
          <cell r="Q70">
            <v>1852</v>
          </cell>
          <cell r="R70">
            <v>1888</v>
          </cell>
          <cell r="S70">
            <v>1927</v>
          </cell>
          <cell r="T70">
            <v>1964</v>
          </cell>
          <cell r="U70">
            <v>1963</v>
          </cell>
          <cell r="V70">
            <v>1914</v>
          </cell>
          <cell r="W70">
            <v>1823</v>
          </cell>
          <cell r="X70">
            <v>1718</v>
          </cell>
          <cell r="Y70">
            <v>1626</v>
          </cell>
          <cell r="Z70">
            <v>1549</v>
          </cell>
          <cell r="AA70">
            <v>1496</v>
          </cell>
          <cell r="AB70">
            <v>7055</v>
          </cell>
          <cell r="AC70">
            <v>6190</v>
          </cell>
          <cell r="AD70">
            <v>5259</v>
          </cell>
          <cell r="AE70">
            <v>4775</v>
          </cell>
          <cell r="AF70">
            <v>4016</v>
          </cell>
          <cell r="AG70">
            <v>3428</v>
          </cell>
          <cell r="AH70">
            <v>2762</v>
          </cell>
          <cell r="AI70">
            <v>2188</v>
          </cell>
          <cell r="AJ70">
            <v>1956</v>
          </cell>
          <cell r="AK70">
            <v>1555</v>
          </cell>
          <cell r="AL70">
            <v>1227</v>
          </cell>
          <cell r="AM70">
            <v>916</v>
          </cell>
          <cell r="AN70">
            <v>1041</v>
          </cell>
        </row>
        <row r="71">
          <cell r="A71" t="str">
            <v>060300</v>
          </cell>
          <cell r="B71" t="str">
            <v>06</v>
          </cell>
          <cell r="C71" t="str">
            <v>03</v>
          </cell>
          <cell r="D71" t="str">
            <v>00</v>
          </cell>
          <cell r="E71" t="str">
            <v>CELENDIN</v>
          </cell>
          <cell r="G71">
            <v>92647</v>
          </cell>
          <cell r="H71">
            <v>1975</v>
          </cell>
          <cell r="I71">
            <v>2016</v>
          </cell>
          <cell r="J71">
            <v>2098</v>
          </cell>
          <cell r="K71">
            <v>2141</v>
          </cell>
          <cell r="L71">
            <v>2156</v>
          </cell>
          <cell r="M71">
            <v>2153</v>
          </cell>
          <cell r="N71">
            <v>2146</v>
          </cell>
          <cell r="O71">
            <v>2145</v>
          </cell>
          <cell r="P71">
            <v>2160</v>
          </cell>
          <cell r="Q71">
            <v>2197</v>
          </cell>
          <cell r="R71">
            <v>2239</v>
          </cell>
          <cell r="S71">
            <v>2286</v>
          </cell>
          <cell r="T71">
            <v>2330</v>
          </cell>
          <cell r="U71">
            <v>2329</v>
          </cell>
          <cell r="V71">
            <v>2270</v>
          </cell>
          <cell r="W71">
            <v>2163</v>
          </cell>
          <cell r="X71">
            <v>2038</v>
          </cell>
          <cell r="Y71">
            <v>1929</v>
          </cell>
          <cell r="Z71">
            <v>1837</v>
          </cell>
          <cell r="AA71">
            <v>1775</v>
          </cell>
          <cell r="AB71">
            <v>8370</v>
          </cell>
          <cell r="AC71">
            <v>7343</v>
          </cell>
          <cell r="AD71">
            <v>6240</v>
          </cell>
          <cell r="AE71">
            <v>5665</v>
          </cell>
          <cell r="AF71">
            <v>4764</v>
          </cell>
          <cell r="AG71">
            <v>4067</v>
          </cell>
          <cell r="AH71">
            <v>3277</v>
          </cell>
          <cell r="AI71">
            <v>2596</v>
          </cell>
          <cell r="AJ71">
            <v>2320</v>
          </cell>
          <cell r="AK71">
            <v>1845</v>
          </cell>
          <cell r="AL71">
            <v>1456</v>
          </cell>
          <cell r="AM71">
            <v>1086</v>
          </cell>
          <cell r="AN71">
            <v>1235</v>
          </cell>
        </row>
        <row r="72">
          <cell r="A72" t="str">
            <v>060400</v>
          </cell>
          <cell r="B72" t="str">
            <v>06</v>
          </cell>
          <cell r="C72" t="str">
            <v>04</v>
          </cell>
          <cell r="D72" t="str">
            <v>00</v>
          </cell>
          <cell r="E72" t="str">
            <v>CHOTA</v>
          </cell>
          <cell r="G72">
            <v>170309</v>
          </cell>
          <cell r="H72">
            <v>3631</v>
          </cell>
          <cell r="I72">
            <v>3707</v>
          </cell>
          <cell r="J72">
            <v>3857</v>
          </cell>
          <cell r="K72">
            <v>3936</v>
          </cell>
          <cell r="L72">
            <v>3962</v>
          </cell>
          <cell r="M72">
            <v>3958</v>
          </cell>
          <cell r="N72">
            <v>3945</v>
          </cell>
          <cell r="O72">
            <v>3943</v>
          </cell>
          <cell r="P72">
            <v>3971</v>
          </cell>
          <cell r="Q72">
            <v>4039</v>
          </cell>
          <cell r="R72">
            <v>4116</v>
          </cell>
          <cell r="S72">
            <v>4203</v>
          </cell>
          <cell r="T72">
            <v>4282</v>
          </cell>
          <cell r="U72">
            <v>4282</v>
          </cell>
          <cell r="V72">
            <v>4173</v>
          </cell>
          <cell r="W72">
            <v>3976</v>
          </cell>
          <cell r="X72">
            <v>3746</v>
          </cell>
          <cell r="Y72">
            <v>3546</v>
          </cell>
          <cell r="Z72">
            <v>3377</v>
          </cell>
          <cell r="AA72">
            <v>3263</v>
          </cell>
          <cell r="AB72">
            <v>15386</v>
          </cell>
          <cell r="AC72">
            <v>13499</v>
          </cell>
          <cell r="AD72">
            <v>11469</v>
          </cell>
          <cell r="AE72">
            <v>10413</v>
          </cell>
          <cell r="AF72">
            <v>8757</v>
          </cell>
          <cell r="AG72">
            <v>7476</v>
          </cell>
          <cell r="AH72">
            <v>6023</v>
          </cell>
          <cell r="AI72">
            <v>4772</v>
          </cell>
          <cell r="AJ72">
            <v>4265</v>
          </cell>
          <cell r="AK72">
            <v>3392</v>
          </cell>
          <cell r="AL72">
            <v>2677</v>
          </cell>
          <cell r="AM72">
            <v>1997</v>
          </cell>
          <cell r="AN72">
            <v>2270</v>
          </cell>
        </row>
        <row r="73">
          <cell r="A73" t="str">
            <v>060500</v>
          </cell>
          <cell r="B73" t="str">
            <v>06</v>
          </cell>
          <cell r="C73" t="str">
            <v>05</v>
          </cell>
          <cell r="D73" t="str">
            <v>00</v>
          </cell>
          <cell r="E73" t="str">
            <v>CONTUMAZA</v>
          </cell>
          <cell r="G73">
            <v>33275</v>
          </cell>
          <cell r="H73">
            <v>709</v>
          </cell>
          <cell r="I73">
            <v>724</v>
          </cell>
          <cell r="J73">
            <v>754</v>
          </cell>
          <cell r="K73">
            <v>769</v>
          </cell>
          <cell r="L73">
            <v>774</v>
          </cell>
          <cell r="M73">
            <v>773</v>
          </cell>
          <cell r="N73">
            <v>771</v>
          </cell>
          <cell r="O73">
            <v>770</v>
          </cell>
          <cell r="P73">
            <v>776</v>
          </cell>
          <cell r="Q73">
            <v>789</v>
          </cell>
          <cell r="R73">
            <v>804</v>
          </cell>
          <cell r="S73">
            <v>821</v>
          </cell>
          <cell r="T73">
            <v>837</v>
          </cell>
          <cell r="U73">
            <v>837</v>
          </cell>
          <cell r="V73">
            <v>815</v>
          </cell>
          <cell r="W73">
            <v>777</v>
          </cell>
          <cell r="X73">
            <v>732</v>
          </cell>
          <cell r="Y73">
            <v>693</v>
          </cell>
          <cell r="Z73">
            <v>660</v>
          </cell>
          <cell r="AA73">
            <v>638</v>
          </cell>
          <cell r="AB73">
            <v>3006</v>
          </cell>
          <cell r="AC73">
            <v>2637</v>
          </cell>
          <cell r="AD73">
            <v>2241</v>
          </cell>
          <cell r="AE73">
            <v>2035</v>
          </cell>
          <cell r="AF73">
            <v>1711</v>
          </cell>
          <cell r="AG73">
            <v>1461</v>
          </cell>
          <cell r="AH73">
            <v>1177</v>
          </cell>
          <cell r="AI73">
            <v>932</v>
          </cell>
          <cell r="AJ73">
            <v>833</v>
          </cell>
          <cell r="AK73">
            <v>663</v>
          </cell>
          <cell r="AL73">
            <v>523</v>
          </cell>
          <cell r="AM73">
            <v>390</v>
          </cell>
          <cell r="AN73">
            <v>443</v>
          </cell>
        </row>
        <row r="74">
          <cell r="A74" t="str">
            <v>060600</v>
          </cell>
          <cell r="B74" t="str">
            <v>06</v>
          </cell>
          <cell r="C74" t="str">
            <v>06</v>
          </cell>
          <cell r="D74" t="str">
            <v>00</v>
          </cell>
          <cell r="E74" t="str">
            <v>CUTERVO</v>
          </cell>
          <cell r="G74">
            <v>146351</v>
          </cell>
          <cell r="H74">
            <v>3120</v>
          </cell>
          <cell r="I74">
            <v>3185</v>
          </cell>
          <cell r="J74">
            <v>3315</v>
          </cell>
          <cell r="K74">
            <v>3382</v>
          </cell>
          <cell r="L74">
            <v>3405</v>
          </cell>
          <cell r="M74">
            <v>3401</v>
          </cell>
          <cell r="N74">
            <v>3390</v>
          </cell>
          <cell r="O74">
            <v>3388</v>
          </cell>
          <cell r="P74">
            <v>3412</v>
          </cell>
          <cell r="Q74">
            <v>3471</v>
          </cell>
          <cell r="R74">
            <v>3537</v>
          </cell>
          <cell r="S74">
            <v>3612</v>
          </cell>
          <cell r="T74">
            <v>3680</v>
          </cell>
          <cell r="U74">
            <v>3679</v>
          </cell>
          <cell r="V74">
            <v>3586</v>
          </cell>
          <cell r="W74">
            <v>3416</v>
          </cell>
          <cell r="X74">
            <v>3219</v>
          </cell>
          <cell r="Y74">
            <v>3047</v>
          </cell>
          <cell r="Z74">
            <v>2902</v>
          </cell>
          <cell r="AA74">
            <v>2804</v>
          </cell>
          <cell r="AB74">
            <v>13222</v>
          </cell>
          <cell r="AC74">
            <v>11600</v>
          </cell>
          <cell r="AD74">
            <v>9856</v>
          </cell>
          <cell r="AE74">
            <v>8949</v>
          </cell>
          <cell r="AF74">
            <v>7525</v>
          </cell>
          <cell r="AG74">
            <v>6425</v>
          </cell>
          <cell r="AH74">
            <v>5176</v>
          </cell>
          <cell r="AI74">
            <v>4101</v>
          </cell>
          <cell r="AJ74">
            <v>3665</v>
          </cell>
          <cell r="AK74">
            <v>2915</v>
          </cell>
          <cell r="AL74">
            <v>2300</v>
          </cell>
          <cell r="AM74">
            <v>1716</v>
          </cell>
          <cell r="AN74">
            <v>1950</v>
          </cell>
        </row>
        <row r="75">
          <cell r="A75" t="str">
            <v>060700</v>
          </cell>
          <cell r="B75" t="str">
            <v>06</v>
          </cell>
          <cell r="C75" t="str">
            <v>07</v>
          </cell>
          <cell r="D75" t="str">
            <v>00</v>
          </cell>
          <cell r="E75" t="str">
            <v>HUALGAYOC</v>
          </cell>
          <cell r="G75">
            <v>100104</v>
          </cell>
          <cell r="H75">
            <v>2134</v>
          </cell>
          <cell r="I75">
            <v>2179</v>
          </cell>
          <cell r="J75">
            <v>2267</v>
          </cell>
          <cell r="K75">
            <v>2313</v>
          </cell>
          <cell r="L75">
            <v>2329</v>
          </cell>
          <cell r="M75">
            <v>2326</v>
          </cell>
          <cell r="N75">
            <v>2319</v>
          </cell>
          <cell r="O75">
            <v>2318</v>
          </cell>
          <cell r="P75">
            <v>2334</v>
          </cell>
          <cell r="Q75">
            <v>2374</v>
          </cell>
          <cell r="R75">
            <v>2419</v>
          </cell>
          <cell r="S75">
            <v>2470</v>
          </cell>
          <cell r="T75">
            <v>2517</v>
          </cell>
          <cell r="U75">
            <v>2517</v>
          </cell>
          <cell r="V75">
            <v>2453</v>
          </cell>
          <cell r="W75">
            <v>2337</v>
          </cell>
          <cell r="X75">
            <v>2202</v>
          </cell>
          <cell r="Y75">
            <v>2084</v>
          </cell>
          <cell r="Z75">
            <v>1985</v>
          </cell>
          <cell r="AA75">
            <v>1918</v>
          </cell>
          <cell r="AB75">
            <v>9044</v>
          </cell>
          <cell r="AC75">
            <v>7934</v>
          </cell>
          <cell r="AD75">
            <v>6741</v>
          </cell>
          <cell r="AE75">
            <v>6121</v>
          </cell>
          <cell r="AF75">
            <v>5147</v>
          </cell>
          <cell r="AG75">
            <v>4394</v>
          </cell>
          <cell r="AH75">
            <v>3541</v>
          </cell>
          <cell r="AI75">
            <v>2805</v>
          </cell>
          <cell r="AJ75">
            <v>2507</v>
          </cell>
          <cell r="AK75">
            <v>1994</v>
          </cell>
          <cell r="AL75">
            <v>1573</v>
          </cell>
          <cell r="AM75">
            <v>1174</v>
          </cell>
          <cell r="AN75">
            <v>1334</v>
          </cell>
        </row>
        <row r="76">
          <cell r="A76" t="str">
            <v>060800</v>
          </cell>
          <cell r="B76" t="str">
            <v>06</v>
          </cell>
          <cell r="C76" t="str">
            <v>08</v>
          </cell>
          <cell r="D76" t="str">
            <v>00</v>
          </cell>
          <cell r="E76" t="str">
            <v>JAEN</v>
          </cell>
          <cell r="G76">
            <v>186362</v>
          </cell>
          <cell r="H76">
            <v>3973</v>
          </cell>
          <cell r="I76">
            <v>4056</v>
          </cell>
          <cell r="J76">
            <v>4221</v>
          </cell>
          <cell r="K76">
            <v>4307</v>
          </cell>
          <cell r="L76">
            <v>4336</v>
          </cell>
          <cell r="M76">
            <v>4331</v>
          </cell>
          <cell r="N76">
            <v>4316</v>
          </cell>
          <cell r="O76">
            <v>4314</v>
          </cell>
          <cell r="P76">
            <v>4345</v>
          </cell>
          <cell r="Q76">
            <v>4420</v>
          </cell>
          <cell r="R76">
            <v>4504</v>
          </cell>
          <cell r="S76">
            <v>4599</v>
          </cell>
          <cell r="T76">
            <v>4686</v>
          </cell>
          <cell r="U76">
            <v>4685</v>
          </cell>
          <cell r="V76">
            <v>4566</v>
          </cell>
          <cell r="W76">
            <v>4350</v>
          </cell>
          <cell r="X76">
            <v>4100</v>
          </cell>
          <cell r="Y76">
            <v>3881</v>
          </cell>
          <cell r="Z76">
            <v>3696</v>
          </cell>
          <cell r="AA76">
            <v>3570</v>
          </cell>
          <cell r="AB76">
            <v>16836</v>
          </cell>
          <cell r="AC76">
            <v>14771</v>
          </cell>
          <cell r="AD76">
            <v>12551</v>
          </cell>
          <cell r="AE76">
            <v>11395</v>
          </cell>
          <cell r="AF76">
            <v>9582</v>
          </cell>
          <cell r="AG76">
            <v>8181</v>
          </cell>
          <cell r="AH76">
            <v>6591</v>
          </cell>
          <cell r="AI76">
            <v>5222</v>
          </cell>
          <cell r="AJ76">
            <v>4667</v>
          </cell>
          <cell r="AK76">
            <v>3712</v>
          </cell>
          <cell r="AL76">
            <v>2929</v>
          </cell>
          <cell r="AM76">
            <v>2185</v>
          </cell>
          <cell r="AN76">
            <v>2484</v>
          </cell>
        </row>
        <row r="77">
          <cell r="A77" t="str">
            <v>060900</v>
          </cell>
          <cell r="B77" t="str">
            <v>06</v>
          </cell>
          <cell r="C77" t="str">
            <v>09</v>
          </cell>
          <cell r="D77" t="str">
            <v>00</v>
          </cell>
          <cell r="E77" t="str">
            <v>SAN IGNACIO</v>
          </cell>
          <cell r="G77">
            <v>133738</v>
          </cell>
          <cell r="H77">
            <v>2851</v>
          </cell>
          <cell r="I77">
            <v>2911</v>
          </cell>
          <cell r="J77">
            <v>3029</v>
          </cell>
          <cell r="K77">
            <v>3091</v>
          </cell>
          <cell r="L77">
            <v>3111</v>
          </cell>
          <cell r="M77">
            <v>3108</v>
          </cell>
          <cell r="N77">
            <v>3098</v>
          </cell>
          <cell r="O77">
            <v>3096</v>
          </cell>
          <cell r="P77">
            <v>3118</v>
          </cell>
          <cell r="Q77">
            <v>3172</v>
          </cell>
          <cell r="R77">
            <v>3232</v>
          </cell>
          <cell r="S77">
            <v>3300</v>
          </cell>
          <cell r="T77">
            <v>3363</v>
          </cell>
          <cell r="U77">
            <v>3362</v>
          </cell>
          <cell r="V77">
            <v>3277</v>
          </cell>
          <cell r="W77">
            <v>3122</v>
          </cell>
          <cell r="X77">
            <v>2942</v>
          </cell>
          <cell r="Y77">
            <v>2785</v>
          </cell>
          <cell r="Z77">
            <v>2652</v>
          </cell>
          <cell r="AA77">
            <v>2562</v>
          </cell>
          <cell r="AB77">
            <v>12082</v>
          </cell>
          <cell r="AC77">
            <v>10600</v>
          </cell>
          <cell r="AD77">
            <v>9007</v>
          </cell>
          <cell r="AE77">
            <v>8177</v>
          </cell>
          <cell r="AF77">
            <v>6877</v>
          </cell>
          <cell r="AG77">
            <v>5871</v>
          </cell>
          <cell r="AH77">
            <v>4730</v>
          </cell>
          <cell r="AI77">
            <v>3747</v>
          </cell>
          <cell r="AJ77">
            <v>3349</v>
          </cell>
          <cell r="AK77">
            <v>2664</v>
          </cell>
          <cell r="AL77">
            <v>2102</v>
          </cell>
          <cell r="AM77">
            <v>1568</v>
          </cell>
          <cell r="AN77">
            <v>1782</v>
          </cell>
        </row>
        <row r="78">
          <cell r="A78" t="str">
            <v>061000</v>
          </cell>
          <cell r="B78" t="str">
            <v>06</v>
          </cell>
          <cell r="C78" t="str">
            <v>10</v>
          </cell>
          <cell r="D78" t="str">
            <v>00</v>
          </cell>
          <cell r="E78" t="str">
            <v>SAN MARCOS</v>
          </cell>
          <cell r="G78">
            <v>53704</v>
          </cell>
          <cell r="H78">
            <v>1145</v>
          </cell>
          <cell r="I78">
            <v>1169</v>
          </cell>
          <cell r="J78">
            <v>1216</v>
          </cell>
          <cell r="K78">
            <v>1241</v>
          </cell>
          <cell r="L78">
            <v>1249</v>
          </cell>
          <cell r="M78">
            <v>1248</v>
          </cell>
          <cell r="N78">
            <v>1244</v>
          </cell>
          <cell r="O78">
            <v>1243</v>
          </cell>
          <cell r="P78">
            <v>1252</v>
          </cell>
          <cell r="Q78">
            <v>1274</v>
          </cell>
          <cell r="R78">
            <v>1298</v>
          </cell>
          <cell r="S78">
            <v>1325</v>
          </cell>
          <cell r="T78">
            <v>1350</v>
          </cell>
          <cell r="U78">
            <v>1350</v>
          </cell>
          <cell r="V78">
            <v>1316</v>
          </cell>
          <cell r="W78">
            <v>1254</v>
          </cell>
          <cell r="X78">
            <v>1181</v>
          </cell>
          <cell r="Y78">
            <v>1118</v>
          </cell>
          <cell r="Z78">
            <v>1065</v>
          </cell>
          <cell r="AA78">
            <v>1029</v>
          </cell>
          <cell r="AB78">
            <v>4852</v>
          </cell>
          <cell r="AC78">
            <v>4257</v>
          </cell>
          <cell r="AD78">
            <v>3617</v>
          </cell>
          <cell r="AE78">
            <v>3284</v>
          </cell>
          <cell r="AF78">
            <v>2761</v>
          </cell>
          <cell r="AG78">
            <v>2357</v>
          </cell>
          <cell r="AH78">
            <v>1899</v>
          </cell>
          <cell r="AI78">
            <v>1505</v>
          </cell>
          <cell r="AJ78">
            <v>1345</v>
          </cell>
          <cell r="AK78">
            <v>1070</v>
          </cell>
          <cell r="AL78">
            <v>844</v>
          </cell>
          <cell r="AM78">
            <v>630</v>
          </cell>
          <cell r="AN78">
            <v>716</v>
          </cell>
        </row>
        <row r="79">
          <cell r="A79" t="str">
            <v>061100</v>
          </cell>
          <cell r="B79" t="str">
            <v>06</v>
          </cell>
          <cell r="C79" t="str">
            <v>11</v>
          </cell>
          <cell r="D79" t="str">
            <v>00</v>
          </cell>
          <cell r="E79" t="str">
            <v>SAN MIGUEL</v>
          </cell>
          <cell r="G79">
            <v>57375</v>
          </cell>
          <cell r="H79">
            <v>1223</v>
          </cell>
          <cell r="I79">
            <v>1249</v>
          </cell>
          <cell r="J79">
            <v>1299</v>
          </cell>
          <cell r="K79">
            <v>1326</v>
          </cell>
          <cell r="L79">
            <v>1335</v>
          </cell>
          <cell r="M79">
            <v>1333</v>
          </cell>
          <cell r="N79">
            <v>1329</v>
          </cell>
          <cell r="O79">
            <v>1328</v>
          </cell>
          <cell r="P79">
            <v>1338</v>
          </cell>
          <cell r="Q79">
            <v>1361</v>
          </cell>
          <cell r="R79">
            <v>1387</v>
          </cell>
          <cell r="S79">
            <v>1416</v>
          </cell>
          <cell r="T79">
            <v>1443</v>
          </cell>
          <cell r="U79">
            <v>1442</v>
          </cell>
          <cell r="V79">
            <v>1406</v>
          </cell>
          <cell r="W79">
            <v>1339</v>
          </cell>
          <cell r="X79">
            <v>1262</v>
          </cell>
          <cell r="Y79">
            <v>1195</v>
          </cell>
          <cell r="Z79">
            <v>1138</v>
          </cell>
          <cell r="AA79">
            <v>1099</v>
          </cell>
          <cell r="AB79">
            <v>5183</v>
          </cell>
          <cell r="AC79">
            <v>4547</v>
          </cell>
          <cell r="AD79">
            <v>3864</v>
          </cell>
          <cell r="AE79">
            <v>3508</v>
          </cell>
          <cell r="AF79">
            <v>2950</v>
          </cell>
          <cell r="AG79">
            <v>2518</v>
          </cell>
          <cell r="AH79">
            <v>2029</v>
          </cell>
          <cell r="AI79">
            <v>1608</v>
          </cell>
          <cell r="AJ79">
            <v>1437</v>
          </cell>
          <cell r="AK79">
            <v>1143</v>
          </cell>
          <cell r="AL79">
            <v>902</v>
          </cell>
          <cell r="AM79">
            <v>673</v>
          </cell>
          <cell r="AN79">
            <v>765</v>
          </cell>
        </row>
        <row r="80">
          <cell r="A80" t="str">
            <v>061200</v>
          </cell>
          <cell r="B80" t="str">
            <v>06</v>
          </cell>
          <cell r="C80" t="str">
            <v>12</v>
          </cell>
          <cell r="D80" t="str">
            <v>00</v>
          </cell>
          <cell r="E80" t="str">
            <v>SAN PABLO</v>
          </cell>
          <cell r="G80">
            <v>24023</v>
          </cell>
          <cell r="H80">
            <v>512</v>
          </cell>
          <cell r="I80">
            <v>523</v>
          </cell>
          <cell r="J80">
            <v>544</v>
          </cell>
          <cell r="K80">
            <v>555</v>
          </cell>
          <cell r="L80">
            <v>559</v>
          </cell>
          <cell r="M80">
            <v>558</v>
          </cell>
          <cell r="N80">
            <v>556</v>
          </cell>
          <cell r="O80">
            <v>556</v>
          </cell>
          <cell r="P80">
            <v>560</v>
          </cell>
          <cell r="Q80">
            <v>570</v>
          </cell>
          <cell r="R80">
            <v>581</v>
          </cell>
          <cell r="S80">
            <v>593</v>
          </cell>
          <cell r="T80">
            <v>604</v>
          </cell>
          <cell r="U80">
            <v>604</v>
          </cell>
          <cell r="V80">
            <v>589</v>
          </cell>
          <cell r="W80">
            <v>561</v>
          </cell>
          <cell r="X80">
            <v>528</v>
          </cell>
          <cell r="Y80">
            <v>500</v>
          </cell>
          <cell r="Z80">
            <v>476</v>
          </cell>
          <cell r="AA80">
            <v>460</v>
          </cell>
          <cell r="AB80">
            <v>2170</v>
          </cell>
          <cell r="AC80">
            <v>1904</v>
          </cell>
          <cell r="AD80">
            <v>1618</v>
          </cell>
          <cell r="AE80">
            <v>1469</v>
          </cell>
          <cell r="AF80">
            <v>1235</v>
          </cell>
          <cell r="AG80">
            <v>1055</v>
          </cell>
          <cell r="AH80">
            <v>850</v>
          </cell>
          <cell r="AI80">
            <v>673</v>
          </cell>
          <cell r="AJ80">
            <v>602</v>
          </cell>
          <cell r="AK80">
            <v>478</v>
          </cell>
          <cell r="AL80">
            <v>378</v>
          </cell>
          <cell r="AM80">
            <v>282</v>
          </cell>
          <cell r="AN80">
            <v>320</v>
          </cell>
        </row>
        <row r="81">
          <cell r="A81" t="str">
            <v>061300</v>
          </cell>
          <cell r="B81" t="str">
            <v>06</v>
          </cell>
          <cell r="C81" t="str">
            <v>13</v>
          </cell>
          <cell r="D81" t="str">
            <v>00</v>
          </cell>
          <cell r="E81" t="str">
            <v>SANTA CRUZ</v>
          </cell>
          <cell r="G81">
            <v>45403</v>
          </cell>
          <cell r="H81">
            <v>968</v>
          </cell>
          <cell r="I81">
            <v>988</v>
          </cell>
          <cell r="J81">
            <v>1028</v>
          </cell>
          <cell r="K81">
            <v>1049</v>
          </cell>
          <cell r="L81">
            <v>1056</v>
          </cell>
          <cell r="M81">
            <v>1055</v>
          </cell>
          <cell r="N81">
            <v>1052</v>
          </cell>
          <cell r="O81">
            <v>1051</v>
          </cell>
          <cell r="P81">
            <v>1059</v>
          </cell>
          <cell r="Q81">
            <v>1077</v>
          </cell>
          <cell r="R81">
            <v>1097</v>
          </cell>
          <cell r="S81">
            <v>1120</v>
          </cell>
          <cell r="T81">
            <v>1142</v>
          </cell>
          <cell r="U81">
            <v>1141</v>
          </cell>
          <cell r="V81">
            <v>1113</v>
          </cell>
          <cell r="W81">
            <v>1060</v>
          </cell>
          <cell r="X81">
            <v>999</v>
          </cell>
          <cell r="Y81">
            <v>945</v>
          </cell>
          <cell r="Z81">
            <v>900</v>
          </cell>
          <cell r="AA81">
            <v>870</v>
          </cell>
          <cell r="AB81">
            <v>4102</v>
          </cell>
          <cell r="AC81">
            <v>3599</v>
          </cell>
          <cell r="AD81">
            <v>3058</v>
          </cell>
          <cell r="AE81">
            <v>2776</v>
          </cell>
          <cell r="AF81">
            <v>2335</v>
          </cell>
          <cell r="AG81">
            <v>1993</v>
          </cell>
          <cell r="AH81">
            <v>1606</v>
          </cell>
          <cell r="AI81">
            <v>1272</v>
          </cell>
          <cell r="AJ81">
            <v>1137</v>
          </cell>
          <cell r="AK81">
            <v>904</v>
          </cell>
          <cell r="AL81">
            <v>714</v>
          </cell>
          <cell r="AM81">
            <v>532</v>
          </cell>
          <cell r="AN81">
            <v>605</v>
          </cell>
        </row>
        <row r="82">
          <cell r="A82" t="str">
            <v>070000</v>
          </cell>
          <cell r="B82" t="str">
            <v>07</v>
          </cell>
          <cell r="C82" t="str">
            <v>00</v>
          </cell>
          <cell r="D82" t="str">
            <v>00</v>
          </cell>
          <cell r="E82" t="str">
            <v>CALLAO</v>
          </cell>
          <cell r="F82">
            <v>843395</v>
          </cell>
          <cell r="G82">
            <v>843395</v>
          </cell>
          <cell r="H82">
            <v>14727</v>
          </cell>
          <cell r="I82">
            <v>15616</v>
          </cell>
          <cell r="J82">
            <v>15687</v>
          </cell>
          <cell r="K82">
            <v>15683</v>
          </cell>
          <cell r="L82">
            <v>15622</v>
          </cell>
          <cell r="M82">
            <v>15509</v>
          </cell>
          <cell r="N82">
            <v>15384</v>
          </cell>
          <cell r="O82">
            <v>15292</v>
          </cell>
          <cell r="P82">
            <v>15238</v>
          </cell>
          <cell r="Q82">
            <v>15229</v>
          </cell>
          <cell r="R82">
            <v>15305</v>
          </cell>
          <cell r="S82">
            <v>15405</v>
          </cell>
          <cell r="T82">
            <v>15457</v>
          </cell>
          <cell r="U82">
            <v>15462</v>
          </cell>
          <cell r="V82">
            <v>15390</v>
          </cell>
          <cell r="W82">
            <v>15280</v>
          </cell>
          <cell r="X82">
            <v>15130</v>
          </cell>
          <cell r="Y82">
            <v>15035</v>
          </cell>
          <cell r="Z82">
            <v>15063</v>
          </cell>
          <cell r="AA82">
            <v>15277</v>
          </cell>
          <cell r="AB82">
            <v>79498</v>
          </cell>
          <cell r="AC82">
            <v>80251</v>
          </cell>
          <cell r="AD82">
            <v>73087</v>
          </cell>
          <cell r="AE82">
            <v>61172</v>
          </cell>
          <cell r="AF82">
            <v>53534</v>
          </cell>
          <cell r="AG82">
            <v>45334</v>
          </cell>
          <cell r="AH82">
            <v>39445</v>
          </cell>
          <cell r="AI82">
            <v>30629</v>
          </cell>
          <cell r="AJ82">
            <v>22412</v>
          </cell>
          <cell r="AK82">
            <v>17591</v>
          </cell>
          <cell r="AL82">
            <v>13496</v>
          </cell>
          <cell r="AM82">
            <v>9895</v>
          </cell>
          <cell r="AN82">
            <v>10260</v>
          </cell>
        </row>
        <row r="83">
          <cell r="A83" t="str">
            <v>070100</v>
          </cell>
          <cell r="B83" t="str">
            <v>07</v>
          </cell>
          <cell r="C83" t="str">
            <v>01</v>
          </cell>
          <cell r="D83" t="str">
            <v>00</v>
          </cell>
          <cell r="E83" t="str">
            <v>CALLAO</v>
          </cell>
          <cell r="G83">
            <v>843395</v>
          </cell>
          <cell r="H83">
            <v>14727</v>
          </cell>
          <cell r="I83">
            <v>15616</v>
          </cell>
          <cell r="J83">
            <v>15687</v>
          </cell>
          <cell r="K83">
            <v>15683</v>
          </cell>
          <cell r="L83">
            <v>15622</v>
          </cell>
          <cell r="M83">
            <v>15509</v>
          </cell>
          <cell r="N83">
            <v>15384</v>
          </cell>
          <cell r="O83">
            <v>15292</v>
          </cell>
          <cell r="P83">
            <v>15238</v>
          </cell>
          <cell r="Q83">
            <v>15229</v>
          </cell>
          <cell r="R83">
            <v>15305</v>
          </cell>
          <cell r="S83">
            <v>15405</v>
          </cell>
          <cell r="T83">
            <v>15457</v>
          </cell>
          <cell r="U83">
            <v>15462</v>
          </cell>
          <cell r="V83">
            <v>15390</v>
          </cell>
          <cell r="W83">
            <v>15280</v>
          </cell>
          <cell r="X83">
            <v>15130</v>
          </cell>
          <cell r="Y83">
            <v>15035</v>
          </cell>
          <cell r="Z83">
            <v>15063</v>
          </cell>
          <cell r="AA83">
            <v>15277</v>
          </cell>
          <cell r="AB83">
            <v>79498</v>
          </cell>
          <cell r="AC83">
            <v>80251</v>
          </cell>
          <cell r="AD83">
            <v>73087</v>
          </cell>
          <cell r="AE83">
            <v>61172</v>
          </cell>
          <cell r="AF83">
            <v>53534</v>
          </cell>
          <cell r="AG83">
            <v>45334</v>
          </cell>
          <cell r="AH83">
            <v>39445</v>
          </cell>
          <cell r="AI83">
            <v>30629</v>
          </cell>
          <cell r="AJ83">
            <v>22412</v>
          </cell>
          <cell r="AK83">
            <v>17591</v>
          </cell>
          <cell r="AL83">
            <v>13496</v>
          </cell>
          <cell r="AM83">
            <v>9895</v>
          </cell>
          <cell r="AN83">
            <v>10260</v>
          </cell>
        </row>
        <row r="84">
          <cell r="A84" t="str">
            <v>080000</v>
          </cell>
          <cell r="B84" t="str">
            <v>08</v>
          </cell>
          <cell r="C84" t="str">
            <v>00</v>
          </cell>
          <cell r="D84" t="str">
            <v>00</v>
          </cell>
          <cell r="E84" t="str">
            <v>CUSCO</v>
          </cell>
          <cell r="F84">
            <v>1214501</v>
          </cell>
          <cell r="G84">
            <v>1214501</v>
          </cell>
          <cell r="H84">
            <v>27991</v>
          </cell>
          <cell r="I84">
            <v>27299</v>
          </cell>
          <cell r="J84">
            <v>27989</v>
          </cell>
          <cell r="K84">
            <v>28319</v>
          </cell>
          <cell r="L84">
            <v>28383</v>
          </cell>
          <cell r="M84">
            <v>28270</v>
          </cell>
          <cell r="N84">
            <v>28103</v>
          </cell>
          <cell r="O84">
            <v>28021</v>
          </cell>
          <cell r="P84">
            <v>28069</v>
          </cell>
          <cell r="Q84">
            <v>28300</v>
          </cell>
          <cell r="R84">
            <v>28546</v>
          </cell>
          <cell r="S84">
            <v>28826</v>
          </cell>
          <cell r="T84">
            <v>29093</v>
          </cell>
          <cell r="U84">
            <v>28984</v>
          </cell>
          <cell r="V84">
            <v>28366</v>
          </cell>
          <cell r="W84">
            <v>27334</v>
          </cell>
          <cell r="X84">
            <v>26165</v>
          </cell>
          <cell r="Y84">
            <v>25102</v>
          </cell>
          <cell r="Z84">
            <v>24151</v>
          </cell>
          <cell r="AA84">
            <v>23397</v>
          </cell>
          <cell r="AB84">
            <v>108831</v>
          </cell>
          <cell r="AC84">
            <v>96849</v>
          </cell>
          <cell r="AD84">
            <v>83751</v>
          </cell>
          <cell r="AE84">
            <v>76812</v>
          </cell>
          <cell r="AF84">
            <v>67033</v>
          </cell>
          <cell r="AG84">
            <v>55977</v>
          </cell>
          <cell r="AH84">
            <v>43320</v>
          </cell>
          <cell r="AI84">
            <v>34072</v>
          </cell>
          <cell r="AJ84">
            <v>28361</v>
          </cell>
          <cell r="AK84">
            <v>23063</v>
          </cell>
          <cell r="AL84">
            <v>17479</v>
          </cell>
          <cell r="AM84">
            <v>13420</v>
          </cell>
          <cell r="AN84">
            <v>14825</v>
          </cell>
        </row>
        <row r="85">
          <cell r="A85" t="str">
            <v>080100</v>
          </cell>
          <cell r="B85" t="str">
            <v>08</v>
          </cell>
          <cell r="C85" t="str">
            <v>01</v>
          </cell>
          <cell r="D85" t="str">
            <v>00</v>
          </cell>
          <cell r="E85" t="str">
            <v>CUSCO</v>
          </cell>
          <cell r="G85">
            <v>368051</v>
          </cell>
          <cell r="H85">
            <v>8483</v>
          </cell>
          <cell r="I85">
            <v>8272</v>
          </cell>
          <cell r="J85">
            <v>8482</v>
          </cell>
          <cell r="K85">
            <v>8583</v>
          </cell>
          <cell r="L85">
            <v>8600</v>
          </cell>
          <cell r="M85">
            <v>8567</v>
          </cell>
          <cell r="N85">
            <v>8517</v>
          </cell>
          <cell r="O85">
            <v>8492</v>
          </cell>
          <cell r="P85">
            <v>8505</v>
          </cell>
          <cell r="Q85">
            <v>8577</v>
          </cell>
          <cell r="R85">
            <v>8653</v>
          </cell>
          <cell r="S85">
            <v>8736</v>
          </cell>
          <cell r="T85">
            <v>8815</v>
          </cell>
          <cell r="U85">
            <v>8784</v>
          </cell>
          <cell r="V85">
            <v>8595</v>
          </cell>
          <cell r="W85">
            <v>8282</v>
          </cell>
          <cell r="X85">
            <v>7929</v>
          </cell>
          <cell r="Y85">
            <v>7606</v>
          </cell>
          <cell r="Z85">
            <v>7319</v>
          </cell>
          <cell r="AA85">
            <v>7091</v>
          </cell>
          <cell r="AB85">
            <v>32982</v>
          </cell>
          <cell r="AC85">
            <v>29349</v>
          </cell>
          <cell r="AD85">
            <v>25381</v>
          </cell>
          <cell r="AE85">
            <v>23279</v>
          </cell>
          <cell r="AF85">
            <v>20314</v>
          </cell>
          <cell r="AG85">
            <v>16964</v>
          </cell>
          <cell r="AH85">
            <v>13128</v>
          </cell>
          <cell r="AI85">
            <v>10324</v>
          </cell>
          <cell r="AJ85">
            <v>8595</v>
          </cell>
          <cell r="AK85">
            <v>6990</v>
          </cell>
          <cell r="AL85">
            <v>5298</v>
          </cell>
          <cell r="AM85">
            <v>4065</v>
          </cell>
          <cell r="AN85">
            <v>4494</v>
          </cell>
        </row>
        <row r="86">
          <cell r="A86" t="str">
            <v>080200</v>
          </cell>
          <cell r="B86" t="str">
            <v>08</v>
          </cell>
          <cell r="C86" t="str">
            <v>02</v>
          </cell>
          <cell r="D86" t="str">
            <v>00</v>
          </cell>
          <cell r="E86" t="str">
            <v>ACOMAYO</v>
          </cell>
          <cell r="G86">
            <v>27930</v>
          </cell>
          <cell r="H86">
            <v>644</v>
          </cell>
          <cell r="I86">
            <v>628</v>
          </cell>
          <cell r="J86">
            <v>644</v>
          </cell>
          <cell r="K86">
            <v>651</v>
          </cell>
          <cell r="L86">
            <v>653</v>
          </cell>
          <cell r="M86">
            <v>650</v>
          </cell>
          <cell r="N86">
            <v>646</v>
          </cell>
          <cell r="O86">
            <v>644</v>
          </cell>
          <cell r="P86">
            <v>646</v>
          </cell>
          <cell r="Q86">
            <v>651</v>
          </cell>
          <cell r="R86">
            <v>656</v>
          </cell>
          <cell r="S86">
            <v>663</v>
          </cell>
          <cell r="T86">
            <v>669</v>
          </cell>
          <cell r="U86">
            <v>667</v>
          </cell>
          <cell r="V86">
            <v>652</v>
          </cell>
          <cell r="W86">
            <v>629</v>
          </cell>
          <cell r="X86">
            <v>602</v>
          </cell>
          <cell r="Y86">
            <v>577</v>
          </cell>
          <cell r="Z86">
            <v>555</v>
          </cell>
          <cell r="AA86">
            <v>538</v>
          </cell>
          <cell r="AB86">
            <v>2503</v>
          </cell>
          <cell r="AC86">
            <v>2227</v>
          </cell>
          <cell r="AD86">
            <v>1926</v>
          </cell>
          <cell r="AE86">
            <v>1766</v>
          </cell>
          <cell r="AF86">
            <v>1542</v>
          </cell>
          <cell r="AG86">
            <v>1287</v>
          </cell>
          <cell r="AH86">
            <v>996</v>
          </cell>
          <cell r="AI86">
            <v>784</v>
          </cell>
          <cell r="AJ86">
            <v>652</v>
          </cell>
          <cell r="AK86">
            <v>530</v>
          </cell>
          <cell r="AL86">
            <v>402</v>
          </cell>
          <cell r="AM86">
            <v>309</v>
          </cell>
          <cell r="AN86">
            <v>341</v>
          </cell>
        </row>
        <row r="87">
          <cell r="A87" t="str">
            <v>080300</v>
          </cell>
          <cell r="B87" t="str">
            <v>08</v>
          </cell>
          <cell r="C87" t="str">
            <v>03</v>
          </cell>
          <cell r="D87" t="str">
            <v>00</v>
          </cell>
          <cell r="E87" t="str">
            <v>ANTA</v>
          </cell>
          <cell r="G87">
            <v>59011</v>
          </cell>
          <cell r="H87">
            <v>1360</v>
          </cell>
          <cell r="I87">
            <v>1326</v>
          </cell>
          <cell r="J87">
            <v>1360</v>
          </cell>
          <cell r="K87">
            <v>1376</v>
          </cell>
          <cell r="L87">
            <v>1379</v>
          </cell>
          <cell r="M87">
            <v>1374</v>
          </cell>
          <cell r="N87">
            <v>1365</v>
          </cell>
          <cell r="O87">
            <v>1362</v>
          </cell>
          <cell r="P87">
            <v>1364</v>
          </cell>
          <cell r="Q87">
            <v>1375</v>
          </cell>
          <cell r="R87">
            <v>1387</v>
          </cell>
          <cell r="S87">
            <v>1401</v>
          </cell>
          <cell r="T87">
            <v>1414</v>
          </cell>
          <cell r="U87">
            <v>1408</v>
          </cell>
          <cell r="V87">
            <v>1378</v>
          </cell>
          <cell r="W87">
            <v>1328</v>
          </cell>
          <cell r="X87">
            <v>1271</v>
          </cell>
          <cell r="Y87">
            <v>1220</v>
          </cell>
          <cell r="Z87">
            <v>1173</v>
          </cell>
          <cell r="AA87">
            <v>1137</v>
          </cell>
          <cell r="AB87">
            <v>5288</v>
          </cell>
          <cell r="AC87">
            <v>4706</v>
          </cell>
          <cell r="AD87">
            <v>4069</v>
          </cell>
          <cell r="AE87">
            <v>3732</v>
          </cell>
          <cell r="AF87">
            <v>3257</v>
          </cell>
          <cell r="AG87">
            <v>2720</v>
          </cell>
          <cell r="AH87">
            <v>2105</v>
          </cell>
          <cell r="AI87">
            <v>1656</v>
          </cell>
          <cell r="AJ87">
            <v>1378</v>
          </cell>
          <cell r="AK87">
            <v>1121</v>
          </cell>
          <cell r="AL87">
            <v>849</v>
          </cell>
          <cell r="AM87">
            <v>652</v>
          </cell>
          <cell r="AN87">
            <v>720</v>
          </cell>
        </row>
        <row r="88">
          <cell r="A88" t="str">
            <v>080400</v>
          </cell>
          <cell r="B88" t="str">
            <v>08</v>
          </cell>
          <cell r="C88" t="str">
            <v>04</v>
          </cell>
          <cell r="D88" t="str">
            <v>00</v>
          </cell>
          <cell r="E88" t="str">
            <v>CALCA</v>
          </cell>
          <cell r="G88">
            <v>63612</v>
          </cell>
          <cell r="H88">
            <v>1466</v>
          </cell>
          <cell r="I88">
            <v>1430</v>
          </cell>
          <cell r="J88">
            <v>1466</v>
          </cell>
          <cell r="K88">
            <v>1483</v>
          </cell>
          <cell r="L88">
            <v>1487</v>
          </cell>
          <cell r="M88">
            <v>1481</v>
          </cell>
          <cell r="N88">
            <v>1472</v>
          </cell>
          <cell r="O88">
            <v>1468</v>
          </cell>
          <cell r="P88">
            <v>1470</v>
          </cell>
          <cell r="Q88">
            <v>1482</v>
          </cell>
          <cell r="R88">
            <v>1495</v>
          </cell>
          <cell r="S88">
            <v>1510</v>
          </cell>
          <cell r="T88">
            <v>1524</v>
          </cell>
          <cell r="U88">
            <v>1518</v>
          </cell>
          <cell r="V88">
            <v>1486</v>
          </cell>
          <cell r="W88">
            <v>1432</v>
          </cell>
          <cell r="X88">
            <v>1370</v>
          </cell>
          <cell r="Y88">
            <v>1315</v>
          </cell>
          <cell r="Z88">
            <v>1265</v>
          </cell>
          <cell r="AA88">
            <v>1225</v>
          </cell>
          <cell r="AB88">
            <v>5700</v>
          </cell>
          <cell r="AC88">
            <v>5073</v>
          </cell>
          <cell r="AD88">
            <v>4387</v>
          </cell>
          <cell r="AE88">
            <v>4023</v>
          </cell>
          <cell r="AF88">
            <v>3511</v>
          </cell>
          <cell r="AG88">
            <v>2932</v>
          </cell>
          <cell r="AH88">
            <v>2269</v>
          </cell>
          <cell r="AI88">
            <v>1785</v>
          </cell>
          <cell r="AJ88">
            <v>1485</v>
          </cell>
          <cell r="AK88">
            <v>1208</v>
          </cell>
          <cell r="AL88">
            <v>915</v>
          </cell>
          <cell r="AM88">
            <v>703</v>
          </cell>
          <cell r="AN88">
            <v>776</v>
          </cell>
        </row>
        <row r="89">
          <cell r="A89" t="str">
            <v>080500</v>
          </cell>
          <cell r="B89" t="str">
            <v>08</v>
          </cell>
          <cell r="C89" t="str">
            <v>05</v>
          </cell>
          <cell r="D89" t="str">
            <v>00</v>
          </cell>
          <cell r="E89" t="str">
            <v>CANAS</v>
          </cell>
          <cell r="G89">
            <v>43488</v>
          </cell>
          <cell r="H89">
            <v>1002</v>
          </cell>
          <cell r="I89">
            <v>978</v>
          </cell>
          <cell r="J89">
            <v>1002</v>
          </cell>
          <cell r="K89">
            <v>1014</v>
          </cell>
          <cell r="L89">
            <v>1016</v>
          </cell>
          <cell r="M89">
            <v>1012</v>
          </cell>
          <cell r="N89">
            <v>1006</v>
          </cell>
          <cell r="O89">
            <v>1003</v>
          </cell>
          <cell r="P89">
            <v>1005</v>
          </cell>
          <cell r="Q89">
            <v>1013</v>
          </cell>
          <cell r="R89">
            <v>1022</v>
          </cell>
          <cell r="S89">
            <v>1032</v>
          </cell>
          <cell r="T89">
            <v>1042</v>
          </cell>
          <cell r="U89">
            <v>1038</v>
          </cell>
          <cell r="V89">
            <v>1016</v>
          </cell>
          <cell r="W89">
            <v>979</v>
          </cell>
          <cell r="X89">
            <v>937</v>
          </cell>
          <cell r="Y89">
            <v>899</v>
          </cell>
          <cell r="Z89">
            <v>865</v>
          </cell>
          <cell r="AA89">
            <v>838</v>
          </cell>
          <cell r="AB89">
            <v>3897</v>
          </cell>
          <cell r="AC89">
            <v>3468</v>
          </cell>
          <cell r="AD89">
            <v>2999</v>
          </cell>
          <cell r="AE89">
            <v>2750</v>
          </cell>
          <cell r="AF89">
            <v>2400</v>
          </cell>
          <cell r="AG89">
            <v>2004</v>
          </cell>
          <cell r="AH89">
            <v>1551</v>
          </cell>
          <cell r="AI89">
            <v>1220</v>
          </cell>
          <cell r="AJ89">
            <v>1016</v>
          </cell>
          <cell r="AK89">
            <v>826</v>
          </cell>
          <cell r="AL89">
            <v>626</v>
          </cell>
          <cell r="AM89">
            <v>481</v>
          </cell>
          <cell r="AN89">
            <v>531</v>
          </cell>
        </row>
        <row r="90">
          <cell r="A90" t="str">
            <v>080600</v>
          </cell>
          <cell r="B90" t="str">
            <v>08</v>
          </cell>
          <cell r="C90" t="str">
            <v>06</v>
          </cell>
          <cell r="D90" t="str">
            <v>00</v>
          </cell>
          <cell r="E90" t="str">
            <v>CANCHIS</v>
          </cell>
          <cell r="G90">
            <v>107065</v>
          </cell>
          <cell r="H90">
            <v>2468</v>
          </cell>
          <cell r="I90">
            <v>2407</v>
          </cell>
          <cell r="J90">
            <v>2467</v>
          </cell>
          <cell r="K90">
            <v>2496</v>
          </cell>
          <cell r="L90">
            <v>2502</v>
          </cell>
          <cell r="M90">
            <v>2492</v>
          </cell>
          <cell r="N90">
            <v>2477</v>
          </cell>
          <cell r="O90">
            <v>2470</v>
          </cell>
          <cell r="P90">
            <v>2474</v>
          </cell>
          <cell r="Q90">
            <v>2495</v>
          </cell>
          <cell r="R90">
            <v>2516</v>
          </cell>
          <cell r="S90">
            <v>2541</v>
          </cell>
          <cell r="T90">
            <v>2565</v>
          </cell>
          <cell r="U90">
            <v>2555</v>
          </cell>
          <cell r="V90">
            <v>2501</v>
          </cell>
          <cell r="W90">
            <v>2410</v>
          </cell>
          <cell r="X90">
            <v>2307</v>
          </cell>
          <cell r="Y90">
            <v>2213</v>
          </cell>
          <cell r="Z90">
            <v>2129</v>
          </cell>
          <cell r="AA90">
            <v>2063</v>
          </cell>
          <cell r="AB90">
            <v>9594</v>
          </cell>
          <cell r="AC90">
            <v>8538</v>
          </cell>
          <cell r="AD90">
            <v>7383</v>
          </cell>
          <cell r="AE90">
            <v>6771</v>
          </cell>
          <cell r="AF90">
            <v>5909</v>
          </cell>
          <cell r="AG90">
            <v>4935</v>
          </cell>
          <cell r="AH90">
            <v>3819</v>
          </cell>
          <cell r="AI90">
            <v>3004</v>
          </cell>
          <cell r="AJ90">
            <v>2500</v>
          </cell>
          <cell r="AK90">
            <v>2033</v>
          </cell>
          <cell r="AL90">
            <v>1541</v>
          </cell>
          <cell r="AM90">
            <v>1183</v>
          </cell>
          <cell r="AN90">
            <v>1307</v>
          </cell>
        </row>
        <row r="91">
          <cell r="A91" t="str">
            <v>080700</v>
          </cell>
          <cell r="B91" t="str">
            <v>08</v>
          </cell>
          <cell r="C91" t="str">
            <v>07</v>
          </cell>
          <cell r="D91" t="str">
            <v>00</v>
          </cell>
          <cell r="E91" t="str">
            <v>CHUMBIVILCAS</v>
          </cell>
          <cell r="G91">
            <v>80263</v>
          </cell>
          <cell r="H91">
            <v>1850</v>
          </cell>
          <cell r="I91">
            <v>1804</v>
          </cell>
          <cell r="J91">
            <v>1850</v>
          </cell>
          <cell r="K91">
            <v>1872</v>
          </cell>
          <cell r="L91">
            <v>1876</v>
          </cell>
          <cell r="M91">
            <v>1868</v>
          </cell>
          <cell r="N91">
            <v>1857</v>
          </cell>
          <cell r="O91">
            <v>1852</v>
          </cell>
          <cell r="P91">
            <v>1855</v>
          </cell>
          <cell r="Q91">
            <v>1870</v>
          </cell>
          <cell r="R91">
            <v>1887</v>
          </cell>
          <cell r="S91">
            <v>1905</v>
          </cell>
          <cell r="T91">
            <v>1923</v>
          </cell>
          <cell r="U91">
            <v>1915</v>
          </cell>
          <cell r="V91">
            <v>1875</v>
          </cell>
          <cell r="W91">
            <v>1806</v>
          </cell>
          <cell r="X91">
            <v>1729</v>
          </cell>
          <cell r="Y91">
            <v>1659</v>
          </cell>
          <cell r="Z91">
            <v>1596</v>
          </cell>
          <cell r="AA91">
            <v>1546</v>
          </cell>
          <cell r="AB91">
            <v>7192</v>
          </cell>
          <cell r="AC91">
            <v>6401</v>
          </cell>
          <cell r="AD91">
            <v>5535</v>
          </cell>
          <cell r="AE91">
            <v>5076</v>
          </cell>
          <cell r="AF91">
            <v>4430</v>
          </cell>
          <cell r="AG91">
            <v>3699</v>
          </cell>
          <cell r="AH91">
            <v>2863</v>
          </cell>
          <cell r="AI91">
            <v>2252</v>
          </cell>
          <cell r="AJ91">
            <v>1874</v>
          </cell>
          <cell r="AK91">
            <v>1524</v>
          </cell>
          <cell r="AL91">
            <v>1155</v>
          </cell>
          <cell r="AM91">
            <v>887</v>
          </cell>
          <cell r="AN91">
            <v>980</v>
          </cell>
        </row>
        <row r="92">
          <cell r="A92" t="str">
            <v>080800</v>
          </cell>
          <cell r="B92" t="str">
            <v>08</v>
          </cell>
          <cell r="C92" t="str">
            <v>08</v>
          </cell>
          <cell r="D92" t="str">
            <v>00</v>
          </cell>
          <cell r="E92" t="str">
            <v>ESPINAR</v>
          </cell>
          <cell r="G92">
            <v>69737</v>
          </cell>
          <cell r="H92">
            <v>1607</v>
          </cell>
          <cell r="I92">
            <v>1568</v>
          </cell>
          <cell r="J92">
            <v>1607</v>
          </cell>
          <cell r="K92">
            <v>1626</v>
          </cell>
          <cell r="L92">
            <v>1630</v>
          </cell>
          <cell r="M92">
            <v>1623</v>
          </cell>
          <cell r="N92">
            <v>1614</v>
          </cell>
          <cell r="O92">
            <v>1609</v>
          </cell>
          <cell r="P92">
            <v>1612</v>
          </cell>
          <cell r="Q92">
            <v>1625</v>
          </cell>
          <cell r="R92">
            <v>1639</v>
          </cell>
          <cell r="S92">
            <v>1655</v>
          </cell>
          <cell r="T92">
            <v>1671</v>
          </cell>
          <cell r="U92">
            <v>1664</v>
          </cell>
          <cell r="V92">
            <v>1629</v>
          </cell>
          <cell r="W92">
            <v>1570</v>
          </cell>
          <cell r="X92">
            <v>1502</v>
          </cell>
          <cell r="Y92">
            <v>1441</v>
          </cell>
          <cell r="Z92">
            <v>1387</v>
          </cell>
          <cell r="AA92">
            <v>1343</v>
          </cell>
          <cell r="AB92">
            <v>6249</v>
          </cell>
          <cell r="AC92">
            <v>5561</v>
          </cell>
          <cell r="AD92">
            <v>4809</v>
          </cell>
          <cell r="AE92">
            <v>4411</v>
          </cell>
          <cell r="AF92">
            <v>3849</v>
          </cell>
          <cell r="AG92">
            <v>3214</v>
          </cell>
          <cell r="AH92">
            <v>2487</v>
          </cell>
          <cell r="AI92">
            <v>1956</v>
          </cell>
          <cell r="AJ92">
            <v>1629</v>
          </cell>
          <cell r="AK92">
            <v>1324</v>
          </cell>
          <cell r="AL92">
            <v>1004</v>
          </cell>
          <cell r="AM92">
            <v>771</v>
          </cell>
          <cell r="AN92">
            <v>851</v>
          </cell>
        </row>
        <row r="93">
          <cell r="A93" t="str">
            <v>080900</v>
          </cell>
          <cell r="B93" t="str">
            <v>08</v>
          </cell>
          <cell r="C93" t="str">
            <v>09</v>
          </cell>
          <cell r="D93" t="str">
            <v>00</v>
          </cell>
          <cell r="E93" t="str">
            <v>LA CONVENCION</v>
          </cell>
          <cell r="G93">
            <v>169220</v>
          </cell>
          <cell r="H93">
            <v>3900</v>
          </cell>
          <cell r="I93">
            <v>3804</v>
          </cell>
          <cell r="J93">
            <v>3900</v>
          </cell>
          <cell r="K93">
            <v>3946</v>
          </cell>
          <cell r="L93">
            <v>3955</v>
          </cell>
          <cell r="M93">
            <v>3939</v>
          </cell>
          <cell r="N93">
            <v>3916</v>
          </cell>
          <cell r="O93">
            <v>3904</v>
          </cell>
          <cell r="P93">
            <v>3911</v>
          </cell>
          <cell r="Q93">
            <v>3943</v>
          </cell>
          <cell r="R93">
            <v>3977</v>
          </cell>
          <cell r="S93">
            <v>4016</v>
          </cell>
          <cell r="T93">
            <v>4054</v>
          </cell>
          <cell r="U93">
            <v>4038</v>
          </cell>
          <cell r="V93">
            <v>3952</v>
          </cell>
          <cell r="W93">
            <v>3809</v>
          </cell>
          <cell r="X93">
            <v>3646</v>
          </cell>
          <cell r="Y93">
            <v>3498</v>
          </cell>
          <cell r="Z93">
            <v>3365</v>
          </cell>
          <cell r="AA93">
            <v>3260</v>
          </cell>
          <cell r="AB93">
            <v>15164</v>
          </cell>
          <cell r="AC93">
            <v>13494</v>
          </cell>
          <cell r="AD93">
            <v>11669</v>
          </cell>
          <cell r="AE93">
            <v>10702</v>
          </cell>
          <cell r="AF93">
            <v>9340</v>
          </cell>
          <cell r="AG93">
            <v>7799</v>
          </cell>
          <cell r="AH93">
            <v>6036</v>
          </cell>
          <cell r="AI93">
            <v>4747</v>
          </cell>
          <cell r="AJ93">
            <v>3952</v>
          </cell>
          <cell r="AK93">
            <v>3213</v>
          </cell>
          <cell r="AL93">
            <v>2435</v>
          </cell>
          <cell r="AM93">
            <v>1870</v>
          </cell>
          <cell r="AN93">
            <v>2066</v>
          </cell>
        </row>
        <row r="94">
          <cell r="A94" t="str">
            <v>081000</v>
          </cell>
          <cell r="B94" t="str">
            <v>08</v>
          </cell>
          <cell r="C94" t="str">
            <v>10</v>
          </cell>
          <cell r="D94" t="str">
            <v>00</v>
          </cell>
          <cell r="E94" t="str">
            <v>PARURO</v>
          </cell>
          <cell r="G94">
            <v>32396</v>
          </cell>
          <cell r="H94">
            <v>747</v>
          </cell>
          <cell r="I94">
            <v>728</v>
          </cell>
          <cell r="J94">
            <v>747</v>
          </cell>
          <cell r="K94">
            <v>755</v>
          </cell>
          <cell r="L94">
            <v>757</v>
          </cell>
          <cell r="M94">
            <v>754</v>
          </cell>
          <cell r="N94">
            <v>750</v>
          </cell>
          <cell r="O94">
            <v>747</v>
          </cell>
          <cell r="P94">
            <v>749</v>
          </cell>
          <cell r="Q94">
            <v>755</v>
          </cell>
          <cell r="R94">
            <v>761</v>
          </cell>
          <cell r="S94">
            <v>769</v>
          </cell>
          <cell r="T94">
            <v>776</v>
          </cell>
          <cell r="U94">
            <v>773</v>
          </cell>
          <cell r="V94">
            <v>757</v>
          </cell>
          <cell r="W94">
            <v>729</v>
          </cell>
          <cell r="X94">
            <v>698</v>
          </cell>
          <cell r="Y94">
            <v>670</v>
          </cell>
          <cell r="Z94">
            <v>644</v>
          </cell>
          <cell r="AA94">
            <v>624</v>
          </cell>
          <cell r="AB94">
            <v>2903</v>
          </cell>
          <cell r="AC94">
            <v>2583</v>
          </cell>
          <cell r="AD94">
            <v>2234</v>
          </cell>
          <cell r="AE94">
            <v>2049</v>
          </cell>
          <cell r="AF94">
            <v>1788</v>
          </cell>
          <cell r="AG94">
            <v>1493</v>
          </cell>
          <cell r="AH94">
            <v>1156</v>
          </cell>
          <cell r="AI94">
            <v>909</v>
          </cell>
          <cell r="AJ94">
            <v>757</v>
          </cell>
          <cell r="AK94">
            <v>615</v>
          </cell>
          <cell r="AL94">
            <v>466</v>
          </cell>
          <cell r="AM94">
            <v>358</v>
          </cell>
          <cell r="AN94">
            <v>395</v>
          </cell>
        </row>
        <row r="95">
          <cell r="A95" t="str">
            <v>081100</v>
          </cell>
          <cell r="B95" t="str">
            <v>08</v>
          </cell>
          <cell r="C95" t="str">
            <v>11</v>
          </cell>
          <cell r="D95" t="str">
            <v>00</v>
          </cell>
          <cell r="E95" t="str">
            <v>PAUCARTAMBO</v>
          </cell>
          <cell r="G95">
            <v>49181</v>
          </cell>
          <cell r="H95">
            <v>1133</v>
          </cell>
          <cell r="I95">
            <v>1105</v>
          </cell>
          <cell r="J95">
            <v>1133</v>
          </cell>
          <cell r="K95">
            <v>1147</v>
          </cell>
          <cell r="L95">
            <v>1149</v>
          </cell>
          <cell r="M95">
            <v>1145</v>
          </cell>
          <cell r="N95">
            <v>1138</v>
          </cell>
          <cell r="O95">
            <v>1135</v>
          </cell>
          <cell r="P95">
            <v>1137</v>
          </cell>
          <cell r="Q95">
            <v>1146</v>
          </cell>
          <cell r="R95">
            <v>1156</v>
          </cell>
          <cell r="S95">
            <v>1167</v>
          </cell>
          <cell r="T95">
            <v>1178</v>
          </cell>
          <cell r="U95">
            <v>1174</v>
          </cell>
          <cell r="V95">
            <v>1149</v>
          </cell>
          <cell r="W95">
            <v>1107</v>
          </cell>
          <cell r="X95">
            <v>1060</v>
          </cell>
          <cell r="Y95">
            <v>1017</v>
          </cell>
          <cell r="Z95">
            <v>978</v>
          </cell>
          <cell r="AA95">
            <v>947</v>
          </cell>
          <cell r="AB95">
            <v>4407</v>
          </cell>
          <cell r="AC95">
            <v>3922</v>
          </cell>
          <cell r="AD95">
            <v>3391</v>
          </cell>
          <cell r="AE95">
            <v>3111</v>
          </cell>
          <cell r="AF95">
            <v>2715</v>
          </cell>
          <cell r="AG95">
            <v>2267</v>
          </cell>
          <cell r="AH95">
            <v>1754</v>
          </cell>
          <cell r="AI95">
            <v>1380</v>
          </cell>
          <cell r="AJ95">
            <v>1148</v>
          </cell>
          <cell r="AK95">
            <v>934</v>
          </cell>
          <cell r="AL95">
            <v>708</v>
          </cell>
          <cell r="AM95">
            <v>543</v>
          </cell>
          <cell r="AN95">
            <v>600</v>
          </cell>
        </row>
        <row r="96">
          <cell r="A96" t="str">
            <v>081200</v>
          </cell>
          <cell r="B96" t="str">
            <v>08</v>
          </cell>
          <cell r="C96" t="str">
            <v>12</v>
          </cell>
          <cell r="D96" t="str">
            <v>00</v>
          </cell>
          <cell r="E96" t="str">
            <v>QUISPICANCHI</v>
          </cell>
          <cell r="G96">
            <v>85220</v>
          </cell>
          <cell r="H96">
            <v>1964</v>
          </cell>
          <cell r="I96">
            <v>1915</v>
          </cell>
          <cell r="J96">
            <v>1964</v>
          </cell>
          <cell r="K96">
            <v>1987</v>
          </cell>
          <cell r="L96">
            <v>1992</v>
          </cell>
          <cell r="M96">
            <v>1984</v>
          </cell>
          <cell r="N96">
            <v>1972</v>
          </cell>
          <cell r="O96">
            <v>1966</v>
          </cell>
          <cell r="P96">
            <v>1970</v>
          </cell>
          <cell r="Q96">
            <v>1986</v>
          </cell>
          <cell r="R96">
            <v>2003</v>
          </cell>
          <cell r="S96">
            <v>2023</v>
          </cell>
          <cell r="T96">
            <v>2041</v>
          </cell>
          <cell r="U96">
            <v>2034</v>
          </cell>
          <cell r="V96">
            <v>1990</v>
          </cell>
          <cell r="W96">
            <v>1918</v>
          </cell>
          <cell r="X96">
            <v>1836</v>
          </cell>
          <cell r="Y96">
            <v>1761</v>
          </cell>
          <cell r="Z96">
            <v>1695</v>
          </cell>
          <cell r="AA96">
            <v>1642</v>
          </cell>
          <cell r="AB96">
            <v>7636</v>
          </cell>
          <cell r="AC96">
            <v>6796</v>
          </cell>
          <cell r="AD96">
            <v>5877</v>
          </cell>
          <cell r="AE96">
            <v>5390</v>
          </cell>
          <cell r="AF96">
            <v>4703</v>
          </cell>
          <cell r="AG96">
            <v>3928</v>
          </cell>
          <cell r="AH96">
            <v>3040</v>
          </cell>
          <cell r="AI96">
            <v>2391</v>
          </cell>
          <cell r="AJ96">
            <v>1990</v>
          </cell>
          <cell r="AK96">
            <v>1618</v>
          </cell>
          <cell r="AL96">
            <v>1226</v>
          </cell>
          <cell r="AM96">
            <v>942</v>
          </cell>
          <cell r="AN96">
            <v>1040</v>
          </cell>
        </row>
        <row r="97">
          <cell r="A97" t="str">
            <v>081300</v>
          </cell>
          <cell r="B97" t="str">
            <v>08</v>
          </cell>
          <cell r="C97" t="str">
            <v>13</v>
          </cell>
          <cell r="D97" t="str">
            <v>00</v>
          </cell>
          <cell r="E97" t="str">
            <v>URUBAMBA</v>
          </cell>
          <cell r="G97">
            <v>59327</v>
          </cell>
          <cell r="H97">
            <v>1367</v>
          </cell>
          <cell r="I97">
            <v>1334</v>
          </cell>
          <cell r="J97">
            <v>1367</v>
          </cell>
          <cell r="K97">
            <v>1383</v>
          </cell>
          <cell r="L97">
            <v>1387</v>
          </cell>
          <cell r="M97">
            <v>1381</v>
          </cell>
          <cell r="N97">
            <v>1373</v>
          </cell>
          <cell r="O97">
            <v>1369</v>
          </cell>
          <cell r="P97">
            <v>1371</v>
          </cell>
          <cell r="Q97">
            <v>1382</v>
          </cell>
          <cell r="R97">
            <v>1394</v>
          </cell>
          <cell r="S97">
            <v>1408</v>
          </cell>
          <cell r="T97">
            <v>1421</v>
          </cell>
          <cell r="U97">
            <v>1416</v>
          </cell>
          <cell r="V97">
            <v>1386</v>
          </cell>
          <cell r="W97">
            <v>1335</v>
          </cell>
          <cell r="X97">
            <v>1278</v>
          </cell>
          <cell r="Y97">
            <v>1226</v>
          </cell>
          <cell r="Z97">
            <v>1180</v>
          </cell>
          <cell r="AA97">
            <v>1143</v>
          </cell>
          <cell r="AB97">
            <v>5316</v>
          </cell>
          <cell r="AC97">
            <v>4731</v>
          </cell>
          <cell r="AD97">
            <v>4091</v>
          </cell>
          <cell r="AE97">
            <v>3752</v>
          </cell>
          <cell r="AF97">
            <v>3275</v>
          </cell>
          <cell r="AG97">
            <v>2735</v>
          </cell>
          <cell r="AH97">
            <v>2116</v>
          </cell>
          <cell r="AI97">
            <v>1664</v>
          </cell>
          <cell r="AJ97">
            <v>1385</v>
          </cell>
          <cell r="AK97">
            <v>1127</v>
          </cell>
          <cell r="AL97">
            <v>854</v>
          </cell>
          <cell r="AM97">
            <v>656</v>
          </cell>
          <cell r="AN97">
            <v>724</v>
          </cell>
        </row>
        <row r="98">
          <cell r="A98" t="str">
            <v>090000</v>
          </cell>
          <cell r="B98" t="str">
            <v>09</v>
          </cell>
          <cell r="C98" t="str">
            <v>00</v>
          </cell>
          <cell r="D98" t="str">
            <v>00</v>
          </cell>
          <cell r="E98" t="str">
            <v>HUANCAVELICA</v>
          </cell>
          <cell r="F98">
            <v>467480</v>
          </cell>
          <cell r="G98">
            <v>467480</v>
          </cell>
          <cell r="H98">
            <v>13361</v>
          </cell>
          <cell r="I98">
            <v>12826</v>
          </cell>
          <cell r="J98">
            <v>13110</v>
          </cell>
          <cell r="K98">
            <v>13169</v>
          </cell>
          <cell r="L98">
            <v>13067</v>
          </cell>
          <cell r="M98">
            <v>12870</v>
          </cell>
          <cell r="N98">
            <v>12648</v>
          </cell>
          <cell r="O98">
            <v>12466</v>
          </cell>
          <cell r="P98">
            <v>12377</v>
          </cell>
          <cell r="Q98">
            <v>12420</v>
          </cell>
          <cell r="R98">
            <v>12482</v>
          </cell>
          <cell r="S98">
            <v>12575</v>
          </cell>
          <cell r="T98">
            <v>12662</v>
          </cell>
          <cell r="U98">
            <v>12505</v>
          </cell>
          <cell r="V98">
            <v>12026</v>
          </cell>
          <cell r="W98">
            <v>11279</v>
          </cell>
          <cell r="X98">
            <v>10451</v>
          </cell>
          <cell r="Y98">
            <v>9704</v>
          </cell>
          <cell r="Z98">
            <v>9052</v>
          </cell>
          <cell r="AA98">
            <v>8555</v>
          </cell>
          <cell r="AB98">
            <v>37776</v>
          </cell>
          <cell r="AC98">
            <v>30742</v>
          </cell>
          <cell r="AD98">
            <v>26470</v>
          </cell>
          <cell r="AE98">
            <v>24972</v>
          </cell>
          <cell r="AF98">
            <v>21171</v>
          </cell>
          <cell r="AG98">
            <v>19125</v>
          </cell>
          <cell r="AH98">
            <v>15202</v>
          </cell>
          <cell r="AI98">
            <v>13053</v>
          </cell>
          <cell r="AJ98">
            <v>10919</v>
          </cell>
          <cell r="AK98">
            <v>9185</v>
          </cell>
          <cell r="AL98">
            <v>7051</v>
          </cell>
          <cell r="AM98">
            <v>5722</v>
          </cell>
          <cell r="AN98">
            <v>6487</v>
          </cell>
        </row>
        <row r="99">
          <cell r="A99" t="str">
            <v>090100</v>
          </cell>
          <cell r="B99" t="str">
            <v>09</v>
          </cell>
          <cell r="C99" t="str">
            <v>01</v>
          </cell>
          <cell r="D99" t="str">
            <v>00</v>
          </cell>
          <cell r="E99" t="str">
            <v>HUANCAVELICA</v>
          </cell>
          <cell r="G99">
            <v>144463</v>
          </cell>
          <cell r="H99">
            <v>4129</v>
          </cell>
          <cell r="I99">
            <v>3964</v>
          </cell>
          <cell r="J99">
            <v>4051</v>
          </cell>
          <cell r="K99">
            <v>4070</v>
          </cell>
          <cell r="L99">
            <v>4038</v>
          </cell>
          <cell r="M99">
            <v>3978</v>
          </cell>
          <cell r="N99">
            <v>3907</v>
          </cell>
          <cell r="O99">
            <v>3852</v>
          </cell>
          <cell r="P99">
            <v>3825</v>
          </cell>
          <cell r="Q99">
            <v>3837</v>
          </cell>
          <cell r="R99">
            <v>3857</v>
          </cell>
          <cell r="S99">
            <v>3886</v>
          </cell>
          <cell r="T99">
            <v>3913</v>
          </cell>
          <cell r="U99">
            <v>3865</v>
          </cell>
          <cell r="V99">
            <v>3716</v>
          </cell>
          <cell r="W99">
            <v>3486</v>
          </cell>
          <cell r="X99">
            <v>3229</v>
          </cell>
          <cell r="Y99">
            <v>2999</v>
          </cell>
          <cell r="Z99">
            <v>2798</v>
          </cell>
          <cell r="AA99">
            <v>2645</v>
          </cell>
          <cell r="AB99">
            <v>11674</v>
          </cell>
          <cell r="AC99">
            <v>9501</v>
          </cell>
          <cell r="AD99">
            <v>8180</v>
          </cell>
          <cell r="AE99">
            <v>7716</v>
          </cell>
          <cell r="AF99">
            <v>6542</v>
          </cell>
          <cell r="AG99">
            <v>5910</v>
          </cell>
          <cell r="AH99">
            <v>4698</v>
          </cell>
          <cell r="AI99">
            <v>4035</v>
          </cell>
          <cell r="AJ99">
            <v>3375</v>
          </cell>
          <cell r="AK99">
            <v>2838</v>
          </cell>
          <cell r="AL99">
            <v>2177</v>
          </cell>
          <cell r="AM99">
            <v>1767</v>
          </cell>
          <cell r="AN99">
            <v>2005</v>
          </cell>
        </row>
        <row r="100">
          <cell r="A100" t="str">
            <v>090200</v>
          </cell>
          <cell r="B100" t="str">
            <v>09</v>
          </cell>
          <cell r="C100" t="str">
            <v>02</v>
          </cell>
          <cell r="D100" t="str">
            <v>00</v>
          </cell>
          <cell r="E100" t="str">
            <v>ACOBAMBA</v>
          </cell>
          <cell r="G100">
            <v>68265</v>
          </cell>
          <cell r="H100">
            <v>1951</v>
          </cell>
          <cell r="I100">
            <v>1873</v>
          </cell>
          <cell r="J100">
            <v>1914</v>
          </cell>
          <cell r="K100">
            <v>1923</v>
          </cell>
          <cell r="L100">
            <v>1908</v>
          </cell>
          <cell r="M100">
            <v>1879</v>
          </cell>
          <cell r="N100">
            <v>1847</v>
          </cell>
          <cell r="O100">
            <v>1820</v>
          </cell>
          <cell r="P100">
            <v>1807</v>
          </cell>
          <cell r="Q100">
            <v>1814</v>
          </cell>
          <cell r="R100">
            <v>1823</v>
          </cell>
          <cell r="S100">
            <v>1836</v>
          </cell>
          <cell r="T100">
            <v>1849</v>
          </cell>
          <cell r="U100">
            <v>1826</v>
          </cell>
          <cell r="V100">
            <v>1756</v>
          </cell>
          <cell r="W100">
            <v>1647</v>
          </cell>
          <cell r="X100">
            <v>1526</v>
          </cell>
          <cell r="Y100">
            <v>1417</v>
          </cell>
          <cell r="Z100">
            <v>1322</v>
          </cell>
          <cell r="AA100">
            <v>1249</v>
          </cell>
          <cell r="AB100">
            <v>5517</v>
          </cell>
          <cell r="AC100">
            <v>4489</v>
          </cell>
          <cell r="AD100">
            <v>3865</v>
          </cell>
          <cell r="AE100">
            <v>3647</v>
          </cell>
          <cell r="AF100">
            <v>3092</v>
          </cell>
          <cell r="AG100">
            <v>2793</v>
          </cell>
          <cell r="AH100">
            <v>2220</v>
          </cell>
          <cell r="AI100">
            <v>1906</v>
          </cell>
          <cell r="AJ100">
            <v>1595</v>
          </cell>
          <cell r="AK100">
            <v>1341</v>
          </cell>
          <cell r="AL100">
            <v>1030</v>
          </cell>
          <cell r="AM100">
            <v>836</v>
          </cell>
          <cell r="AN100">
            <v>947</v>
          </cell>
        </row>
        <row r="101">
          <cell r="A101" t="str">
            <v>090300</v>
          </cell>
          <cell r="B101" t="str">
            <v>09</v>
          </cell>
          <cell r="C101" t="str">
            <v>03</v>
          </cell>
          <cell r="D101" t="str">
            <v>00</v>
          </cell>
          <cell r="E101" t="str">
            <v>ANGARAES</v>
          </cell>
          <cell r="G101">
            <v>54560</v>
          </cell>
          <cell r="H101">
            <v>1559</v>
          </cell>
          <cell r="I101">
            <v>1497</v>
          </cell>
          <cell r="J101">
            <v>1530</v>
          </cell>
          <cell r="K101">
            <v>1537</v>
          </cell>
          <cell r="L101">
            <v>1525</v>
          </cell>
          <cell r="M101">
            <v>1502</v>
          </cell>
          <cell r="N101">
            <v>1476</v>
          </cell>
          <cell r="O101">
            <v>1455</v>
          </cell>
          <cell r="P101">
            <v>1445</v>
          </cell>
          <cell r="Q101">
            <v>1450</v>
          </cell>
          <cell r="R101">
            <v>1457</v>
          </cell>
          <cell r="S101">
            <v>1468</v>
          </cell>
          <cell r="T101">
            <v>1478</v>
          </cell>
          <cell r="U101">
            <v>1459</v>
          </cell>
          <cell r="V101">
            <v>1404</v>
          </cell>
          <cell r="W101">
            <v>1316</v>
          </cell>
          <cell r="X101">
            <v>1220</v>
          </cell>
          <cell r="Y101">
            <v>1133</v>
          </cell>
          <cell r="Z101">
            <v>1056</v>
          </cell>
          <cell r="AA101">
            <v>998</v>
          </cell>
          <cell r="AB101">
            <v>4409</v>
          </cell>
          <cell r="AC101">
            <v>3588</v>
          </cell>
          <cell r="AD101">
            <v>3089</v>
          </cell>
          <cell r="AE101">
            <v>2915</v>
          </cell>
          <cell r="AF101">
            <v>2471</v>
          </cell>
          <cell r="AG101">
            <v>2232</v>
          </cell>
          <cell r="AH101">
            <v>1774</v>
          </cell>
          <cell r="AI101">
            <v>1523</v>
          </cell>
          <cell r="AJ101">
            <v>1274</v>
          </cell>
          <cell r="AK101">
            <v>1072</v>
          </cell>
          <cell r="AL101">
            <v>823</v>
          </cell>
          <cell r="AM101">
            <v>668</v>
          </cell>
          <cell r="AN101">
            <v>757</v>
          </cell>
        </row>
        <row r="102">
          <cell r="A102" t="str">
            <v>090400</v>
          </cell>
          <cell r="B102" t="str">
            <v>09</v>
          </cell>
          <cell r="C102" t="str">
            <v>04</v>
          </cell>
          <cell r="D102" t="str">
            <v>00</v>
          </cell>
          <cell r="E102" t="str">
            <v>CASTROVIRREYNA</v>
          </cell>
          <cell r="G102">
            <v>20459</v>
          </cell>
          <cell r="H102">
            <v>585</v>
          </cell>
          <cell r="I102">
            <v>561</v>
          </cell>
          <cell r="J102">
            <v>574</v>
          </cell>
          <cell r="K102">
            <v>576</v>
          </cell>
          <cell r="L102">
            <v>572</v>
          </cell>
          <cell r="M102">
            <v>563</v>
          </cell>
          <cell r="N102">
            <v>554</v>
          </cell>
          <cell r="O102">
            <v>546</v>
          </cell>
          <cell r="P102">
            <v>542</v>
          </cell>
          <cell r="Q102">
            <v>544</v>
          </cell>
          <cell r="R102">
            <v>546</v>
          </cell>
          <cell r="S102">
            <v>550</v>
          </cell>
          <cell r="T102">
            <v>554</v>
          </cell>
          <cell r="U102">
            <v>547</v>
          </cell>
          <cell r="V102">
            <v>526</v>
          </cell>
          <cell r="W102">
            <v>494</v>
          </cell>
          <cell r="X102">
            <v>457</v>
          </cell>
          <cell r="Y102">
            <v>425</v>
          </cell>
          <cell r="Z102">
            <v>396</v>
          </cell>
          <cell r="AA102">
            <v>374</v>
          </cell>
          <cell r="AB102">
            <v>1653</v>
          </cell>
          <cell r="AC102">
            <v>1345</v>
          </cell>
          <cell r="AD102">
            <v>1159</v>
          </cell>
          <cell r="AE102">
            <v>1093</v>
          </cell>
          <cell r="AF102">
            <v>927</v>
          </cell>
          <cell r="AG102">
            <v>837</v>
          </cell>
          <cell r="AH102">
            <v>665</v>
          </cell>
          <cell r="AI102">
            <v>571</v>
          </cell>
          <cell r="AJ102">
            <v>478</v>
          </cell>
          <cell r="AK102">
            <v>402</v>
          </cell>
          <cell r="AL102">
            <v>309</v>
          </cell>
          <cell r="AM102">
            <v>250</v>
          </cell>
          <cell r="AN102">
            <v>284</v>
          </cell>
        </row>
        <row r="103">
          <cell r="A103" t="str">
            <v>090500</v>
          </cell>
          <cell r="B103" t="str">
            <v>09</v>
          </cell>
          <cell r="C103" t="str">
            <v>05</v>
          </cell>
          <cell r="D103" t="str">
            <v>00</v>
          </cell>
          <cell r="E103" t="str">
            <v>CHURCAMPA</v>
          </cell>
          <cell r="G103">
            <v>43600</v>
          </cell>
          <cell r="H103">
            <v>1246</v>
          </cell>
          <cell r="I103">
            <v>1196</v>
          </cell>
          <cell r="J103">
            <v>1223</v>
          </cell>
          <cell r="K103">
            <v>1228</v>
          </cell>
          <cell r="L103">
            <v>1219</v>
          </cell>
          <cell r="M103">
            <v>1200</v>
          </cell>
          <cell r="N103">
            <v>1180</v>
          </cell>
          <cell r="O103">
            <v>1163</v>
          </cell>
          <cell r="P103">
            <v>1154</v>
          </cell>
          <cell r="Q103">
            <v>1158</v>
          </cell>
          <cell r="R103">
            <v>1164</v>
          </cell>
          <cell r="S103">
            <v>1173</v>
          </cell>
          <cell r="T103">
            <v>1181</v>
          </cell>
          <cell r="U103">
            <v>1166</v>
          </cell>
          <cell r="V103">
            <v>1122</v>
          </cell>
          <cell r="W103">
            <v>1052</v>
          </cell>
          <cell r="X103">
            <v>975</v>
          </cell>
          <cell r="Y103">
            <v>905</v>
          </cell>
          <cell r="Z103">
            <v>844</v>
          </cell>
          <cell r="AA103">
            <v>798</v>
          </cell>
          <cell r="AB103">
            <v>3523</v>
          </cell>
          <cell r="AC103">
            <v>2867</v>
          </cell>
          <cell r="AD103">
            <v>2469</v>
          </cell>
          <cell r="AE103">
            <v>2329</v>
          </cell>
          <cell r="AF103">
            <v>1974</v>
          </cell>
          <cell r="AG103">
            <v>1784</v>
          </cell>
          <cell r="AH103">
            <v>1418</v>
          </cell>
          <cell r="AI103">
            <v>1217</v>
          </cell>
          <cell r="AJ103">
            <v>1018</v>
          </cell>
          <cell r="AK103">
            <v>857</v>
          </cell>
          <cell r="AL103">
            <v>658</v>
          </cell>
          <cell r="AM103">
            <v>534</v>
          </cell>
          <cell r="AN103">
            <v>605</v>
          </cell>
        </row>
        <row r="104">
          <cell r="A104" t="str">
            <v>090600</v>
          </cell>
          <cell r="B104" t="str">
            <v>09</v>
          </cell>
          <cell r="C104" t="str">
            <v>06</v>
          </cell>
          <cell r="D104" t="str">
            <v>00</v>
          </cell>
          <cell r="E104" t="str">
            <v>HUAYTARA</v>
          </cell>
          <cell r="G104">
            <v>29553</v>
          </cell>
          <cell r="H104">
            <v>845</v>
          </cell>
          <cell r="I104">
            <v>811</v>
          </cell>
          <cell r="J104">
            <v>829</v>
          </cell>
          <cell r="K104">
            <v>833</v>
          </cell>
          <cell r="L104">
            <v>826</v>
          </cell>
          <cell r="M104">
            <v>814</v>
          </cell>
          <cell r="N104">
            <v>800</v>
          </cell>
          <cell r="O104">
            <v>788</v>
          </cell>
          <cell r="P104">
            <v>782</v>
          </cell>
          <cell r="Q104">
            <v>785</v>
          </cell>
          <cell r="R104">
            <v>789</v>
          </cell>
          <cell r="S104">
            <v>795</v>
          </cell>
          <cell r="T104">
            <v>800</v>
          </cell>
          <cell r="U104">
            <v>791</v>
          </cell>
          <cell r="V104">
            <v>760</v>
          </cell>
          <cell r="W104">
            <v>713</v>
          </cell>
          <cell r="X104">
            <v>661</v>
          </cell>
          <cell r="Y104">
            <v>613</v>
          </cell>
          <cell r="Z104">
            <v>572</v>
          </cell>
          <cell r="AA104">
            <v>541</v>
          </cell>
          <cell r="AB104">
            <v>2388</v>
          </cell>
          <cell r="AC104">
            <v>1943</v>
          </cell>
          <cell r="AD104">
            <v>1673</v>
          </cell>
          <cell r="AE104">
            <v>1579</v>
          </cell>
          <cell r="AF104">
            <v>1338</v>
          </cell>
          <cell r="AG104">
            <v>1209</v>
          </cell>
          <cell r="AH104">
            <v>961</v>
          </cell>
          <cell r="AI104">
            <v>825</v>
          </cell>
          <cell r="AJ104">
            <v>690</v>
          </cell>
          <cell r="AK104">
            <v>581</v>
          </cell>
          <cell r="AL104">
            <v>446</v>
          </cell>
          <cell r="AM104">
            <v>362</v>
          </cell>
          <cell r="AN104">
            <v>410</v>
          </cell>
        </row>
        <row r="105">
          <cell r="A105" t="str">
            <v>090700</v>
          </cell>
          <cell r="B105" t="str">
            <v>09</v>
          </cell>
          <cell r="C105" t="str">
            <v>07</v>
          </cell>
          <cell r="D105" t="str">
            <v>00</v>
          </cell>
          <cell r="E105" t="str">
            <v>TAYACAJA</v>
          </cell>
          <cell r="G105">
            <v>106580</v>
          </cell>
          <cell r="H105">
            <v>3046</v>
          </cell>
          <cell r="I105">
            <v>2924</v>
          </cell>
          <cell r="J105">
            <v>2989</v>
          </cell>
          <cell r="K105">
            <v>3002</v>
          </cell>
          <cell r="L105">
            <v>2979</v>
          </cell>
          <cell r="M105">
            <v>2934</v>
          </cell>
          <cell r="N105">
            <v>2884</v>
          </cell>
          <cell r="O105">
            <v>2842</v>
          </cell>
          <cell r="P105">
            <v>2822</v>
          </cell>
          <cell r="Q105">
            <v>2832</v>
          </cell>
          <cell r="R105">
            <v>2846</v>
          </cell>
          <cell r="S105">
            <v>2867</v>
          </cell>
          <cell r="T105">
            <v>2887</v>
          </cell>
          <cell r="U105">
            <v>2851</v>
          </cell>
          <cell r="V105">
            <v>2742</v>
          </cell>
          <cell r="W105">
            <v>2571</v>
          </cell>
          <cell r="X105">
            <v>2383</v>
          </cell>
          <cell r="Y105">
            <v>2212</v>
          </cell>
          <cell r="Z105">
            <v>2064</v>
          </cell>
          <cell r="AA105">
            <v>1950</v>
          </cell>
          <cell r="AB105">
            <v>8612</v>
          </cell>
          <cell r="AC105">
            <v>7009</v>
          </cell>
          <cell r="AD105">
            <v>6035</v>
          </cell>
          <cell r="AE105">
            <v>5693</v>
          </cell>
          <cell r="AF105">
            <v>4827</v>
          </cell>
          <cell r="AG105">
            <v>4360</v>
          </cell>
          <cell r="AH105">
            <v>3466</v>
          </cell>
          <cell r="AI105">
            <v>2976</v>
          </cell>
          <cell r="AJ105">
            <v>2489</v>
          </cell>
          <cell r="AK105">
            <v>2094</v>
          </cell>
          <cell r="AL105">
            <v>1608</v>
          </cell>
          <cell r="AM105">
            <v>1305</v>
          </cell>
          <cell r="AN105">
            <v>1479</v>
          </cell>
        </row>
        <row r="106">
          <cell r="A106" t="str">
            <v>100000</v>
          </cell>
          <cell r="B106" t="str">
            <v>10</v>
          </cell>
          <cell r="C106" t="str">
            <v>00</v>
          </cell>
          <cell r="D106" t="str">
            <v>00</v>
          </cell>
          <cell r="E106" t="str">
            <v>HUANUCO</v>
          </cell>
          <cell r="F106">
            <v>765514</v>
          </cell>
          <cell r="G106">
            <v>765514</v>
          </cell>
          <cell r="H106">
            <v>18027</v>
          </cell>
          <cell r="I106">
            <v>18169</v>
          </cell>
          <cell r="J106">
            <v>18731</v>
          </cell>
          <cell r="K106">
            <v>19009</v>
          </cell>
          <cell r="L106">
            <v>19081</v>
          </cell>
          <cell r="M106">
            <v>19032</v>
          </cell>
          <cell r="N106">
            <v>18942</v>
          </cell>
          <cell r="O106">
            <v>18900</v>
          </cell>
          <cell r="P106">
            <v>18962</v>
          </cell>
          <cell r="Q106">
            <v>19178</v>
          </cell>
          <cell r="R106">
            <v>19384</v>
          </cell>
          <cell r="S106">
            <v>19623</v>
          </cell>
          <cell r="T106">
            <v>19856</v>
          </cell>
          <cell r="U106">
            <v>19778</v>
          </cell>
          <cell r="V106">
            <v>19274</v>
          </cell>
          <cell r="W106">
            <v>18413</v>
          </cell>
          <cell r="X106">
            <v>17431</v>
          </cell>
          <cell r="Y106">
            <v>16549</v>
          </cell>
          <cell r="Z106">
            <v>15758</v>
          </cell>
          <cell r="AA106">
            <v>15131</v>
          </cell>
          <cell r="AB106">
            <v>68894</v>
          </cell>
          <cell r="AC106">
            <v>57535</v>
          </cell>
          <cell r="AD106">
            <v>48820</v>
          </cell>
          <cell r="AE106">
            <v>45764</v>
          </cell>
          <cell r="AF106">
            <v>39095</v>
          </cell>
          <cell r="AG106">
            <v>33345</v>
          </cell>
          <cell r="AH106">
            <v>26088</v>
          </cell>
          <cell r="AI106">
            <v>20588</v>
          </cell>
          <cell r="AJ106">
            <v>17474</v>
          </cell>
          <cell r="AK106">
            <v>13611</v>
          </cell>
          <cell r="AL106">
            <v>10255</v>
          </cell>
          <cell r="AM106">
            <v>7788</v>
          </cell>
          <cell r="AN106">
            <v>7029</v>
          </cell>
        </row>
        <row r="107">
          <cell r="A107" t="str">
            <v>100100</v>
          </cell>
          <cell r="B107" t="str">
            <v>10</v>
          </cell>
          <cell r="C107" t="str">
            <v>01</v>
          </cell>
          <cell r="D107" t="str">
            <v>00</v>
          </cell>
          <cell r="E107" t="str">
            <v>HUANUCO</v>
          </cell>
          <cell r="G107">
            <v>266908</v>
          </cell>
          <cell r="H107">
            <v>6287</v>
          </cell>
          <cell r="I107">
            <v>6334</v>
          </cell>
          <cell r="J107">
            <v>6531</v>
          </cell>
          <cell r="K107">
            <v>6628</v>
          </cell>
          <cell r="L107">
            <v>6654</v>
          </cell>
          <cell r="M107">
            <v>6634</v>
          </cell>
          <cell r="N107">
            <v>6605</v>
          </cell>
          <cell r="O107">
            <v>6589</v>
          </cell>
          <cell r="P107">
            <v>6612</v>
          </cell>
          <cell r="Q107">
            <v>6686</v>
          </cell>
          <cell r="R107">
            <v>6760</v>
          </cell>
          <cell r="S107">
            <v>6843</v>
          </cell>
          <cell r="T107">
            <v>6923</v>
          </cell>
          <cell r="U107">
            <v>6897</v>
          </cell>
          <cell r="V107">
            <v>6721</v>
          </cell>
          <cell r="W107">
            <v>6418</v>
          </cell>
          <cell r="X107">
            <v>6078</v>
          </cell>
          <cell r="Y107">
            <v>5771</v>
          </cell>
          <cell r="Z107">
            <v>5493</v>
          </cell>
          <cell r="AA107">
            <v>5276</v>
          </cell>
          <cell r="AB107">
            <v>24020</v>
          </cell>
          <cell r="AC107">
            <v>20061</v>
          </cell>
          <cell r="AD107">
            <v>17021</v>
          </cell>
          <cell r="AE107">
            <v>15956</v>
          </cell>
          <cell r="AF107">
            <v>13630</v>
          </cell>
          <cell r="AG107">
            <v>11625</v>
          </cell>
          <cell r="AH107">
            <v>9095</v>
          </cell>
          <cell r="AI107">
            <v>7179</v>
          </cell>
          <cell r="AJ107">
            <v>6092</v>
          </cell>
          <cell r="AK107">
            <v>4745</v>
          </cell>
          <cell r="AL107">
            <v>3577</v>
          </cell>
          <cell r="AM107">
            <v>2715</v>
          </cell>
          <cell r="AN107">
            <v>2452</v>
          </cell>
        </row>
        <row r="108">
          <cell r="A108" t="str">
            <v>100200</v>
          </cell>
          <cell r="B108" t="str">
            <v>10</v>
          </cell>
          <cell r="C108" t="str">
            <v>02</v>
          </cell>
          <cell r="D108" t="str">
            <v>00</v>
          </cell>
          <cell r="E108" t="str">
            <v>AMBO</v>
          </cell>
          <cell r="G108">
            <v>55938</v>
          </cell>
          <cell r="H108">
            <v>1317</v>
          </cell>
          <cell r="I108">
            <v>1328</v>
          </cell>
          <cell r="J108">
            <v>1369</v>
          </cell>
          <cell r="K108">
            <v>1389</v>
          </cell>
          <cell r="L108">
            <v>1394</v>
          </cell>
          <cell r="M108">
            <v>1391</v>
          </cell>
          <cell r="N108">
            <v>1384</v>
          </cell>
          <cell r="O108">
            <v>1381</v>
          </cell>
          <cell r="P108">
            <v>1386</v>
          </cell>
          <cell r="Q108">
            <v>1401</v>
          </cell>
          <cell r="R108">
            <v>1416</v>
          </cell>
          <cell r="S108">
            <v>1434</v>
          </cell>
          <cell r="T108">
            <v>1451</v>
          </cell>
          <cell r="U108">
            <v>1445</v>
          </cell>
          <cell r="V108">
            <v>1408</v>
          </cell>
          <cell r="W108">
            <v>1346</v>
          </cell>
          <cell r="X108">
            <v>1274</v>
          </cell>
          <cell r="Y108">
            <v>1209</v>
          </cell>
          <cell r="Z108">
            <v>1152</v>
          </cell>
          <cell r="AA108">
            <v>1106</v>
          </cell>
          <cell r="AB108">
            <v>5034</v>
          </cell>
          <cell r="AC108">
            <v>4204</v>
          </cell>
          <cell r="AD108">
            <v>3567</v>
          </cell>
          <cell r="AE108">
            <v>3344</v>
          </cell>
          <cell r="AF108">
            <v>2857</v>
          </cell>
          <cell r="AG108">
            <v>2437</v>
          </cell>
          <cell r="AH108">
            <v>1906</v>
          </cell>
          <cell r="AI108">
            <v>1504</v>
          </cell>
          <cell r="AJ108">
            <v>1277</v>
          </cell>
          <cell r="AK108">
            <v>995</v>
          </cell>
          <cell r="AL108">
            <v>749</v>
          </cell>
          <cell r="AM108">
            <v>569</v>
          </cell>
          <cell r="AN108">
            <v>514</v>
          </cell>
        </row>
        <row r="109">
          <cell r="A109" t="str">
            <v>100300</v>
          </cell>
          <cell r="B109" t="str">
            <v>10</v>
          </cell>
          <cell r="C109" t="str">
            <v>03</v>
          </cell>
          <cell r="D109" t="str">
            <v>00</v>
          </cell>
          <cell r="E109" t="str">
            <v>DOS DE MAYO</v>
          </cell>
          <cell r="G109">
            <v>44590</v>
          </cell>
          <cell r="H109">
            <v>1050</v>
          </cell>
          <cell r="I109">
            <v>1058</v>
          </cell>
          <cell r="J109">
            <v>1091</v>
          </cell>
          <cell r="K109">
            <v>1107</v>
          </cell>
          <cell r="L109">
            <v>1111</v>
          </cell>
          <cell r="M109">
            <v>1109</v>
          </cell>
          <cell r="N109">
            <v>1103</v>
          </cell>
          <cell r="O109">
            <v>1101</v>
          </cell>
          <cell r="P109">
            <v>1105</v>
          </cell>
          <cell r="Q109">
            <v>1117</v>
          </cell>
          <cell r="R109">
            <v>1129</v>
          </cell>
          <cell r="S109">
            <v>1143</v>
          </cell>
          <cell r="T109">
            <v>1157</v>
          </cell>
          <cell r="U109">
            <v>1152</v>
          </cell>
          <cell r="V109">
            <v>1123</v>
          </cell>
          <cell r="W109">
            <v>1073</v>
          </cell>
          <cell r="X109">
            <v>1015</v>
          </cell>
          <cell r="Y109">
            <v>964</v>
          </cell>
          <cell r="Z109">
            <v>918</v>
          </cell>
          <cell r="AA109">
            <v>881</v>
          </cell>
          <cell r="AB109">
            <v>4013</v>
          </cell>
          <cell r="AC109">
            <v>3351</v>
          </cell>
          <cell r="AD109">
            <v>2844</v>
          </cell>
          <cell r="AE109">
            <v>2666</v>
          </cell>
          <cell r="AF109">
            <v>2277</v>
          </cell>
          <cell r="AG109">
            <v>1942</v>
          </cell>
          <cell r="AH109">
            <v>1520</v>
          </cell>
          <cell r="AI109">
            <v>1199</v>
          </cell>
          <cell r="AJ109">
            <v>1018</v>
          </cell>
          <cell r="AK109">
            <v>793</v>
          </cell>
          <cell r="AL109">
            <v>597</v>
          </cell>
          <cell r="AM109">
            <v>454</v>
          </cell>
          <cell r="AN109">
            <v>409</v>
          </cell>
        </row>
        <row r="110">
          <cell r="A110" t="str">
            <v>100400</v>
          </cell>
          <cell r="B110" t="str">
            <v>10</v>
          </cell>
          <cell r="C110" t="str">
            <v>04</v>
          </cell>
          <cell r="D110" t="str">
            <v>00</v>
          </cell>
          <cell r="E110" t="str">
            <v>HUACAYBAMBA</v>
          </cell>
          <cell r="G110">
            <v>20824</v>
          </cell>
          <cell r="H110">
            <v>490</v>
          </cell>
          <cell r="I110">
            <v>494</v>
          </cell>
          <cell r="J110">
            <v>510</v>
          </cell>
          <cell r="K110">
            <v>517</v>
          </cell>
          <cell r="L110">
            <v>519</v>
          </cell>
          <cell r="M110">
            <v>518</v>
          </cell>
          <cell r="N110">
            <v>515</v>
          </cell>
          <cell r="O110">
            <v>514</v>
          </cell>
          <cell r="P110">
            <v>516</v>
          </cell>
          <cell r="Q110">
            <v>522</v>
          </cell>
          <cell r="R110">
            <v>527</v>
          </cell>
          <cell r="S110">
            <v>534</v>
          </cell>
          <cell r="T110">
            <v>540</v>
          </cell>
          <cell r="U110">
            <v>538</v>
          </cell>
          <cell r="V110">
            <v>524</v>
          </cell>
          <cell r="W110">
            <v>501</v>
          </cell>
          <cell r="X110">
            <v>474</v>
          </cell>
          <cell r="Y110">
            <v>450</v>
          </cell>
          <cell r="Z110">
            <v>429</v>
          </cell>
          <cell r="AA110">
            <v>412</v>
          </cell>
          <cell r="AB110">
            <v>1874</v>
          </cell>
          <cell r="AC110">
            <v>1565</v>
          </cell>
          <cell r="AD110">
            <v>1328</v>
          </cell>
          <cell r="AE110">
            <v>1245</v>
          </cell>
          <cell r="AF110">
            <v>1064</v>
          </cell>
          <cell r="AG110">
            <v>907</v>
          </cell>
          <cell r="AH110">
            <v>710</v>
          </cell>
          <cell r="AI110">
            <v>560</v>
          </cell>
          <cell r="AJ110">
            <v>475</v>
          </cell>
          <cell r="AK110">
            <v>370</v>
          </cell>
          <cell r="AL110">
            <v>279</v>
          </cell>
          <cell r="AM110">
            <v>212</v>
          </cell>
          <cell r="AN110">
            <v>191</v>
          </cell>
        </row>
        <row r="111">
          <cell r="A111" t="str">
            <v>100500</v>
          </cell>
          <cell r="B111" t="str">
            <v>10</v>
          </cell>
          <cell r="C111" t="str">
            <v>05</v>
          </cell>
          <cell r="D111" t="str">
            <v>00</v>
          </cell>
          <cell r="E111" t="str">
            <v>HUAMALIES</v>
          </cell>
          <cell r="G111">
            <v>73114</v>
          </cell>
          <cell r="H111">
            <v>1722</v>
          </cell>
          <cell r="I111">
            <v>1735</v>
          </cell>
          <cell r="J111">
            <v>1789</v>
          </cell>
          <cell r="K111">
            <v>1816</v>
          </cell>
          <cell r="L111">
            <v>1822</v>
          </cell>
          <cell r="M111">
            <v>1818</v>
          </cell>
          <cell r="N111">
            <v>1809</v>
          </cell>
          <cell r="O111">
            <v>1805</v>
          </cell>
          <cell r="P111">
            <v>1811</v>
          </cell>
          <cell r="Q111">
            <v>1832</v>
          </cell>
          <cell r="R111">
            <v>1851</v>
          </cell>
          <cell r="S111">
            <v>1874</v>
          </cell>
          <cell r="T111">
            <v>1896</v>
          </cell>
          <cell r="U111">
            <v>1889</v>
          </cell>
          <cell r="V111">
            <v>1841</v>
          </cell>
          <cell r="W111">
            <v>1759</v>
          </cell>
          <cell r="X111">
            <v>1665</v>
          </cell>
          <cell r="Y111">
            <v>1581</v>
          </cell>
          <cell r="Z111">
            <v>1505</v>
          </cell>
          <cell r="AA111">
            <v>1445</v>
          </cell>
          <cell r="AB111">
            <v>6580</v>
          </cell>
          <cell r="AC111">
            <v>5495</v>
          </cell>
          <cell r="AD111">
            <v>4663</v>
          </cell>
          <cell r="AE111">
            <v>4371</v>
          </cell>
          <cell r="AF111">
            <v>3734</v>
          </cell>
          <cell r="AG111">
            <v>3185</v>
          </cell>
          <cell r="AH111">
            <v>2492</v>
          </cell>
          <cell r="AI111">
            <v>1966</v>
          </cell>
          <cell r="AJ111">
            <v>1669</v>
          </cell>
          <cell r="AK111">
            <v>1300</v>
          </cell>
          <cell r="AL111">
            <v>979</v>
          </cell>
          <cell r="AM111">
            <v>744</v>
          </cell>
          <cell r="AN111">
            <v>671</v>
          </cell>
        </row>
        <row r="112">
          <cell r="A112" t="str">
            <v>100600</v>
          </cell>
          <cell r="B112" t="str">
            <v>10</v>
          </cell>
          <cell r="C112" t="str">
            <v>06</v>
          </cell>
          <cell r="D112" t="str">
            <v>00</v>
          </cell>
          <cell r="E112" t="str">
            <v>LEONCIO PRADO</v>
          </cell>
          <cell r="G112">
            <v>116310</v>
          </cell>
          <cell r="H112">
            <v>2739</v>
          </cell>
          <cell r="I112">
            <v>2761</v>
          </cell>
          <cell r="J112">
            <v>2846</v>
          </cell>
          <cell r="K112">
            <v>2888</v>
          </cell>
          <cell r="L112">
            <v>2899</v>
          </cell>
          <cell r="M112">
            <v>2892</v>
          </cell>
          <cell r="N112">
            <v>2878</v>
          </cell>
          <cell r="O112">
            <v>2872</v>
          </cell>
          <cell r="P112">
            <v>2881</v>
          </cell>
          <cell r="Q112">
            <v>2914</v>
          </cell>
          <cell r="R112">
            <v>2945</v>
          </cell>
          <cell r="S112">
            <v>2981</v>
          </cell>
          <cell r="T112">
            <v>3017</v>
          </cell>
          <cell r="U112">
            <v>3005</v>
          </cell>
          <cell r="V112">
            <v>2928</v>
          </cell>
          <cell r="W112">
            <v>2798</v>
          </cell>
          <cell r="X112">
            <v>2648</v>
          </cell>
          <cell r="Y112">
            <v>2514</v>
          </cell>
          <cell r="Z112">
            <v>2394</v>
          </cell>
          <cell r="AA112">
            <v>2299</v>
          </cell>
          <cell r="AB112">
            <v>10468</v>
          </cell>
          <cell r="AC112">
            <v>8742</v>
          </cell>
          <cell r="AD112">
            <v>7418</v>
          </cell>
          <cell r="AE112">
            <v>6953</v>
          </cell>
          <cell r="AF112">
            <v>5940</v>
          </cell>
          <cell r="AG112">
            <v>5066</v>
          </cell>
          <cell r="AH112">
            <v>3964</v>
          </cell>
          <cell r="AI112">
            <v>3128</v>
          </cell>
          <cell r="AJ112">
            <v>2655</v>
          </cell>
          <cell r="AK112">
            <v>2068</v>
          </cell>
          <cell r="AL112">
            <v>1558</v>
          </cell>
          <cell r="AM112">
            <v>1183</v>
          </cell>
          <cell r="AN112">
            <v>1068</v>
          </cell>
        </row>
        <row r="113">
          <cell r="A113" t="str">
            <v>100700</v>
          </cell>
          <cell r="B113" t="str">
            <v>10</v>
          </cell>
          <cell r="C113" t="str">
            <v>07</v>
          </cell>
          <cell r="D113" t="str">
            <v>00</v>
          </cell>
          <cell r="E113" t="str">
            <v>MARAÑON</v>
          </cell>
          <cell r="G113">
            <v>26294</v>
          </cell>
          <cell r="H113">
            <v>619</v>
          </cell>
          <cell r="I113">
            <v>624</v>
          </cell>
          <cell r="J113">
            <v>643</v>
          </cell>
          <cell r="K113">
            <v>653</v>
          </cell>
          <cell r="L113">
            <v>655</v>
          </cell>
          <cell r="M113">
            <v>654</v>
          </cell>
          <cell r="N113">
            <v>651</v>
          </cell>
          <cell r="O113">
            <v>649</v>
          </cell>
          <cell r="P113">
            <v>651</v>
          </cell>
          <cell r="Q113">
            <v>659</v>
          </cell>
          <cell r="R113">
            <v>666</v>
          </cell>
          <cell r="S113">
            <v>674</v>
          </cell>
          <cell r="T113">
            <v>682</v>
          </cell>
          <cell r="U113">
            <v>679</v>
          </cell>
          <cell r="V113">
            <v>662</v>
          </cell>
          <cell r="W113">
            <v>633</v>
          </cell>
          <cell r="X113">
            <v>599</v>
          </cell>
          <cell r="Y113">
            <v>568</v>
          </cell>
          <cell r="Z113">
            <v>541</v>
          </cell>
          <cell r="AA113">
            <v>520</v>
          </cell>
          <cell r="AB113">
            <v>2367</v>
          </cell>
          <cell r="AC113">
            <v>1976</v>
          </cell>
          <cell r="AD113">
            <v>1677</v>
          </cell>
          <cell r="AE113">
            <v>1572</v>
          </cell>
          <cell r="AF113">
            <v>1343</v>
          </cell>
          <cell r="AG113">
            <v>1145</v>
          </cell>
          <cell r="AH113">
            <v>896</v>
          </cell>
          <cell r="AI113">
            <v>707</v>
          </cell>
          <cell r="AJ113">
            <v>600</v>
          </cell>
          <cell r="AK113">
            <v>468</v>
          </cell>
          <cell r="AL113">
            <v>352</v>
          </cell>
          <cell r="AM113">
            <v>268</v>
          </cell>
          <cell r="AN113">
            <v>241</v>
          </cell>
        </row>
        <row r="114">
          <cell r="A114" t="str">
            <v>100800</v>
          </cell>
          <cell r="B114" t="str">
            <v>10</v>
          </cell>
          <cell r="C114" t="str">
            <v>08</v>
          </cell>
          <cell r="D114" t="str">
            <v>00</v>
          </cell>
          <cell r="E114" t="str">
            <v>PACHITEA</v>
          </cell>
          <cell r="G114">
            <v>54352</v>
          </cell>
          <cell r="H114">
            <v>1280</v>
          </cell>
          <cell r="I114">
            <v>1290</v>
          </cell>
          <cell r="J114">
            <v>1330</v>
          </cell>
          <cell r="K114">
            <v>1350</v>
          </cell>
          <cell r="L114">
            <v>1355</v>
          </cell>
          <cell r="M114">
            <v>1351</v>
          </cell>
          <cell r="N114">
            <v>1345</v>
          </cell>
          <cell r="O114">
            <v>1342</v>
          </cell>
          <cell r="P114">
            <v>1346</v>
          </cell>
          <cell r="Q114">
            <v>1362</v>
          </cell>
          <cell r="R114">
            <v>1376</v>
          </cell>
          <cell r="S114">
            <v>1393</v>
          </cell>
          <cell r="T114">
            <v>1410</v>
          </cell>
          <cell r="U114">
            <v>1404</v>
          </cell>
          <cell r="V114">
            <v>1368</v>
          </cell>
          <cell r="W114">
            <v>1307</v>
          </cell>
          <cell r="X114">
            <v>1238</v>
          </cell>
          <cell r="Y114">
            <v>1175</v>
          </cell>
          <cell r="Z114">
            <v>1119</v>
          </cell>
          <cell r="AA114">
            <v>1074</v>
          </cell>
          <cell r="AB114">
            <v>4892</v>
          </cell>
          <cell r="AC114">
            <v>4085</v>
          </cell>
          <cell r="AD114">
            <v>3466</v>
          </cell>
          <cell r="AE114">
            <v>3249</v>
          </cell>
          <cell r="AF114">
            <v>2776</v>
          </cell>
          <cell r="AG114">
            <v>2368</v>
          </cell>
          <cell r="AH114">
            <v>1852</v>
          </cell>
          <cell r="AI114">
            <v>1462</v>
          </cell>
          <cell r="AJ114">
            <v>1241</v>
          </cell>
          <cell r="AK114">
            <v>966</v>
          </cell>
          <cell r="AL114">
            <v>728</v>
          </cell>
          <cell r="AM114">
            <v>553</v>
          </cell>
          <cell r="AN114">
            <v>499</v>
          </cell>
        </row>
        <row r="115">
          <cell r="A115" t="str">
            <v>100900</v>
          </cell>
          <cell r="B115" t="str">
            <v>10</v>
          </cell>
          <cell r="C115" t="str">
            <v>09</v>
          </cell>
          <cell r="D115" t="str">
            <v>00</v>
          </cell>
          <cell r="E115" t="str">
            <v>PUERTO INCA</v>
          </cell>
          <cell r="G115">
            <v>32546</v>
          </cell>
          <cell r="H115">
            <v>766</v>
          </cell>
          <cell r="I115">
            <v>773</v>
          </cell>
          <cell r="J115">
            <v>796</v>
          </cell>
          <cell r="K115">
            <v>808</v>
          </cell>
          <cell r="L115">
            <v>811</v>
          </cell>
          <cell r="M115">
            <v>809</v>
          </cell>
          <cell r="N115">
            <v>805</v>
          </cell>
          <cell r="O115">
            <v>804</v>
          </cell>
          <cell r="P115">
            <v>806</v>
          </cell>
          <cell r="Q115">
            <v>815</v>
          </cell>
          <cell r="R115">
            <v>824</v>
          </cell>
          <cell r="S115">
            <v>834</v>
          </cell>
          <cell r="T115">
            <v>844</v>
          </cell>
          <cell r="U115">
            <v>841</v>
          </cell>
          <cell r="V115">
            <v>820</v>
          </cell>
          <cell r="W115">
            <v>783</v>
          </cell>
          <cell r="X115">
            <v>741</v>
          </cell>
          <cell r="Y115">
            <v>704</v>
          </cell>
          <cell r="Z115">
            <v>670</v>
          </cell>
          <cell r="AA115">
            <v>643</v>
          </cell>
          <cell r="AB115">
            <v>2929</v>
          </cell>
          <cell r="AC115">
            <v>2446</v>
          </cell>
          <cell r="AD115">
            <v>2076</v>
          </cell>
          <cell r="AE115">
            <v>1946</v>
          </cell>
          <cell r="AF115">
            <v>1662</v>
          </cell>
          <cell r="AG115">
            <v>1418</v>
          </cell>
          <cell r="AH115">
            <v>1109</v>
          </cell>
          <cell r="AI115">
            <v>875</v>
          </cell>
          <cell r="AJ115">
            <v>743</v>
          </cell>
          <cell r="AK115">
            <v>579</v>
          </cell>
          <cell r="AL115">
            <v>436</v>
          </cell>
          <cell r="AM115">
            <v>331</v>
          </cell>
          <cell r="AN115">
            <v>299</v>
          </cell>
        </row>
        <row r="116">
          <cell r="A116" t="str">
            <v>101000</v>
          </cell>
          <cell r="B116" t="str">
            <v>10</v>
          </cell>
          <cell r="C116" t="str">
            <v>10</v>
          </cell>
          <cell r="D116" t="str">
            <v>00</v>
          </cell>
          <cell r="E116" t="str">
            <v>LAURICOCHA</v>
          </cell>
          <cell r="G116">
            <v>33646</v>
          </cell>
          <cell r="H116">
            <v>792</v>
          </cell>
          <cell r="I116">
            <v>799</v>
          </cell>
          <cell r="J116">
            <v>823</v>
          </cell>
          <cell r="K116">
            <v>835</v>
          </cell>
          <cell r="L116">
            <v>839</v>
          </cell>
          <cell r="M116">
            <v>837</v>
          </cell>
          <cell r="N116">
            <v>833</v>
          </cell>
          <cell r="O116">
            <v>831</v>
          </cell>
          <cell r="P116">
            <v>833</v>
          </cell>
          <cell r="Q116">
            <v>843</v>
          </cell>
          <cell r="R116">
            <v>852</v>
          </cell>
          <cell r="S116">
            <v>862</v>
          </cell>
          <cell r="T116">
            <v>873</v>
          </cell>
          <cell r="U116">
            <v>869</v>
          </cell>
          <cell r="V116">
            <v>847</v>
          </cell>
          <cell r="W116">
            <v>809</v>
          </cell>
          <cell r="X116">
            <v>766</v>
          </cell>
          <cell r="Y116">
            <v>727</v>
          </cell>
          <cell r="Z116">
            <v>693</v>
          </cell>
          <cell r="AA116">
            <v>665</v>
          </cell>
          <cell r="AB116">
            <v>3028</v>
          </cell>
          <cell r="AC116">
            <v>2529</v>
          </cell>
          <cell r="AD116">
            <v>2146</v>
          </cell>
          <cell r="AE116">
            <v>2011</v>
          </cell>
          <cell r="AF116">
            <v>1718</v>
          </cell>
          <cell r="AG116">
            <v>1466</v>
          </cell>
          <cell r="AH116">
            <v>1147</v>
          </cell>
          <cell r="AI116">
            <v>905</v>
          </cell>
          <cell r="AJ116">
            <v>768</v>
          </cell>
          <cell r="AK116">
            <v>598</v>
          </cell>
          <cell r="AL116">
            <v>451</v>
          </cell>
          <cell r="AM116">
            <v>342</v>
          </cell>
          <cell r="AN116">
            <v>309</v>
          </cell>
        </row>
        <row r="117">
          <cell r="A117" t="str">
            <v>101100</v>
          </cell>
          <cell r="B117" t="str">
            <v>10</v>
          </cell>
          <cell r="C117" t="str">
            <v>11</v>
          </cell>
          <cell r="D117" t="str">
            <v>00</v>
          </cell>
          <cell r="E117" t="str">
            <v>YAROWILCA</v>
          </cell>
          <cell r="G117">
            <v>40992</v>
          </cell>
          <cell r="H117">
            <v>965</v>
          </cell>
          <cell r="I117">
            <v>973</v>
          </cell>
          <cell r="J117">
            <v>1003</v>
          </cell>
          <cell r="K117">
            <v>1018</v>
          </cell>
          <cell r="L117">
            <v>1022</v>
          </cell>
          <cell r="M117">
            <v>1019</v>
          </cell>
          <cell r="N117">
            <v>1014</v>
          </cell>
          <cell r="O117">
            <v>1012</v>
          </cell>
          <cell r="P117">
            <v>1015</v>
          </cell>
          <cell r="Q117">
            <v>1027</v>
          </cell>
          <cell r="R117">
            <v>1038</v>
          </cell>
          <cell r="S117">
            <v>1051</v>
          </cell>
          <cell r="T117">
            <v>1063</v>
          </cell>
          <cell r="U117">
            <v>1059</v>
          </cell>
          <cell r="V117">
            <v>1032</v>
          </cell>
          <cell r="W117">
            <v>986</v>
          </cell>
          <cell r="X117">
            <v>933</v>
          </cell>
          <cell r="Y117">
            <v>886</v>
          </cell>
          <cell r="Z117">
            <v>844</v>
          </cell>
          <cell r="AA117">
            <v>810</v>
          </cell>
          <cell r="AB117">
            <v>3689</v>
          </cell>
          <cell r="AC117">
            <v>3081</v>
          </cell>
          <cell r="AD117">
            <v>2614</v>
          </cell>
          <cell r="AE117">
            <v>2451</v>
          </cell>
          <cell r="AF117">
            <v>2094</v>
          </cell>
          <cell r="AG117">
            <v>1786</v>
          </cell>
          <cell r="AH117">
            <v>1397</v>
          </cell>
          <cell r="AI117">
            <v>1103</v>
          </cell>
          <cell r="AJ117">
            <v>936</v>
          </cell>
          <cell r="AK117">
            <v>729</v>
          </cell>
          <cell r="AL117">
            <v>549</v>
          </cell>
          <cell r="AM117">
            <v>417</v>
          </cell>
          <cell r="AN117">
            <v>376</v>
          </cell>
        </row>
        <row r="118">
          <cell r="A118" t="str">
            <v>110000</v>
          </cell>
          <cell r="B118" t="str">
            <v>11</v>
          </cell>
          <cell r="C118" t="str">
            <v>00</v>
          </cell>
          <cell r="D118" t="str">
            <v>00</v>
          </cell>
          <cell r="E118" t="str">
            <v>ICA</v>
          </cell>
          <cell r="F118">
            <v>700937</v>
          </cell>
          <cell r="G118">
            <v>700937</v>
          </cell>
          <cell r="H118">
            <v>12970</v>
          </cell>
          <cell r="I118">
            <v>12992</v>
          </cell>
          <cell r="J118">
            <v>13138</v>
          </cell>
          <cell r="K118">
            <v>13265</v>
          </cell>
          <cell r="L118">
            <v>13368</v>
          </cell>
          <cell r="M118">
            <v>13457</v>
          </cell>
          <cell r="N118">
            <v>13535</v>
          </cell>
          <cell r="O118">
            <v>13599</v>
          </cell>
          <cell r="P118">
            <v>13659</v>
          </cell>
          <cell r="Q118">
            <v>13717</v>
          </cell>
          <cell r="R118">
            <v>13805</v>
          </cell>
          <cell r="S118">
            <v>13886</v>
          </cell>
          <cell r="T118">
            <v>13925</v>
          </cell>
          <cell r="U118">
            <v>13945</v>
          </cell>
          <cell r="V118">
            <v>13952</v>
          </cell>
          <cell r="W118">
            <v>13918</v>
          </cell>
          <cell r="X118">
            <v>13857</v>
          </cell>
          <cell r="Y118">
            <v>13813</v>
          </cell>
          <cell r="Z118">
            <v>13806</v>
          </cell>
          <cell r="AA118">
            <v>13854</v>
          </cell>
          <cell r="AB118">
            <v>68984</v>
          </cell>
          <cell r="AC118">
            <v>62199</v>
          </cell>
          <cell r="AD118">
            <v>55256</v>
          </cell>
          <cell r="AE118">
            <v>47695</v>
          </cell>
          <cell r="AF118">
            <v>41237</v>
          </cell>
          <cell r="AG118">
            <v>34531</v>
          </cell>
          <cell r="AH118">
            <v>30235</v>
          </cell>
          <cell r="AI118">
            <v>24691</v>
          </cell>
          <cell r="AJ118">
            <v>18265</v>
          </cell>
          <cell r="AK118">
            <v>15170</v>
          </cell>
          <cell r="AL118">
            <v>11586</v>
          </cell>
          <cell r="AM118">
            <v>8714</v>
          </cell>
          <cell r="AN118">
            <v>9913</v>
          </cell>
        </row>
        <row r="119">
          <cell r="A119" t="str">
            <v>110100</v>
          </cell>
          <cell r="B119" t="str">
            <v>11</v>
          </cell>
          <cell r="C119" t="str">
            <v>01</v>
          </cell>
          <cell r="D119" t="str">
            <v>00</v>
          </cell>
          <cell r="E119" t="str">
            <v>ICA</v>
          </cell>
          <cell r="G119">
            <v>315174</v>
          </cell>
          <cell r="H119">
            <v>5832</v>
          </cell>
          <cell r="I119">
            <v>5842</v>
          </cell>
          <cell r="J119">
            <v>5907</v>
          </cell>
          <cell r="K119">
            <v>5964</v>
          </cell>
          <cell r="L119">
            <v>6011</v>
          </cell>
          <cell r="M119">
            <v>6051</v>
          </cell>
          <cell r="N119">
            <v>6085</v>
          </cell>
          <cell r="O119">
            <v>6114</v>
          </cell>
          <cell r="P119">
            <v>6142</v>
          </cell>
          <cell r="Q119">
            <v>6168</v>
          </cell>
          <cell r="R119">
            <v>6207</v>
          </cell>
          <cell r="S119">
            <v>6244</v>
          </cell>
          <cell r="T119">
            <v>6261</v>
          </cell>
          <cell r="U119">
            <v>6270</v>
          </cell>
          <cell r="V119">
            <v>6274</v>
          </cell>
          <cell r="W119">
            <v>6259</v>
          </cell>
          <cell r="X119">
            <v>6231</v>
          </cell>
          <cell r="Y119">
            <v>6211</v>
          </cell>
          <cell r="Z119">
            <v>6208</v>
          </cell>
          <cell r="AA119">
            <v>6229</v>
          </cell>
          <cell r="AB119">
            <v>31018</v>
          </cell>
          <cell r="AC119">
            <v>27968</v>
          </cell>
          <cell r="AD119">
            <v>24846</v>
          </cell>
          <cell r="AE119">
            <v>21445</v>
          </cell>
          <cell r="AF119">
            <v>18543</v>
          </cell>
          <cell r="AG119">
            <v>15526</v>
          </cell>
          <cell r="AH119">
            <v>13595</v>
          </cell>
          <cell r="AI119">
            <v>11102</v>
          </cell>
          <cell r="AJ119">
            <v>8213</v>
          </cell>
          <cell r="AK119">
            <v>6821</v>
          </cell>
          <cell r="AL119">
            <v>5211</v>
          </cell>
          <cell r="AM119">
            <v>3919</v>
          </cell>
          <cell r="AN119">
            <v>4457</v>
          </cell>
        </row>
        <row r="120">
          <cell r="A120" t="str">
            <v>110200</v>
          </cell>
          <cell r="B120" t="str">
            <v>11</v>
          </cell>
          <cell r="C120" t="str">
            <v>02</v>
          </cell>
          <cell r="D120" t="str">
            <v>00</v>
          </cell>
          <cell r="E120" t="str">
            <v>CHINCHA</v>
          </cell>
          <cell r="G120">
            <v>192232</v>
          </cell>
          <cell r="H120">
            <v>3557</v>
          </cell>
          <cell r="I120">
            <v>3563</v>
          </cell>
          <cell r="J120">
            <v>3603</v>
          </cell>
          <cell r="K120">
            <v>3638</v>
          </cell>
          <cell r="L120">
            <v>3666</v>
          </cell>
          <cell r="M120">
            <v>3691</v>
          </cell>
          <cell r="N120">
            <v>3712</v>
          </cell>
          <cell r="O120">
            <v>3730</v>
          </cell>
          <cell r="P120">
            <v>3746</v>
          </cell>
          <cell r="Q120">
            <v>3762</v>
          </cell>
          <cell r="R120">
            <v>3786</v>
          </cell>
          <cell r="S120">
            <v>3808</v>
          </cell>
          <cell r="T120">
            <v>3819</v>
          </cell>
          <cell r="U120">
            <v>3824</v>
          </cell>
          <cell r="V120">
            <v>3826</v>
          </cell>
          <cell r="W120">
            <v>3817</v>
          </cell>
          <cell r="X120">
            <v>3800</v>
          </cell>
          <cell r="Y120">
            <v>3788</v>
          </cell>
          <cell r="Z120">
            <v>3786</v>
          </cell>
          <cell r="AA120">
            <v>3800</v>
          </cell>
          <cell r="AB120">
            <v>18919</v>
          </cell>
          <cell r="AC120">
            <v>17058</v>
          </cell>
          <cell r="AD120">
            <v>15154</v>
          </cell>
          <cell r="AE120">
            <v>13081</v>
          </cell>
          <cell r="AF120">
            <v>11309</v>
          </cell>
          <cell r="AG120">
            <v>9470</v>
          </cell>
          <cell r="AH120">
            <v>8292</v>
          </cell>
          <cell r="AI120">
            <v>6772</v>
          </cell>
          <cell r="AJ120">
            <v>5009</v>
          </cell>
          <cell r="AK120">
            <v>4160</v>
          </cell>
          <cell r="AL120">
            <v>3177</v>
          </cell>
          <cell r="AM120">
            <v>2390</v>
          </cell>
          <cell r="AN120">
            <v>2719</v>
          </cell>
        </row>
        <row r="121">
          <cell r="A121" t="str">
            <v>110300</v>
          </cell>
          <cell r="B121" t="str">
            <v>11</v>
          </cell>
          <cell r="C121" t="str">
            <v>03</v>
          </cell>
          <cell r="D121" t="str">
            <v>00</v>
          </cell>
          <cell r="E121" t="str">
            <v>NAZCA</v>
          </cell>
          <cell r="G121">
            <v>57782</v>
          </cell>
          <cell r="H121">
            <v>1069</v>
          </cell>
          <cell r="I121">
            <v>1071</v>
          </cell>
          <cell r="J121">
            <v>1083</v>
          </cell>
          <cell r="K121">
            <v>1094</v>
          </cell>
          <cell r="L121">
            <v>1102</v>
          </cell>
          <cell r="M121">
            <v>1109</v>
          </cell>
          <cell r="N121">
            <v>1116</v>
          </cell>
          <cell r="O121">
            <v>1121</v>
          </cell>
          <cell r="P121">
            <v>1126</v>
          </cell>
          <cell r="Q121">
            <v>1131</v>
          </cell>
          <cell r="R121">
            <v>1138</v>
          </cell>
          <cell r="S121">
            <v>1145</v>
          </cell>
          <cell r="T121">
            <v>1148</v>
          </cell>
          <cell r="U121">
            <v>1150</v>
          </cell>
          <cell r="V121">
            <v>1150</v>
          </cell>
          <cell r="W121">
            <v>1147</v>
          </cell>
          <cell r="X121">
            <v>1142</v>
          </cell>
          <cell r="Y121">
            <v>1139</v>
          </cell>
          <cell r="Z121">
            <v>1138</v>
          </cell>
          <cell r="AA121">
            <v>1142</v>
          </cell>
          <cell r="AB121">
            <v>5687</v>
          </cell>
          <cell r="AC121">
            <v>5127</v>
          </cell>
          <cell r="AD121">
            <v>4555</v>
          </cell>
          <cell r="AE121">
            <v>3932</v>
          </cell>
          <cell r="AF121">
            <v>3399</v>
          </cell>
          <cell r="AG121">
            <v>2847</v>
          </cell>
          <cell r="AH121">
            <v>2492</v>
          </cell>
          <cell r="AI121">
            <v>2035</v>
          </cell>
          <cell r="AJ121">
            <v>1506</v>
          </cell>
          <cell r="AK121">
            <v>1251</v>
          </cell>
          <cell r="AL121">
            <v>955</v>
          </cell>
          <cell r="AM121">
            <v>718</v>
          </cell>
          <cell r="AN121">
            <v>817</v>
          </cell>
        </row>
        <row r="122">
          <cell r="A122" t="str">
            <v>110400</v>
          </cell>
          <cell r="B122" t="str">
            <v>11</v>
          </cell>
          <cell r="C122" t="str">
            <v>04</v>
          </cell>
          <cell r="D122" t="str">
            <v>00</v>
          </cell>
          <cell r="E122" t="str">
            <v>PALPA</v>
          </cell>
          <cell r="G122">
            <v>13702</v>
          </cell>
          <cell r="H122">
            <v>254</v>
          </cell>
          <cell r="I122">
            <v>254</v>
          </cell>
          <cell r="J122">
            <v>257</v>
          </cell>
          <cell r="K122">
            <v>259</v>
          </cell>
          <cell r="L122">
            <v>261</v>
          </cell>
          <cell r="M122">
            <v>263</v>
          </cell>
          <cell r="N122">
            <v>265</v>
          </cell>
          <cell r="O122">
            <v>266</v>
          </cell>
          <cell r="P122">
            <v>267</v>
          </cell>
          <cell r="Q122">
            <v>268</v>
          </cell>
          <cell r="R122">
            <v>270</v>
          </cell>
          <cell r="S122">
            <v>271</v>
          </cell>
          <cell r="T122">
            <v>272</v>
          </cell>
          <cell r="U122">
            <v>273</v>
          </cell>
          <cell r="V122">
            <v>273</v>
          </cell>
          <cell r="W122">
            <v>272</v>
          </cell>
          <cell r="X122">
            <v>271</v>
          </cell>
          <cell r="Y122">
            <v>270</v>
          </cell>
          <cell r="Z122">
            <v>270</v>
          </cell>
          <cell r="AA122">
            <v>271</v>
          </cell>
          <cell r="AB122">
            <v>1348</v>
          </cell>
          <cell r="AC122">
            <v>1216</v>
          </cell>
          <cell r="AD122">
            <v>1080</v>
          </cell>
          <cell r="AE122">
            <v>932</v>
          </cell>
          <cell r="AF122">
            <v>806</v>
          </cell>
          <cell r="AG122">
            <v>675</v>
          </cell>
          <cell r="AH122">
            <v>591</v>
          </cell>
          <cell r="AI122">
            <v>483</v>
          </cell>
          <cell r="AJ122">
            <v>357</v>
          </cell>
          <cell r="AK122">
            <v>297</v>
          </cell>
          <cell r="AL122">
            <v>226</v>
          </cell>
          <cell r="AM122">
            <v>170</v>
          </cell>
          <cell r="AN122">
            <v>194</v>
          </cell>
        </row>
        <row r="123">
          <cell r="A123" t="str">
            <v>110500</v>
          </cell>
          <cell r="B123" t="str">
            <v>11</v>
          </cell>
          <cell r="C123" t="str">
            <v>05</v>
          </cell>
          <cell r="D123" t="str">
            <v>00</v>
          </cell>
          <cell r="E123" t="str">
            <v>PISCO</v>
          </cell>
          <cell r="G123">
            <v>122047</v>
          </cell>
          <cell r="H123">
            <v>2258</v>
          </cell>
          <cell r="I123">
            <v>2262</v>
          </cell>
          <cell r="J123">
            <v>2288</v>
          </cell>
          <cell r="K123">
            <v>2310</v>
          </cell>
          <cell r="L123">
            <v>2328</v>
          </cell>
          <cell r="M123">
            <v>2343</v>
          </cell>
          <cell r="N123">
            <v>2357</v>
          </cell>
          <cell r="O123">
            <v>2368</v>
          </cell>
          <cell r="P123">
            <v>2378</v>
          </cell>
          <cell r="Q123">
            <v>2388</v>
          </cell>
          <cell r="R123">
            <v>2404</v>
          </cell>
          <cell r="S123">
            <v>2418</v>
          </cell>
          <cell r="T123">
            <v>2425</v>
          </cell>
          <cell r="U123">
            <v>2428</v>
          </cell>
          <cell r="V123">
            <v>2429</v>
          </cell>
          <cell r="W123">
            <v>2423</v>
          </cell>
          <cell r="X123">
            <v>2413</v>
          </cell>
          <cell r="Y123">
            <v>2405</v>
          </cell>
          <cell r="Z123">
            <v>2404</v>
          </cell>
          <cell r="AA123">
            <v>2412</v>
          </cell>
          <cell r="AB123">
            <v>12012</v>
          </cell>
          <cell r="AC123">
            <v>10830</v>
          </cell>
          <cell r="AD123">
            <v>9621</v>
          </cell>
          <cell r="AE123">
            <v>8305</v>
          </cell>
          <cell r="AF123">
            <v>7180</v>
          </cell>
          <cell r="AG123">
            <v>6013</v>
          </cell>
          <cell r="AH123">
            <v>5265</v>
          </cell>
          <cell r="AI123">
            <v>4299</v>
          </cell>
          <cell r="AJ123">
            <v>3180</v>
          </cell>
          <cell r="AK123">
            <v>2641</v>
          </cell>
          <cell r="AL123">
            <v>2017</v>
          </cell>
          <cell r="AM123">
            <v>1517</v>
          </cell>
          <cell r="AN123">
            <v>1726</v>
          </cell>
        </row>
        <row r="124">
          <cell r="A124" t="str">
            <v>120000</v>
          </cell>
          <cell r="B124" t="str">
            <v>12</v>
          </cell>
          <cell r="C124" t="str">
            <v>00</v>
          </cell>
          <cell r="D124" t="str">
            <v>00</v>
          </cell>
          <cell r="E124" t="str">
            <v>JUNIN</v>
          </cell>
          <cell r="F124">
            <v>1183069</v>
          </cell>
          <cell r="G124">
            <v>1183069</v>
          </cell>
          <cell r="H124">
            <v>24194</v>
          </cell>
          <cell r="I124">
            <v>23739</v>
          </cell>
          <cell r="J124">
            <v>24271</v>
          </cell>
          <cell r="K124">
            <v>24668</v>
          </cell>
          <cell r="L124">
            <v>24971</v>
          </cell>
          <cell r="M124">
            <v>25191</v>
          </cell>
          <cell r="N124">
            <v>25381</v>
          </cell>
          <cell r="O124">
            <v>25589</v>
          </cell>
          <cell r="P124">
            <v>25819</v>
          </cell>
          <cell r="Q124">
            <v>26087</v>
          </cell>
          <cell r="R124">
            <v>26289</v>
          </cell>
          <cell r="S124">
            <v>26472</v>
          </cell>
          <cell r="T124">
            <v>26655</v>
          </cell>
          <cell r="U124">
            <v>26676</v>
          </cell>
          <cell r="V124">
            <v>26492</v>
          </cell>
          <cell r="W124">
            <v>26086</v>
          </cell>
          <cell r="X124">
            <v>25601</v>
          </cell>
          <cell r="Y124">
            <v>25142</v>
          </cell>
          <cell r="Z124">
            <v>24650</v>
          </cell>
          <cell r="AA124">
            <v>24135</v>
          </cell>
          <cell r="AB124">
            <v>112197</v>
          </cell>
          <cell r="AC124">
            <v>95724</v>
          </cell>
          <cell r="AD124">
            <v>81970</v>
          </cell>
          <cell r="AE124">
            <v>76366</v>
          </cell>
          <cell r="AF124">
            <v>66323</v>
          </cell>
          <cell r="AG124">
            <v>57411</v>
          </cell>
          <cell r="AH124">
            <v>46573</v>
          </cell>
          <cell r="AI124">
            <v>37135</v>
          </cell>
          <cell r="AJ124">
            <v>29724</v>
          </cell>
          <cell r="AK124">
            <v>24390</v>
          </cell>
          <cell r="AL124">
            <v>18163</v>
          </cell>
          <cell r="AM124">
            <v>14141</v>
          </cell>
          <cell r="AN124">
            <v>14844</v>
          </cell>
        </row>
        <row r="125">
          <cell r="A125" t="str">
            <v>120100</v>
          </cell>
          <cell r="B125" t="str">
            <v>12</v>
          </cell>
          <cell r="C125" t="str">
            <v>01</v>
          </cell>
          <cell r="D125" t="str">
            <v>00</v>
          </cell>
          <cell r="E125" t="str">
            <v>HUANCAYO</v>
          </cell>
          <cell r="G125">
            <v>491700</v>
          </cell>
          <cell r="H125">
            <v>10055</v>
          </cell>
          <cell r="I125">
            <v>9866</v>
          </cell>
          <cell r="J125">
            <v>10087</v>
          </cell>
          <cell r="K125">
            <v>10252</v>
          </cell>
          <cell r="L125">
            <v>10378</v>
          </cell>
          <cell r="M125">
            <v>10469</v>
          </cell>
          <cell r="N125">
            <v>10549</v>
          </cell>
          <cell r="O125">
            <v>10634</v>
          </cell>
          <cell r="P125">
            <v>10730</v>
          </cell>
          <cell r="Q125">
            <v>10844</v>
          </cell>
          <cell r="R125">
            <v>10926</v>
          </cell>
          <cell r="S125">
            <v>11002</v>
          </cell>
          <cell r="T125">
            <v>11078</v>
          </cell>
          <cell r="U125">
            <v>11087</v>
          </cell>
          <cell r="V125">
            <v>11011</v>
          </cell>
          <cell r="W125">
            <v>10843</v>
          </cell>
          <cell r="X125">
            <v>10640</v>
          </cell>
          <cell r="Y125">
            <v>10450</v>
          </cell>
          <cell r="Z125">
            <v>10246</v>
          </cell>
          <cell r="AA125">
            <v>10030</v>
          </cell>
          <cell r="AB125">
            <v>46630</v>
          </cell>
          <cell r="AC125">
            <v>39784</v>
          </cell>
          <cell r="AD125">
            <v>34069</v>
          </cell>
          <cell r="AE125">
            <v>31739</v>
          </cell>
          <cell r="AF125">
            <v>27563</v>
          </cell>
          <cell r="AG125">
            <v>23861</v>
          </cell>
          <cell r="AH125">
            <v>19357</v>
          </cell>
          <cell r="AI125">
            <v>15435</v>
          </cell>
          <cell r="AJ125">
            <v>12353</v>
          </cell>
          <cell r="AK125">
            <v>10138</v>
          </cell>
          <cell r="AL125">
            <v>7548</v>
          </cell>
          <cell r="AM125">
            <v>5877</v>
          </cell>
          <cell r="AN125">
            <v>6169</v>
          </cell>
        </row>
        <row r="126">
          <cell r="A126" t="str">
            <v>120200</v>
          </cell>
          <cell r="B126" t="str">
            <v>12</v>
          </cell>
          <cell r="C126" t="str">
            <v>02</v>
          </cell>
          <cell r="D126" t="str">
            <v>00</v>
          </cell>
          <cell r="E126" t="str">
            <v>CONCEPCION</v>
          </cell>
          <cell r="G126">
            <v>65735</v>
          </cell>
          <cell r="H126">
            <v>1344</v>
          </cell>
          <cell r="I126">
            <v>1319</v>
          </cell>
          <cell r="J126">
            <v>1349</v>
          </cell>
          <cell r="K126">
            <v>1371</v>
          </cell>
          <cell r="L126">
            <v>1387</v>
          </cell>
          <cell r="M126">
            <v>1400</v>
          </cell>
          <cell r="N126">
            <v>1410</v>
          </cell>
          <cell r="O126">
            <v>1422</v>
          </cell>
          <cell r="P126">
            <v>1435</v>
          </cell>
          <cell r="Q126">
            <v>1449</v>
          </cell>
          <cell r="R126">
            <v>1461</v>
          </cell>
          <cell r="S126">
            <v>1471</v>
          </cell>
          <cell r="T126">
            <v>1481</v>
          </cell>
          <cell r="U126">
            <v>1482</v>
          </cell>
          <cell r="V126">
            <v>1472</v>
          </cell>
          <cell r="W126">
            <v>1449</v>
          </cell>
          <cell r="X126">
            <v>1422</v>
          </cell>
          <cell r="Y126">
            <v>1397</v>
          </cell>
          <cell r="Z126">
            <v>1370</v>
          </cell>
          <cell r="AA126">
            <v>1341</v>
          </cell>
          <cell r="AB126">
            <v>6234</v>
          </cell>
          <cell r="AC126">
            <v>5319</v>
          </cell>
          <cell r="AD126">
            <v>4554</v>
          </cell>
          <cell r="AE126">
            <v>4243</v>
          </cell>
          <cell r="AF126">
            <v>3685</v>
          </cell>
          <cell r="AG126">
            <v>3190</v>
          </cell>
          <cell r="AH126">
            <v>2588</v>
          </cell>
          <cell r="AI126">
            <v>2063</v>
          </cell>
          <cell r="AJ126">
            <v>1652</v>
          </cell>
          <cell r="AK126">
            <v>1355</v>
          </cell>
          <cell r="AL126">
            <v>1009</v>
          </cell>
          <cell r="AM126">
            <v>786</v>
          </cell>
          <cell r="AN126">
            <v>825</v>
          </cell>
        </row>
        <row r="127">
          <cell r="A127" t="str">
            <v>120300</v>
          </cell>
          <cell r="B127" t="str">
            <v>12</v>
          </cell>
          <cell r="C127" t="str">
            <v>03</v>
          </cell>
          <cell r="D127" t="str">
            <v>00</v>
          </cell>
          <cell r="E127" t="str">
            <v>CHANCHAMAYO</v>
          </cell>
          <cell r="G127">
            <v>168132</v>
          </cell>
          <cell r="H127">
            <v>3438</v>
          </cell>
          <cell r="I127">
            <v>3374</v>
          </cell>
          <cell r="J127">
            <v>3449</v>
          </cell>
          <cell r="K127">
            <v>3506</v>
          </cell>
          <cell r="L127">
            <v>3549</v>
          </cell>
          <cell r="M127">
            <v>3580</v>
          </cell>
          <cell r="N127">
            <v>3607</v>
          </cell>
          <cell r="O127">
            <v>3637</v>
          </cell>
          <cell r="P127">
            <v>3669</v>
          </cell>
          <cell r="Q127">
            <v>3707</v>
          </cell>
          <cell r="R127">
            <v>3736</v>
          </cell>
          <cell r="S127">
            <v>3762</v>
          </cell>
          <cell r="T127">
            <v>3788</v>
          </cell>
          <cell r="U127">
            <v>3791</v>
          </cell>
          <cell r="V127">
            <v>3765</v>
          </cell>
          <cell r="W127">
            <v>3707</v>
          </cell>
          <cell r="X127">
            <v>3638</v>
          </cell>
          <cell r="Y127">
            <v>3573</v>
          </cell>
          <cell r="Z127">
            <v>3503</v>
          </cell>
          <cell r="AA127">
            <v>3430</v>
          </cell>
          <cell r="AB127">
            <v>15945</v>
          </cell>
          <cell r="AC127">
            <v>13604</v>
          </cell>
          <cell r="AD127">
            <v>11649</v>
          </cell>
          <cell r="AE127">
            <v>10853</v>
          </cell>
          <cell r="AF127">
            <v>9426</v>
          </cell>
          <cell r="AG127">
            <v>8159</v>
          </cell>
          <cell r="AH127">
            <v>6619</v>
          </cell>
          <cell r="AI127">
            <v>5277</v>
          </cell>
          <cell r="AJ127">
            <v>4224</v>
          </cell>
          <cell r="AK127">
            <v>3466</v>
          </cell>
          <cell r="AL127">
            <v>2581</v>
          </cell>
          <cell r="AM127">
            <v>2010</v>
          </cell>
          <cell r="AN127">
            <v>2110</v>
          </cell>
        </row>
        <row r="128">
          <cell r="A128" t="str">
            <v>120400</v>
          </cell>
          <cell r="B128" t="str">
            <v>12</v>
          </cell>
          <cell r="C128" t="str">
            <v>04</v>
          </cell>
          <cell r="D128" t="str">
            <v>00</v>
          </cell>
          <cell r="E128" t="str">
            <v>JAUJA</v>
          </cell>
          <cell r="G128">
            <v>106037</v>
          </cell>
          <cell r="H128">
            <v>2169</v>
          </cell>
          <cell r="I128">
            <v>2128</v>
          </cell>
          <cell r="J128">
            <v>2175</v>
          </cell>
          <cell r="K128">
            <v>2211</v>
          </cell>
          <cell r="L128">
            <v>2238</v>
          </cell>
          <cell r="M128">
            <v>2258</v>
          </cell>
          <cell r="N128">
            <v>2275</v>
          </cell>
          <cell r="O128">
            <v>2294</v>
          </cell>
          <cell r="P128">
            <v>2314</v>
          </cell>
          <cell r="Q128">
            <v>2338</v>
          </cell>
          <cell r="R128">
            <v>2356</v>
          </cell>
          <cell r="S128">
            <v>2373</v>
          </cell>
          <cell r="T128">
            <v>2389</v>
          </cell>
          <cell r="U128">
            <v>2391</v>
          </cell>
          <cell r="V128">
            <v>2374</v>
          </cell>
          <cell r="W128">
            <v>2338</v>
          </cell>
          <cell r="X128">
            <v>2295</v>
          </cell>
          <cell r="Y128">
            <v>2253</v>
          </cell>
          <cell r="Z128">
            <v>2209</v>
          </cell>
          <cell r="AA128">
            <v>2163</v>
          </cell>
          <cell r="AB128">
            <v>10056</v>
          </cell>
          <cell r="AC128">
            <v>8580</v>
          </cell>
          <cell r="AD128">
            <v>7347</v>
          </cell>
          <cell r="AE128">
            <v>6845</v>
          </cell>
          <cell r="AF128">
            <v>5945</v>
          </cell>
          <cell r="AG128">
            <v>5146</v>
          </cell>
          <cell r="AH128">
            <v>4174</v>
          </cell>
          <cell r="AI128">
            <v>3328</v>
          </cell>
          <cell r="AJ128">
            <v>2664</v>
          </cell>
          <cell r="AK128">
            <v>2186</v>
          </cell>
          <cell r="AL128">
            <v>1628</v>
          </cell>
          <cell r="AM128">
            <v>1267</v>
          </cell>
          <cell r="AN128">
            <v>1330</v>
          </cell>
        </row>
        <row r="129">
          <cell r="A129" t="str">
            <v>120500</v>
          </cell>
          <cell r="B129" t="str">
            <v>12</v>
          </cell>
          <cell r="C129" t="str">
            <v>05</v>
          </cell>
          <cell r="D129" t="str">
            <v>00</v>
          </cell>
          <cell r="E129" t="str">
            <v>JUNIN</v>
          </cell>
          <cell r="G129">
            <v>34453</v>
          </cell>
          <cell r="H129">
            <v>705</v>
          </cell>
          <cell r="I129">
            <v>691</v>
          </cell>
          <cell r="J129">
            <v>707</v>
          </cell>
          <cell r="K129">
            <v>718</v>
          </cell>
          <cell r="L129">
            <v>727</v>
          </cell>
          <cell r="M129">
            <v>734</v>
          </cell>
          <cell r="N129">
            <v>739</v>
          </cell>
          <cell r="O129">
            <v>745</v>
          </cell>
          <cell r="P129">
            <v>752</v>
          </cell>
          <cell r="Q129">
            <v>760</v>
          </cell>
          <cell r="R129">
            <v>766</v>
          </cell>
          <cell r="S129">
            <v>771</v>
          </cell>
          <cell r="T129">
            <v>776</v>
          </cell>
          <cell r="U129">
            <v>777</v>
          </cell>
          <cell r="V129">
            <v>771</v>
          </cell>
          <cell r="W129">
            <v>760</v>
          </cell>
          <cell r="X129">
            <v>746</v>
          </cell>
          <cell r="Y129">
            <v>732</v>
          </cell>
          <cell r="Z129">
            <v>718</v>
          </cell>
          <cell r="AA129">
            <v>703</v>
          </cell>
          <cell r="AB129">
            <v>3267</v>
          </cell>
          <cell r="AC129">
            <v>2788</v>
          </cell>
          <cell r="AD129">
            <v>2387</v>
          </cell>
          <cell r="AE129">
            <v>2224</v>
          </cell>
          <cell r="AF129">
            <v>1931</v>
          </cell>
          <cell r="AG129">
            <v>1672</v>
          </cell>
          <cell r="AH129">
            <v>1356</v>
          </cell>
          <cell r="AI129">
            <v>1081</v>
          </cell>
          <cell r="AJ129">
            <v>866</v>
          </cell>
          <cell r="AK129">
            <v>710</v>
          </cell>
          <cell r="AL129">
            <v>529</v>
          </cell>
          <cell r="AM129">
            <v>412</v>
          </cell>
          <cell r="AN129">
            <v>432</v>
          </cell>
        </row>
        <row r="130">
          <cell r="A130" t="str">
            <v>120600</v>
          </cell>
          <cell r="B130" t="str">
            <v>12</v>
          </cell>
          <cell r="C130" t="str">
            <v>06</v>
          </cell>
          <cell r="D130" t="str">
            <v>00</v>
          </cell>
          <cell r="E130" t="str">
            <v>SATIPO 3/</v>
          </cell>
          <cell r="G130">
            <v>100421</v>
          </cell>
          <cell r="H130">
            <v>2054</v>
          </cell>
          <cell r="I130">
            <v>2015</v>
          </cell>
          <cell r="J130">
            <v>2060</v>
          </cell>
          <cell r="K130">
            <v>2094</v>
          </cell>
          <cell r="L130">
            <v>2120</v>
          </cell>
          <cell r="M130">
            <v>2138</v>
          </cell>
          <cell r="N130">
            <v>2154</v>
          </cell>
          <cell r="O130">
            <v>2172</v>
          </cell>
          <cell r="P130">
            <v>2192</v>
          </cell>
          <cell r="Q130">
            <v>2214</v>
          </cell>
          <cell r="R130">
            <v>2231</v>
          </cell>
          <cell r="S130">
            <v>2247</v>
          </cell>
          <cell r="T130">
            <v>2263</v>
          </cell>
          <cell r="U130">
            <v>2264</v>
          </cell>
          <cell r="V130">
            <v>2249</v>
          </cell>
          <cell r="W130">
            <v>2214</v>
          </cell>
          <cell r="X130">
            <v>2173</v>
          </cell>
          <cell r="Y130">
            <v>2134</v>
          </cell>
          <cell r="Z130">
            <v>2092</v>
          </cell>
          <cell r="AA130">
            <v>2049</v>
          </cell>
          <cell r="AB130">
            <v>9524</v>
          </cell>
          <cell r="AC130">
            <v>8125</v>
          </cell>
          <cell r="AD130">
            <v>6958</v>
          </cell>
          <cell r="AE130">
            <v>6482</v>
          </cell>
          <cell r="AF130">
            <v>5630</v>
          </cell>
          <cell r="AG130">
            <v>4873</v>
          </cell>
          <cell r="AH130">
            <v>3953</v>
          </cell>
          <cell r="AI130">
            <v>3152</v>
          </cell>
          <cell r="AJ130">
            <v>2523</v>
          </cell>
          <cell r="AK130">
            <v>2070</v>
          </cell>
          <cell r="AL130">
            <v>1542</v>
          </cell>
          <cell r="AM130">
            <v>1200</v>
          </cell>
          <cell r="AN130">
            <v>1260</v>
          </cell>
        </row>
        <row r="131">
          <cell r="A131" t="str">
            <v>120700</v>
          </cell>
          <cell r="B131" t="str">
            <v>12</v>
          </cell>
          <cell r="C131" t="str">
            <v>07</v>
          </cell>
          <cell r="D131" t="str">
            <v>00</v>
          </cell>
          <cell r="E131" t="str">
            <v>TARMA</v>
          </cell>
          <cell r="G131">
            <v>110123</v>
          </cell>
          <cell r="H131">
            <v>2252</v>
          </cell>
          <cell r="I131">
            <v>2210</v>
          </cell>
          <cell r="J131">
            <v>2259</v>
          </cell>
          <cell r="K131">
            <v>2296</v>
          </cell>
          <cell r="L131">
            <v>2324</v>
          </cell>
          <cell r="M131">
            <v>2345</v>
          </cell>
          <cell r="N131">
            <v>2363</v>
          </cell>
          <cell r="O131">
            <v>2382</v>
          </cell>
          <cell r="P131">
            <v>2403</v>
          </cell>
          <cell r="Q131">
            <v>2428</v>
          </cell>
          <cell r="R131">
            <v>2447</v>
          </cell>
          <cell r="S131">
            <v>2464</v>
          </cell>
          <cell r="T131">
            <v>2481</v>
          </cell>
          <cell r="U131">
            <v>2483</v>
          </cell>
          <cell r="V131">
            <v>2466</v>
          </cell>
          <cell r="W131">
            <v>2428</v>
          </cell>
          <cell r="X131">
            <v>2383</v>
          </cell>
          <cell r="Y131">
            <v>2340</v>
          </cell>
          <cell r="Z131">
            <v>2294</v>
          </cell>
          <cell r="AA131">
            <v>2247</v>
          </cell>
          <cell r="AB131">
            <v>10444</v>
          </cell>
          <cell r="AC131">
            <v>8910</v>
          </cell>
          <cell r="AD131">
            <v>7630</v>
          </cell>
          <cell r="AE131">
            <v>7108</v>
          </cell>
          <cell r="AF131">
            <v>6174</v>
          </cell>
          <cell r="AG131">
            <v>5344</v>
          </cell>
          <cell r="AH131">
            <v>4335</v>
          </cell>
          <cell r="AI131">
            <v>3457</v>
          </cell>
          <cell r="AJ131">
            <v>2767</v>
          </cell>
          <cell r="AK131">
            <v>2270</v>
          </cell>
          <cell r="AL131">
            <v>1691</v>
          </cell>
          <cell r="AM131">
            <v>1316</v>
          </cell>
          <cell r="AN131">
            <v>1382</v>
          </cell>
        </row>
        <row r="132">
          <cell r="A132" t="str">
            <v>120800</v>
          </cell>
          <cell r="B132" t="str">
            <v>12</v>
          </cell>
          <cell r="C132" t="str">
            <v>08</v>
          </cell>
          <cell r="D132" t="str">
            <v>00</v>
          </cell>
          <cell r="E132" t="str">
            <v>YAULI</v>
          </cell>
          <cell r="G132">
            <v>50678</v>
          </cell>
          <cell r="H132">
            <v>1036</v>
          </cell>
          <cell r="I132">
            <v>1017</v>
          </cell>
          <cell r="J132">
            <v>1040</v>
          </cell>
          <cell r="K132">
            <v>1057</v>
          </cell>
          <cell r="L132">
            <v>1070</v>
          </cell>
          <cell r="M132">
            <v>1079</v>
          </cell>
          <cell r="N132">
            <v>1087</v>
          </cell>
          <cell r="O132">
            <v>1096</v>
          </cell>
          <cell r="P132">
            <v>1106</v>
          </cell>
          <cell r="Q132">
            <v>1117</v>
          </cell>
          <cell r="R132">
            <v>1126</v>
          </cell>
          <cell r="S132">
            <v>1134</v>
          </cell>
          <cell r="T132">
            <v>1142</v>
          </cell>
          <cell r="U132">
            <v>1143</v>
          </cell>
          <cell r="V132">
            <v>1135</v>
          </cell>
          <cell r="W132">
            <v>1117</v>
          </cell>
          <cell r="X132">
            <v>1097</v>
          </cell>
          <cell r="Y132">
            <v>1077</v>
          </cell>
          <cell r="Z132">
            <v>1056</v>
          </cell>
          <cell r="AA132">
            <v>1034</v>
          </cell>
          <cell r="AB132">
            <v>4806</v>
          </cell>
          <cell r="AC132">
            <v>4100</v>
          </cell>
          <cell r="AD132">
            <v>3511</v>
          </cell>
          <cell r="AE132">
            <v>3271</v>
          </cell>
          <cell r="AF132">
            <v>2841</v>
          </cell>
          <cell r="AG132">
            <v>2459</v>
          </cell>
          <cell r="AH132">
            <v>1995</v>
          </cell>
          <cell r="AI132">
            <v>1591</v>
          </cell>
          <cell r="AJ132">
            <v>1273</v>
          </cell>
          <cell r="AK132">
            <v>1045</v>
          </cell>
          <cell r="AL132">
            <v>778</v>
          </cell>
          <cell r="AM132">
            <v>606</v>
          </cell>
          <cell r="AN132">
            <v>636</v>
          </cell>
        </row>
        <row r="133">
          <cell r="A133" t="str">
            <v>120900</v>
          </cell>
          <cell r="B133" t="str">
            <v>12</v>
          </cell>
          <cell r="C133" t="str">
            <v>09</v>
          </cell>
          <cell r="D133" t="str">
            <v>00</v>
          </cell>
          <cell r="E133" t="str">
            <v>CHUPACA</v>
          </cell>
          <cell r="G133">
            <v>55790</v>
          </cell>
          <cell r="H133">
            <v>1141</v>
          </cell>
          <cell r="I133">
            <v>1119</v>
          </cell>
          <cell r="J133">
            <v>1145</v>
          </cell>
          <cell r="K133">
            <v>1163</v>
          </cell>
          <cell r="L133">
            <v>1178</v>
          </cell>
          <cell r="M133">
            <v>1188</v>
          </cell>
          <cell r="N133">
            <v>1197</v>
          </cell>
          <cell r="O133">
            <v>1207</v>
          </cell>
          <cell r="P133">
            <v>1218</v>
          </cell>
          <cell r="Q133">
            <v>1230</v>
          </cell>
          <cell r="R133">
            <v>1240</v>
          </cell>
          <cell r="S133">
            <v>1248</v>
          </cell>
          <cell r="T133">
            <v>1257</v>
          </cell>
          <cell r="U133">
            <v>1258</v>
          </cell>
          <cell r="V133">
            <v>1249</v>
          </cell>
          <cell r="W133">
            <v>1230</v>
          </cell>
          <cell r="X133">
            <v>1207</v>
          </cell>
          <cell r="Y133">
            <v>1186</v>
          </cell>
          <cell r="Z133">
            <v>1162</v>
          </cell>
          <cell r="AA133">
            <v>1138</v>
          </cell>
          <cell r="AB133">
            <v>5291</v>
          </cell>
          <cell r="AC133">
            <v>4514</v>
          </cell>
          <cell r="AD133">
            <v>3865</v>
          </cell>
          <cell r="AE133">
            <v>3601</v>
          </cell>
          <cell r="AF133">
            <v>3128</v>
          </cell>
          <cell r="AG133">
            <v>2707</v>
          </cell>
          <cell r="AH133">
            <v>2196</v>
          </cell>
          <cell r="AI133">
            <v>1751</v>
          </cell>
          <cell r="AJ133">
            <v>1402</v>
          </cell>
          <cell r="AK133">
            <v>1150</v>
          </cell>
          <cell r="AL133">
            <v>857</v>
          </cell>
          <cell r="AM133">
            <v>667</v>
          </cell>
          <cell r="AN133">
            <v>700</v>
          </cell>
        </row>
        <row r="134">
          <cell r="A134" t="str">
            <v>130000</v>
          </cell>
          <cell r="B134" t="str">
            <v>13</v>
          </cell>
          <cell r="C134" t="str">
            <v>00</v>
          </cell>
          <cell r="D134" t="str">
            <v>00</v>
          </cell>
          <cell r="E134" t="str">
            <v>LA LIBERTAD</v>
          </cell>
          <cell r="F134">
            <v>1601142</v>
          </cell>
          <cell r="G134">
            <v>1601142</v>
          </cell>
          <cell r="H134">
            <v>31787</v>
          </cell>
          <cell r="I134">
            <v>32402</v>
          </cell>
          <cell r="J134">
            <v>33014</v>
          </cell>
          <cell r="K134">
            <v>33353</v>
          </cell>
          <cell r="L134">
            <v>33464</v>
          </cell>
          <cell r="M134">
            <v>33474</v>
          </cell>
          <cell r="N134">
            <v>33438</v>
          </cell>
          <cell r="O134">
            <v>33410</v>
          </cell>
          <cell r="P134">
            <v>33483</v>
          </cell>
          <cell r="Q134">
            <v>33697</v>
          </cell>
          <cell r="R134">
            <v>34036</v>
          </cell>
          <cell r="S134">
            <v>34402</v>
          </cell>
          <cell r="T134">
            <v>34662</v>
          </cell>
          <cell r="U134">
            <v>34629</v>
          </cell>
          <cell r="V134">
            <v>34210</v>
          </cell>
          <cell r="W134">
            <v>33436</v>
          </cell>
          <cell r="X134">
            <v>32516</v>
          </cell>
          <cell r="Y134">
            <v>31742</v>
          </cell>
          <cell r="Z134">
            <v>31166</v>
          </cell>
          <cell r="AA134">
            <v>30883</v>
          </cell>
          <cell r="AB134">
            <v>150657</v>
          </cell>
          <cell r="AC134">
            <v>136180</v>
          </cell>
          <cell r="AD134">
            <v>117860</v>
          </cell>
          <cell r="AE134">
            <v>104328</v>
          </cell>
          <cell r="AF134">
            <v>90793</v>
          </cell>
          <cell r="AG134">
            <v>77278</v>
          </cell>
          <cell r="AH134">
            <v>64973</v>
          </cell>
          <cell r="AI134">
            <v>52507</v>
          </cell>
          <cell r="AJ134">
            <v>42997</v>
          </cell>
          <cell r="AK134">
            <v>34031</v>
          </cell>
          <cell r="AL134">
            <v>26100</v>
          </cell>
          <cell r="AM134">
            <v>18820</v>
          </cell>
          <cell r="AN134">
            <v>21414</v>
          </cell>
        </row>
        <row r="135">
          <cell r="A135" t="str">
            <v>130100</v>
          </cell>
          <cell r="B135" t="str">
            <v>13</v>
          </cell>
          <cell r="C135" t="str">
            <v>01</v>
          </cell>
          <cell r="D135" t="str">
            <v>00</v>
          </cell>
          <cell r="E135" t="str">
            <v>TRUJILLO</v>
          </cell>
          <cell r="G135">
            <v>801440</v>
          </cell>
          <cell r="H135">
            <v>15912</v>
          </cell>
          <cell r="I135">
            <v>16219</v>
          </cell>
          <cell r="J135">
            <v>16523</v>
          </cell>
          <cell r="K135">
            <v>16694</v>
          </cell>
          <cell r="L135">
            <v>16749</v>
          </cell>
          <cell r="M135">
            <v>16755</v>
          </cell>
          <cell r="N135">
            <v>16737</v>
          </cell>
          <cell r="O135">
            <v>16722</v>
          </cell>
          <cell r="P135">
            <v>16760</v>
          </cell>
          <cell r="Q135">
            <v>16868</v>
          </cell>
          <cell r="R135">
            <v>17037</v>
          </cell>
          <cell r="S135">
            <v>17221</v>
          </cell>
          <cell r="T135">
            <v>17350</v>
          </cell>
          <cell r="U135">
            <v>17334</v>
          </cell>
          <cell r="V135">
            <v>17125</v>
          </cell>
          <cell r="W135">
            <v>16735</v>
          </cell>
          <cell r="X135">
            <v>16276</v>
          </cell>
          <cell r="Y135">
            <v>15889</v>
          </cell>
          <cell r="Z135">
            <v>15601</v>
          </cell>
          <cell r="AA135">
            <v>15459</v>
          </cell>
          <cell r="AB135">
            <v>75409</v>
          </cell>
          <cell r="AC135">
            <v>68163</v>
          </cell>
          <cell r="AD135">
            <v>58994</v>
          </cell>
          <cell r="AE135">
            <v>52220</v>
          </cell>
          <cell r="AF135">
            <v>45445</v>
          </cell>
          <cell r="AG135">
            <v>38681</v>
          </cell>
          <cell r="AH135">
            <v>32522</v>
          </cell>
          <cell r="AI135">
            <v>26281</v>
          </cell>
          <cell r="AJ135">
            <v>21522</v>
          </cell>
          <cell r="AK135">
            <v>17034</v>
          </cell>
          <cell r="AL135">
            <v>13064</v>
          </cell>
          <cell r="AM135">
            <v>9420</v>
          </cell>
          <cell r="AN135">
            <v>10719</v>
          </cell>
        </row>
        <row r="136">
          <cell r="A136" t="str">
            <v>130200</v>
          </cell>
          <cell r="B136" t="str">
            <v>13</v>
          </cell>
          <cell r="C136" t="str">
            <v>02</v>
          </cell>
          <cell r="D136" t="str">
            <v>00</v>
          </cell>
          <cell r="E136" t="str">
            <v>ASCOPE</v>
          </cell>
          <cell r="G136">
            <v>118801</v>
          </cell>
          <cell r="H136">
            <v>2359</v>
          </cell>
          <cell r="I136">
            <v>2404</v>
          </cell>
          <cell r="J136">
            <v>2450</v>
          </cell>
          <cell r="K136">
            <v>2475</v>
          </cell>
          <cell r="L136">
            <v>2483</v>
          </cell>
          <cell r="M136">
            <v>2484</v>
          </cell>
          <cell r="N136">
            <v>2481</v>
          </cell>
          <cell r="O136">
            <v>2479</v>
          </cell>
          <cell r="P136">
            <v>2484</v>
          </cell>
          <cell r="Q136">
            <v>2500</v>
          </cell>
          <cell r="R136">
            <v>2525</v>
          </cell>
          <cell r="S136">
            <v>2553</v>
          </cell>
          <cell r="T136">
            <v>2572</v>
          </cell>
          <cell r="U136">
            <v>2569</v>
          </cell>
          <cell r="V136">
            <v>2538</v>
          </cell>
          <cell r="W136">
            <v>2481</v>
          </cell>
          <cell r="X136">
            <v>2413</v>
          </cell>
          <cell r="Y136">
            <v>2355</v>
          </cell>
          <cell r="Z136">
            <v>2312</v>
          </cell>
          <cell r="AA136">
            <v>2291</v>
          </cell>
          <cell r="AB136">
            <v>11178</v>
          </cell>
          <cell r="AC136">
            <v>10104</v>
          </cell>
          <cell r="AD136">
            <v>8745</v>
          </cell>
          <cell r="AE136">
            <v>7741</v>
          </cell>
          <cell r="AF136">
            <v>6737</v>
          </cell>
          <cell r="AG136">
            <v>5734</v>
          </cell>
          <cell r="AH136">
            <v>4821</v>
          </cell>
          <cell r="AI136">
            <v>3896</v>
          </cell>
          <cell r="AJ136">
            <v>3190</v>
          </cell>
          <cell r="AK136">
            <v>2525</v>
          </cell>
          <cell r="AL136">
            <v>1937</v>
          </cell>
          <cell r="AM136">
            <v>1396</v>
          </cell>
          <cell r="AN136">
            <v>1589</v>
          </cell>
        </row>
        <row r="137">
          <cell r="A137" t="str">
            <v>130300</v>
          </cell>
          <cell r="B137" t="str">
            <v>13</v>
          </cell>
          <cell r="C137" t="str">
            <v>03</v>
          </cell>
          <cell r="D137" t="str">
            <v>00</v>
          </cell>
          <cell r="E137" t="str">
            <v>BOLIVAR</v>
          </cell>
          <cell r="G137">
            <v>17796</v>
          </cell>
          <cell r="H137">
            <v>353</v>
          </cell>
          <cell r="I137">
            <v>360</v>
          </cell>
          <cell r="J137">
            <v>367</v>
          </cell>
          <cell r="K137">
            <v>371</v>
          </cell>
          <cell r="L137">
            <v>372</v>
          </cell>
          <cell r="M137">
            <v>372</v>
          </cell>
          <cell r="N137">
            <v>372</v>
          </cell>
          <cell r="O137">
            <v>371</v>
          </cell>
          <cell r="P137">
            <v>372</v>
          </cell>
          <cell r="Q137">
            <v>375</v>
          </cell>
          <cell r="R137">
            <v>378</v>
          </cell>
          <cell r="S137">
            <v>382</v>
          </cell>
          <cell r="T137">
            <v>385</v>
          </cell>
          <cell r="U137">
            <v>385</v>
          </cell>
          <cell r="V137">
            <v>380</v>
          </cell>
          <cell r="W137">
            <v>372</v>
          </cell>
          <cell r="X137">
            <v>361</v>
          </cell>
          <cell r="Y137">
            <v>353</v>
          </cell>
          <cell r="Z137">
            <v>346</v>
          </cell>
          <cell r="AA137">
            <v>343</v>
          </cell>
          <cell r="AB137">
            <v>1675</v>
          </cell>
          <cell r="AC137">
            <v>1514</v>
          </cell>
          <cell r="AD137">
            <v>1310</v>
          </cell>
          <cell r="AE137">
            <v>1160</v>
          </cell>
          <cell r="AF137">
            <v>1009</v>
          </cell>
          <cell r="AG137">
            <v>859</v>
          </cell>
          <cell r="AH137">
            <v>722</v>
          </cell>
          <cell r="AI137">
            <v>584</v>
          </cell>
          <cell r="AJ137">
            <v>478</v>
          </cell>
          <cell r="AK137">
            <v>378</v>
          </cell>
          <cell r="AL137">
            <v>290</v>
          </cell>
          <cell r="AM137">
            <v>209</v>
          </cell>
          <cell r="AN137">
            <v>238</v>
          </cell>
        </row>
        <row r="138">
          <cell r="A138" t="str">
            <v>130400</v>
          </cell>
          <cell r="B138" t="str">
            <v>13</v>
          </cell>
          <cell r="C138" t="str">
            <v>04</v>
          </cell>
          <cell r="D138" t="str">
            <v>00</v>
          </cell>
          <cell r="E138" t="str">
            <v>CHEPEN</v>
          </cell>
          <cell r="G138">
            <v>74760</v>
          </cell>
          <cell r="H138">
            <v>1484</v>
          </cell>
          <cell r="I138">
            <v>1513</v>
          </cell>
          <cell r="J138">
            <v>1542</v>
          </cell>
          <cell r="K138">
            <v>1557</v>
          </cell>
          <cell r="L138">
            <v>1563</v>
          </cell>
          <cell r="M138">
            <v>1563</v>
          </cell>
          <cell r="N138">
            <v>1561</v>
          </cell>
          <cell r="O138">
            <v>1560</v>
          </cell>
          <cell r="P138">
            <v>1563</v>
          </cell>
          <cell r="Q138">
            <v>1573</v>
          </cell>
          <cell r="R138">
            <v>1589</v>
          </cell>
          <cell r="S138">
            <v>1606</v>
          </cell>
          <cell r="T138">
            <v>1618</v>
          </cell>
          <cell r="U138">
            <v>1617</v>
          </cell>
          <cell r="V138">
            <v>1597</v>
          </cell>
          <cell r="W138">
            <v>1561</v>
          </cell>
          <cell r="X138">
            <v>1518</v>
          </cell>
          <cell r="Y138">
            <v>1482</v>
          </cell>
          <cell r="Z138">
            <v>1455</v>
          </cell>
          <cell r="AA138">
            <v>1442</v>
          </cell>
          <cell r="AB138">
            <v>7035</v>
          </cell>
          <cell r="AC138">
            <v>6359</v>
          </cell>
          <cell r="AD138">
            <v>5503</v>
          </cell>
          <cell r="AE138">
            <v>4871</v>
          </cell>
          <cell r="AF138">
            <v>4239</v>
          </cell>
          <cell r="AG138">
            <v>3608</v>
          </cell>
          <cell r="AH138">
            <v>3034</v>
          </cell>
          <cell r="AI138">
            <v>2452</v>
          </cell>
          <cell r="AJ138">
            <v>2008</v>
          </cell>
          <cell r="AK138">
            <v>1589</v>
          </cell>
          <cell r="AL138">
            <v>1219</v>
          </cell>
          <cell r="AM138">
            <v>879</v>
          </cell>
          <cell r="AN138">
            <v>1000</v>
          </cell>
        </row>
        <row r="139">
          <cell r="A139" t="str">
            <v>130500</v>
          </cell>
          <cell r="B139" t="str">
            <v>13</v>
          </cell>
          <cell r="C139" t="str">
            <v>05</v>
          </cell>
          <cell r="D139" t="str">
            <v>00</v>
          </cell>
          <cell r="E139" t="str">
            <v>JULCAN</v>
          </cell>
          <cell r="G139">
            <v>35481</v>
          </cell>
          <cell r="H139">
            <v>704</v>
          </cell>
          <cell r="I139">
            <v>718</v>
          </cell>
          <cell r="J139">
            <v>732</v>
          </cell>
          <cell r="K139">
            <v>739</v>
          </cell>
          <cell r="L139">
            <v>742</v>
          </cell>
          <cell r="M139">
            <v>742</v>
          </cell>
          <cell r="N139">
            <v>741</v>
          </cell>
          <cell r="O139">
            <v>740</v>
          </cell>
          <cell r="P139">
            <v>742</v>
          </cell>
          <cell r="Q139">
            <v>747</v>
          </cell>
          <cell r="R139">
            <v>754</v>
          </cell>
          <cell r="S139">
            <v>762</v>
          </cell>
          <cell r="T139">
            <v>768</v>
          </cell>
          <cell r="U139">
            <v>767</v>
          </cell>
          <cell r="V139">
            <v>758</v>
          </cell>
          <cell r="W139">
            <v>741</v>
          </cell>
          <cell r="X139">
            <v>721</v>
          </cell>
          <cell r="Y139">
            <v>703</v>
          </cell>
          <cell r="Z139">
            <v>691</v>
          </cell>
          <cell r="AA139">
            <v>684</v>
          </cell>
          <cell r="AB139">
            <v>3338</v>
          </cell>
          <cell r="AC139">
            <v>3018</v>
          </cell>
          <cell r="AD139">
            <v>2612</v>
          </cell>
          <cell r="AE139">
            <v>2312</v>
          </cell>
          <cell r="AF139">
            <v>2012</v>
          </cell>
          <cell r="AG139">
            <v>1712</v>
          </cell>
          <cell r="AH139">
            <v>1440</v>
          </cell>
          <cell r="AI139">
            <v>1164</v>
          </cell>
          <cell r="AJ139">
            <v>953</v>
          </cell>
          <cell r="AK139">
            <v>754</v>
          </cell>
          <cell r="AL139">
            <v>578</v>
          </cell>
          <cell r="AM139">
            <v>417</v>
          </cell>
          <cell r="AN139">
            <v>475</v>
          </cell>
        </row>
        <row r="140">
          <cell r="A140" t="str">
            <v>130600</v>
          </cell>
          <cell r="B140" t="str">
            <v>13</v>
          </cell>
          <cell r="C140" t="str">
            <v>06</v>
          </cell>
          <cell r="D140" t="str">
            <v>00</v>
          </cell>
          <cell r="E140" t="str">
            <v>OTUZCO</v>
          </cell>
          <cell r="G140">
            <v>90584</v>
          </cell>
          <cell r="H140">
            <v>1798</v>
          </cell>
          <cell r="I140">
            <v>1833</v>
          </cell>
          <cell r="J140">
            <v>1868</v>
          </cell>
          <cell r="K140">
            <v>1887</v>
          </cell>
          <cell r="L140">
            <v>1893</v>
          </cell>
          <cell r="M140">
            <v>1894</v>
          </cell>
          <cell r="N140">
            <v>1892</v>
          </cell>
          <cell r="O140">
            <v>1890</v>
          </cell>
          <cell r="P140">
            <v>1894</v>
          </cell>
          <cell r="Q140">
            <v>1906</v>
          </cell>
          <cell r="R140">
            <v>1926</v>
          </cell>
          <cell r="S140">
            <v>1946</v>
          </cell>
          <cell r="T140">
            <v>1961</v>
          </cell>
          <cell r="U140">
            <v>1959</v>
          </cell>
          <cell r="V140">
            <v>1935</v>
          </cell>
          <cell r="W140">
            <v>1892</v>
          </cell>
          <cell r="X140">
            <v>1840</v>
          </cell>
          <cell r="Y140">
            <v>1796</v>
          </cell>
          <cell r="Z140">
            <v>1763</v>
          </cell>
          <cell r="AA140">
            <v>1747</v>
          </cell>
          <cell r="AB140">
            <v>8523</v>
          </cell>
          <cell r="AC140">
            <v>7704</v>
          </cell>
          <cell r="AD140">
            <v>6668</v>
          </cell>
          <cell r="AE140">
            <v>5902</v>
          </cell>
          <cell r="AF140">
            <v>5137</v>
          </cell>
          <cell r="AG140">
            <v>4372</v>
          </cell>
          <cell r="AH140">
            <v>3676</v>
          </cell>
          <cell r="AI140">
            <v>2971</v>
          </cell>
          <cell r="AJ140">
            <v>2433</v>
          </cell>
          <cell r="AK140">
            <v>1925</v>
          </cell>
          <cell r="AL140">
            <v>1477</v>
          </cell>
          <cell r="AM140">
            <v>1065</v>
          </cell>
          <cell r="AN140">
            <v>1211</v>
          </cell>
        </row>
        <row r="141">
          <cell r="A141" t="str">
            <v>130700</v>
          </cell>
          <cell r="B141" t="str">
            <v>13</v>
          </cell>
          <cell r="C141" t="str">
            <v>07</v>
          </cell>
          <cell r="D141" t="str">
            <v>00</v>
          </cell>
          <cell r="E141" t="str">
            <v>PACASMAYO</v>
          </cell>
          <cell r="G141">
            <v>97314</v>
          </cell>
          <cell r="H141">
            <v>1932</v>
          </cell>
          <cell r="I141">
            <v>1969</v>
          </cell>
          <cell r="J141">
            <v>2007</v>
          </cell>
          <cell r="K141">
            <v>2027</v>
          </cell>
          <cell r="L141">
            <v>2034</v>
          </cell>
          <cell r="M141">
            <v>2034</v>
          </cell>
          <cell r="N141">
            <v>2032</v>
          </cell>
          <cell r="O141">
            <v>2031</v>
          </cell>
          <cell r="P141">
            <v>2035</v>
          </cell>
          <cell r="Q141">
            <v>2048</v>
          </cell>
          <cell r="R141">
            <v>2069</v>
          </cell>
          <cell r="S141">
            <v>2091</v>
          </cell>
          <cell r="T141">
            <v>2107</v>
          </cell>
          <cell r="U141">
            <v>2105</v>
          </cell>
          <cell r="V141">
            <v>2079</v>
          </cell>
          <cell r="W141">
            <v>2032</v>
          </cell>
          <cell r="X141">
            <v>1976</v>
          </cell>
          <cell r="Y141">
            <v>1929</v>
          </cell>
          <cell r="Z141">
            <v>1894</v>
          </cell>
          <cell r="AA141">
            <v>1877</v>
          </cell>
          <cell r="AB141">
            <v>9157</v>
          </cell>
          <cell r="AC141">
            <v>8277</v>
          </cell>
          <cell r="AD141">
            <v>7163</v>
          </cell>
          <cell r="AE141">
            <v>6341</v>
          </cell>
          <cell r="AF141">
            <v>5518</v>
          </cell>
          <cell r="AG141">
            <v>4697</v>
          </cell>
          <cell r="AH141">
            <v>3949</v>
          </cell>
          <cell r="AI141">
            <v>3191</v>
          </cell>
          <cell r="AJ141">
            <v>2613</v>
          </cell>
          <cell r="AK141">
            <v>2068</v>
          </cell>
          <cell r="AL141">
            <v>1586</v>
          </cell>
          <cell r="AM141">
            <v>1144</v>
          </cell>
          <cell r="AN141">
            <v>1302</v>
          </cell>
        </row>
        <row r="142">
          <cell r="A142" t="str">
            <v>130800</v>
          </cell>
          <cell r="B142" t="str">
            <v>13</v>
          </cell>
          <cell r="C142" t="str">
            <v>08</v>
          </cell>
          <cell r="D142" t="str">
            <v>00</v>
          </cell>
          <cell r="E142" t="str">
            <v>PATAZ</v>
          </cell>
          <cell r="G142">
            <v>67552</v>
          </cell>
          <cell r="H142">
            <v>1341</v>
          </cell>
          <cell r="I142">
            <v>1367</v>
          </cell>
          <cell r="J142">
            <v>1393</v>
          </cell>
          <cell r="K142">
            <v>1407</v>
          </cell>
          <cell r="L142">
            <v>1412</v>
          </cell>
          <cell r="M142">
            <v>1412</v>
          </cell>
          <cell r="N142">
            <v>1411</v>
          </cell>
          <cell r="O142">
            <v>1410</v>
          </cell>
          <cell r="P142">
            <v>1413</v>
          </cell>
          <cell r="Q142">
            <v>1422</v>
          </cell>
          <cell r="R142">
            <v>1436</v>
          </cell>
          <cell r="S142">
            <v>1451</v>
          </cell>
          <cell r="T142">
            <v>1462</v>
          </cell>
          <cell r="U142">
            <v>1461</v>
          </cell>
          <cell r="V142">
            <v>1443</v>
          </cell>
          <cell r="W142">
            <v>1411</v>
          </cell>
          <cell r="X142">
            <v>1372</v>
          </cell>
          <cell r="Y142">
            <v>1339</v>
          </cell>
          <cell r="Z142">
            <v>1315</v>
          </cell>
          <cell r="AA142">
            <v>1303</v>
          </cell>
          <cell r="AB142">
            <v>6356</v>
          </cell>
          <cell r="AC142">
            <v>5745</v>
          </cell>
          <cell r="AD142">
            <v>4973</v>
          </cell>
          <cell r="AE142">
            <v>4402</v>
          </cell>
          <cell r="AF142">
            <v>3831</v>
          </cell>
          <cell r="AG142">
            <v>3260</v>
          </cell>
          <cell r="AH142">
            <v>2741</v>
          </cell>
          <cell r="AI142">
            <v>2215</v>
          </cell>
          <cell r="AJ142">
            <v>1814</v>
          </cell>
          <cell r="AK142">
            <v>1436</v>
          </cell>
          <cell r="AL142">
            <v>1101</v>
          </cell>
          <cell r="AM142">
            <v>794</v>
          </cell>
          <cell r="AN142">
            <v>903</v>
          </cell>
        </row>
        <row r="143">
          <cell r="A143" t="str">
            <v>130900</v>
          </cell>
          <cell r="B143" t="str">
            <v>13</v>
          </cell>
          <cell r="C143" t="str">
            <v>09</v>
          </cell>
          <cell r="D143" t="str">
            <v>00</v>
          </cell>
          <cell r="E143" t="str">
            <v>SANCHEZ CARRION</v>
          </cell>
          <cell r="G143">
            <v>131875</v>
          </cell>
          <cell r="H143">
            <v>2618</v>
          </cell>
          <cell r="I143">
            <v>2669</v>
          </cell>
          <cell r="J143">
            <v>2719</v>
          </cell>
          <cell r="K143">
            <v>2747</v>
          </cell>
          <cell r="L143">
            <v>2756</v>
          </cell>
          <cell r="M143">
            <v>2757</v>
          </cell>
          <cell r="N143">
            <v>2754</v>
          </cell>
          <cell r="O143">
            <v>2752</v>
          </cell>
          <cell r="P143">
            <v>2758</v>
          </cell>
          <cell r="Q143">
            <v>2775</v>
          </cell>
          <cell r="R143">
            <v>2803</v>
          </cell>
          <cell r="S143">
            <v>2833</v>
          </cell>
          <cell r="T143">
            <v>2855</v>
          </cell>
          <cell r="U143">
            <v>2852</v>
          </cell>
          <cell r="V143">
            <v>2818</v>
          </cell>
          <cell r="W143">
            <v>2754</v>
          </cell>
          <cell r="X143">
            <v>2678</v>
          </cell>
          <cell r="Y143">
            <v>2614</v>
          </cell>
          <cell r="Z143">
            <v>2567</v>
          </cell>
          <cell r="AA143">
            <v>2544</v>
          </cell>
          <cell r="AB143">
            <v>12409</v>
          </cell>
          <cell r="AC143">
            <v>11216</v>
          </cell>
          <cell r="AD143">
            <v>9707</v>
          </cell>
          <cell r="AE143">
            <v>8593</v>
          </cell>
          <cell r="AF143">
            <v>7478</v>
          </cell>
          <cell r="AG143">
            <v>6365</v>
          </cell>
          <cell r="AH143">
            <v>5351</v>
          </cell>
          <cell r="AI143">
            <v>4325</v>
          </cell>
          <cell r="AJ143">
            <v>3541</v>
          </cell>
          <cell r="AK143">
            <v>2803</v>
          </cell>
          <cell r="AL143">
            <v>2150</v>
          </cell>
          <cell r="AM143">
            <v>1550</v>
          </cell>
          <cell r="AN143">
            <v>1764</v>
          </cell>
        </row>
        <row r="144">
          <cell r="A144" t="str">
            <v>131000</v>
          </cell>
          <cell r="B144" t="str">
            <v>13</v>
          </cell>
          <cell r="C144" t="str">
            <v>10</v>
          </cell>
          <cell r="D144" t="str">
            <v>00</v>
          </cell>
          <cell r="E144" t="str">
            <v>SANTIAGO DE CHUCO</v>
          </cell>
          <cell r="G144">
            <v>58703</v>
          </cell>
          <cell r="H144">
            <v>1165</v>
          </cell>
          <cell r="I144">
            <v>1188</v>
          </cell>
          <cell r="J144">
            <v>1210</v>
          </cell>
          <cell r="K144">
            <v>1223</v>
          </cell>
          <cell r="L144">
            <v>1227</v>
          </cell>
          <cell r="M144">
            <v>1227</v>
          </cell>
          <cell r="N144">
            <v>1226</v>
          </cell>
          <cell r="O144">
            <v>1225</v>
          </cell>
          <cell r="P144">
            <v>1228</v>
          </cell>
          <cell r="Q144">
            <v>1235</v>
          </cell>
          <cell r="R144">
            <v>1248</v>
          </cell>
          <cell r="S144">
            <v>1261</v>
          </cell>
          <cell r="T144">
            <v>1271</v>
          </cell>
          <cell r="U144">
            <v>1270</v>
          </cell>
          <cell r="V144">
            <v>1254</v>
          </cell>
          <cell r="W144">
            <v>1226</v>
          </cell>
          <cell r="X144">
            <v>1192</v>
          </cell>
          <cell r="Y144">
            <v>1164</v>
          </cell>
          <cell r="Z144">
            <v>1143</v>
          </cell>
          <cell r="AA144">
            <v>1132</v>
          </cell>
          <cell r="AB144">
            <v>5524</v>
          </cell>
          <cell r="AC144">
            <v>4993</v>
          </cell>
          <cell r="AD144">
            <v>4321</v>
          </cell>
          <cell r="AE144">
            <v>3825</v>
          </cell>
          <cell r="AF144">
            <v>3329</v>
          </cell>
          <cell r="AG144">
            <v>2833</v>
          </cell>
          <cell r="AH144">
            <v>2382</v>
          </cell>
          <cell r="AI144">
            <v>1925</v>
          </cell>
          <cell r="AJ144">
            <v>1576</v>
          </cell>
          <cell r="AK144">
            <v>1248</v>
          </cell>
          <cell r="AL144">
            <v>957</v>
          </cell>
          <cell r="AM144">
            <v>690</v>
          </cell>
          <cell r="AN144">
            <v>785</v>
          </cell>
        </row>
        <row r="145">
          <cell r="A145" t="str">
            <v>131100</v>
          </cell>
          <cell r="B145" t="str">
            <v>13</v>
          </cell>
          <cell r="C145" t="str">
            <v>11</v>
          </cell>
          <cell r="D145" t="str">
            <v>00</v>
          </cell>
          <cell r="E145" t="str">
            <v>GRAN CHIMU</v>
          </cell>
          <cell r="G145">
            <v>30988</v>
          </cell>
          <cell r="H145">
            <v>615</v>
          </cell>
          <cell r="I145">
            <v>627</v>
          </cell>
          <cell r="J145">
            <v>639</v>
          </cell>
          <cell r="K145">
            <v>646</v>
          </cell>
          <cell r="L145">
            <v>648</v>
          </cell>
          <cell r="M145">
            <v>648</v>
          </cell>
          <cell r="N145">
            <v>647</v>
          </cell>
          <cell r="O145">
            <v>647</v>
          </cell>
          <cell r="P145">
            <v>648</v>
          </cell>
          <cell r="Q145">
            <v>652</v>
          </cell>
          <cell r="R145">
            <v>659</v>
          </cell>
          <cell r="S145">
            <v>666</v>
          </cell>
          <cell r="T145">
            <v>671</v>
          </cell>
          <cell r="U145">
            <v>670</v>
          </cell>
          <cell r="V145">
            <v>662</v>
          </cell>
          <cell r="W145">
            <v>647</v>
          </cell>
          <cell r="X145">
            <v>629</v>
          </cell>
          <cell r="Y145">
            <v>614</v>
          </cell>
          <cell r="Z145">
            <v>603</v>
          </cell>
          <cell r="AA145">
            <v>598</v>
          </cell>
          <cell r="AB145">
            <v>2916</v>
          </cell>
          <cell r="AC145">
            <v>2636</v>
          </cell>
          <cell r="AD145">
            <v>2281</v>
          </cell>
          <cell r="AE145">
            <v>2019</v>
          </cell>
          <cell r="AF145">
            <v>1757</v>
          </cell>
          <cell r="AG145">
            <v>1496</v>
          </cell>
          <cell r="AH145">
            <v>1257</v>
          </cell>
          <cell r="AI145">
            <v>1016</v>
          </cell>
          <cell r="AJ145">
            <v>832</v>
          </cell>
          <cell r="AK145">
            <v>659</v>
          </cell>
          <cell r="AL145">
            <v>505</v>
          </cell>
          <cell r="AM145">
            <v>364</v>
          </cell>
          <cell r="AN145">
            <v>414</v>
          </cell>
        </row>
        <row r="146">
          <cell r="A146" t="str">
            <v>131200</v>
          </cell>
          <cell r="B146" t="str">
            <v>13</v>
          </cell>
          <cell r="C146" t="str">
            <v>12</v>
          </cell>
          <cell r="D146" t="str">
            <v>00</v>
          </cell>
          <cell r="E146" t="str">
            <v>VIRU</v>
          </cell>
          <cell r="G146">
            <v>75848</v>
          </cell>
          <cell r="H146">
            <v>1506</v>
          </cell>
          <cell r="I146">
            <v>1535</v>
          </cell>
          <cell r="J146">
            <v>1564</v>
          </cell>
          <cell r="K146">
            <v>1580</v>
          </cell>
          <cell r="L146">
            <v>1585</v>
          </cell>
          <cell r="M146">
            <v>1586</v>
          </cell>
          <cell r="N146">
            <v>1584</v>
          </cell>
          <cell r="O146">
            <v>1583</v>
          </cell>
          <cell r="P146">
            <v>1586</v>
          </cell>
          <cell r="Q146">
            <v>1596</v>
          </cell>
          <cell r="R146">
            <v>1612</v>
          </cell>
          <cell r="S146">
            <v>1630</v>
          </cell>
          <cell r="T146">
            <v>1642</v>
          </cell>
          <cell r="U146">
            <v>1640</v>
          </cell>
          <cell r="V146">
            <v>1621</v>
          </cell>
          <cell r="W146">
            <v>1584</v>
          </cell>
          <cell r="X146">
            <v>1540</v>
          </cell>
          <cell r="Y146">
            <v>1504</v>
          </cell>
          <cell r="Z146">
            <v>1476</v>
          </cell>
          <cell r="AA146">
            <v>1463</v>
          </cell>
          <cell r="AB146">
            <v>7137</v>
          </cell>
          <cell r="AC146">
            <v>6451</v>
          </cell>
          <cell r="AD146">
            <v>5583</v>
          </cell>
          <cell r="AE146">
            <v>4942</v>
          </cell>
          <cell r="AF146">
            <v>4301</v>
          </cell>
          <cell r="AG146">
            <v>3661</v>
          </cell>
          <cell r="AH146">
            <v>3078</v>
          </cell>
          <cell r="AI146">
            <v>2487</v>
          </cell>
          <cell r="AJ146">
            <v>2037</v>
          </cell>
          <cell r="AK146">
            <v>1612</v>
          </cell>
          <cell r="AL146">
            <v>1236</v>
          </cell>
          <cell r="AM146">
            <v>892</v>
          </cell>
          <cell r="AN146">
            <v>1014</v>
          </cell>
        </row>
        <row r="147">
          <cell r="A147" t="str">
            <v>140000</v>
          </cell>
          <cell r="B147" t="str">
            <v>14</v>
          </cell>
          <cell r="C147" t="str">
            <v>00</v>
          </cell>
          <cell r="D147" t="str">
            <v>00</v>
          </cell>
          <cell r="E147" t="str">
            <v>LAMBAYEQUE</v>
          </cell>
          <cell r="F147">
            <v>1129836</v>
          </cell>
          <cell r="G147">
            <v>1129836</v>
          </cell>
          <cell r="H147">
            <v>21316</v>
          </cell>
          <cell r="I147">
            <v>21813</v>
          </cell>
          <cell r="J147">
            <v>22226</v>
          </cell>
          <cell r="K147">
            <v>22531</v>
          </cell>
          <cell r="L147">
            <v>22745</v>
          </cell>
          <cell r="M147">
            <v>22935</v>
          </cell>
          <cell r="N147">
            <v>23102</v>
          </cell>
          <cell r="O147">
            <v>23238</v>
          </cell>
          <cell r="P147">
            <v>23401</v>
          </cell>
          <cell r="Q147">
            <v>23607</v>
          </cell>
          <cell r="R147">
            <v>23856</v>
          </cell>
          <cell r="S147">
            <v>24098</v>
          </cell>
          <cell r="T147">
            <v>24264</v>
          </cell>
          <cell r="U147">
            <v>24295</v>
          </cell>
          <cell r="V147">
            <v>24155</v>
          </cell>
          <cell r="W147">
            <v>23785</v>
          </cell>
          <cell r="X147">
            <v>23347</v>
          </cell>
          <cell r="Y147">
            <v>22999</v>
          </cell>
          <cell r="Z147">
            <v>22669</v>
          </cell>
          <cell r="AA147">
            <v>22380</v>
          </cell>
          <cell r="AB147">
            <v>106623</v>
          </cell>
          <cell r="AC147">
            <v>95602</v>
          </cell>
          <cell r="AD147">
            <v>84921</v>
          </cell>
          <cell r="AE147">
            <v>75299</v>
          </cell>
          <cell r="AF147">
            <v>66089</v>
          </cell>
          <cell r="AG147">
            <v>57054</v>
          </cell>
          <cell r="AH147">
            <v>47539</v>
          </cell>
          <cell r="AI147">
            <v>37265</v>
          </cell>
          <cell r="AJ147">
            <v>28902</v>
          </cell>
          <cell r="AK147">
            <v>22217</v>
          </cell>
          <cell r="AL147">
            <v>17562</v>
          </cell>
          <cell r="AM147">
            <v>13086</v>
          </cell>
          <cell r="AN147">
            <v>14915</v>
          </cell>
        </row>
        <row r="148">
          <cell r="A148" t="str">
            <v>140100</v>
          </cell>
          <cell r="B148" t="str">
            <v>14</v>
          </cell>
          <cell r="C148" t="str">
            <v>01</v>
          </cell>
          <cell r="D148" t="str">
            <v>00</v>
          </cell>
          <cell r="E148" t="str">
            <v>CHICLAYO</v>
          </cell>
          <cell r="G148">
            <v>762997</v>
          </cell>
          <cell r="H148">
            <v>14395</v>
          </cell>
          <cell r="I148">
            <v>14730</v>
          </cell>
          <cell r="J148">
            <v>15010</v>
          </cell>
          <cell r="K148">
            <v>15216</v>
          </cell>
          <cell r="L148">
            <v>15360</v>
          </cell>
          <cell r="M148">
            <v>15489</v>
          </cell>
          <cell r="N148">
            <v>15601</v>
          </cell>
          <cell r="O148">
            <v>15693</v>
          </cell>
          <cell r="P148">
            <v>15803</v>
          </cell>
          <cell r="Q148">
            <v>15943</v>
          </cell>
          <cell r="R148">
            <v>16110</v>
          </cell>
          <cell r="S148">
            <v>16273</v>
          </cell>
          <cell r="T148">
            <v>16386</v>
          </cell>
          <cell r="U148">
            <v>16407</v>
          </cell>
          <cell r="V148">
            <v>16312</v>
          </cell>
          <cell r="W148">
            <v>16062</v>
          </cell>
          <cell r="X148">
            <v>15766</v>
          </cell>
          <cell r="Y148">
            <v>15531</v>
          </cell>
          <cell r="Z148">
            <v>15309</v>
          </cell>
          <cell r="AA148">
            <v>15114</v>
          </cell>
          <cell r="AB148">
            <v>72004</v>
          </cell>
          <cell r="AC148">
            <v>64561</v>
          </cell>
          <cell r="AD148">
            <v>57348</v>
          </cell>
          <cell r="AE148">
            <v>50851</v>
          </cell>
          <cell r="AF148">
            <v>44631</v>
          </cell>
          <cell r="AG148">
            <v>38529</v>
          </cell>
          <cell r="AH148">
            <v>32104</v>
          </cell>
          <cell r="AI148">
            <v>25166</v>
          </cell>
          <cell r="AJ148">
            <v>19518</v>
          </cell>
          <cell r="AK148">
            <v>15004</v>
          </cell>
          <cell r="AL148">
            <v>11860</v>
          </cell>
          <cell r="AM148">
            <v>8838</v>
          </cell>
          <cell r="AN148">
            <v>10073</v>
          </cell>
        </row>
        <row r="149">
          <cell r="A149" t="str">
            <v>140200</v>
          </cell>
          <cell r="B149" t="str">
            <v>14</v>
          </cell>
          <cell r="C149" t="str">
            <v>02</v>
          </cell>
          <cell r="D149" t="str">
            <v>00</v>
          </cell>
          <cell r="E149" t="str">
            <v>FERREÑAFE</v>
          </cell>
          <cell r="G149">
            <v>97508</v>
          </cell>
          <cell r="H149">
            <v>1840</v>
          </cell>
          <cell r="I149">
            <v>1883</v>
          </cell>
          <cell r="J149">
            <v>1918</v>
          </cell>
          <cell r="K149">
            <v>1944</v>
          </cell>
          <cell r="L149">
            <v>1963</v>
          </cell>
          <cell r="M149">
            <v>1979</v>
          </cell>
          <cell r="N149">
            <v>1994</v>
          </cell>
          <cell r="O149">
            <v>2005</v>
          </cell>
          <cell r="P149">
            <v>2020</v>
          </cell>
          <cell r="Q149">
            <v>2037</v>
          </cell>
          <cell r="R149">
            <v>2059</v>
          </cell>
          <cell r="S149">
            <v>2080</v>
          </cell>
          <cell r="T149">
            <v>2094</v>
          </cell>
          <cell r="U149">
            <v>2097</v>
          </cell>
          <cell r="V149">
            <v>2085</v>
          </cell>
          <cell r="W149">
            <v>2053</v>
          </cell>
          <cell r="X149">
            <v>2015</v>
          </cell>
          <cell r="Y149">
            <v>1985</v>
          </cell>
          <cell r="Z149">
            <v>1956</v>
          </cell>
          <cell r="AA149">
            <v>1931</v>
          </cell>
          <cell r="AB149">
            <v>9202</v>
          </cell>
          <cell r="AC149">
            <v>8251</v>
          </cell>
          <cell r="AD149">
            <v>7329</v>
          </cell>
          <cell r="AE149">
            <v>6498</v>
          </cell>
          <cell r="AF149">
            <v>5704</v>
          </cell>
          <cell r="AG149">
            <v>4924</v>
          </cell>
          <cell r="AH149">
            <v>4103</v>
          </cell>
          <cell r="AI149">
            <v>3216</v>
          </cell>
          <cell r="AJ149">
            <v>2494</v>
          </cell>
          <cell r="AK149">
            <v>1917</v>
          </cell>
          <cell r="AL149">
            <v>1516</v>
          </cell>
          <cell r="AM149">
            <v>1129</v>
          </cell>
          <cell r="AN149">
            <v>1287</v>
          </cell>
        </row>
        <row r="150">
          <cell r="A150" t="str">
            <v>140300</v>
          </cell>
          <cell r="B150" t="str">
            <v>14</v>
          </cell>
          <cell r="C150" t="str">
            <v>03</v>
          </cell>
          <cell r="D150" t="str">
            <v>00</v>
          </cell>
          <cell r="E150" t="str">
            <v>LAMBAYEQUE</v>
          </cell>
          <cell r="G150">
            <v>269331</v>
          </cell>
          <cell r="H150">
            <v>5081</v>
          </cell>
          <cell r="I150">
            <v>5200</v>
          </cell>
          <cell r="J150">
            <v>5298</v>
          </cell>
          <cell r="K150">
            <v>5371</v>
          </cell>
          <cell r="L150">
            <v>5422</v>
          </cell>
          <cell r="M150">
            <v>5467</v>
          </cell>
          <cell r="N150">
            <v>5507</v>
          </cell>
          <cell r="O150">
            <v>5540</v>
          </cell>
          <cell r="P150">
            <v>5578</v>
          </cell>
          <cell r="Q150">
            <v>5627</v>
          </cell>
          <cell r="R150">
            <v>5687</v>
          </cell>
          <cell r="S150">
            <v>5745</v>
          </cell>
          <cell r="T150">
            <v>5784</v>
          </cell>
          <cell r="U150">
            <v>5791</v>
          </cell>
          <cell r="V150">
            <v>5758</v>
          </cell>
          <cell r="W150">
            <v>5670</v>
          </cell>
          <cell r="X150">
            <v>5566</v>
          </cell>
          <cell r="Y150">
            <v>5483</v>
          </cell>
          <cell r="Z150">
            <v>5404</v>
          </cell>
          <cell r="AA150">
            <v>5335</v>
          </cell>
          <cell r="AB150">
            <v>25417</v>
          </cell>
          <cell r="AC150">
            <v>22790</v>
          </cell>
          <cell r="AD150">
            <v>20244</v>
          </cell>
          <cell r="AE150">
            <v>17950</v>
          </cell>
          <cell r="AF150">
            <v>15754</v>
          </cell>
          <cell r="AG150">
            <v>13601</v>
          </cell>
          <cell r="AH150">
            <v>11332</v>
          </cell>
          <cell r="AI150">
            <v>8883</v>
          </cell>
          <cell r="AJ150">
            <v>6890</v>
          </cell>
          <cell r="AK150">
            <v>5296</v>
          </cell>
          <cell r="AL150">
            <v>4186</v>
          </cell>
          <cell r="AM150">
            <v>3119</v>
          </cell>
          <cell r="AN150">
            <v>3555</v>
          </cell>
        </row>
        <row r="151">
          <cell r="A151" t="str">
            <v>150000</v>
          </cell>
          <cell r="B151" t="str">
            <v>15</v>
          </cell>
          <cell r="C151" t="str">
            <v>00</v>
          </cell>
          <cell r="D151" t="str">
            <v>00</v>
          </cell>
          <cell r="E151" t="str">
            <v>LIMA</v>
          </cell>
          <cell r="F151">
            <v>8181942</v>
          </cell>
          <cell r="G151">
            <v>8181942</v>
          </cell>
          <cell r="H151">
            <v>146276</v>
          </cell>
          <cell r="I151">
            <v>145682</v>
          </cell>
          <cell r="J151">
            <v>140286</v>
          </cell>
          <cell r="K151">
            <v>139545</v>
          </cell>
          <cell r="L151">
            <v>140962</v>
          </cell>
          <cell r="M151">
            <v>143098</v>
          </cell>
          <cell r="N151">
            <v>145107</v>
          </cell>
          <cell r="O151">
            <v>146427</v>
          </cell>
          <cell r="P151">
            <v>146654</v>
          </cell>
          <cell r="Q151">
            <v>145793</v>
          </cell>
          <cell r="R151">
            <v>145039</v>
          </cell>
          <cell r="S151">
            <v>144359</v>
          </cell>
          <cell r="T151">
            <v>143055</v>
          </cell>
          <cell r="U151">
            <v>142598</v>
          </cell>
          <cell r="V151">
            <v>143348</v>
          </cell>
          <cell r="W151">
            <v>145309</v>
          </cell>
          <cell r="X151">
            <v>147240</v>
          </cell>
          <cell r="Y151">
            <v>148909</v>
          </cell>
          <cell r="Z151">
            <v>151372</v>
          </cell>
          <cell r="AA151">
            <v>154773</v>
          </cell>
          <cell r="AB151">
            <v>808872</v>
          </cell>
          <cell r="AC151">
            <v>791029</v>
          </cell>
          <cell r="AD151">
            <v>707481</v>
          </cell>
          <cell r="AE151">
            <v>595983</v>
          </cell>
          <cell r="AF151">
            <v>510968</v>
          </cell>
          <cell r="AG151">
            <v>431746</v>
          </cell>
          <cell r="AH151">
            <v>376391</v>
          </cell>
          <cell r="AI151">
            <v>299411</v>
          </cell>
          <cell r="AJ151">
            <v>224364</v>
          </cell>
          <cell r="AK151">
            <v>177991</v>
          </cell>
          <cell r="AL151">
            <v>137497</v>
          </cell>
          <cell r="AM151">
            <v>101732</v>
          </cell>
          <cell r="AN151">
            <v>112645</v>
          </cell>
        </row>
        <row r="152">
          <cell r="A152" t="str">
            <v>150100</v>
          </cell>
          <cell r="B152" t="str">
            <v>15</v>
          </cell>
          <cell r="C152" t="str">
            <v>01</v>
          </cell>
          <cell r="D152" t="str">
            <v>00</v>
          </cell>
          <cell r="E152" t="str">
            <v>LIMA</v>
          </cell>
          <cell r="G152">
            <v>7335232</v>
          </cell>
          <cell r="H152">
            <v>131138</v>
          </cell>
          <cell r="I152">
            <v>130607</v>
          </cell>
          <cell r="J152">
            <v>125767</v>
          </cell>
          <cell r="K152">
            <v>125104</v>
          </cell>
          <cell r="L152">
            <v>126375</v>
          </cell>
          <cell r="M152">
            <v>128290</v>
          </cell>
          <cell r="N152">
            <v>130090</v>
          </cell>
          <cell r="O152">
            <v>131274</v>
          </cell>
          <cell r="P152">
            <v>131479</v>
          </cell>
          <cell r="Q152">
            <v>130705</v>
          </cell>
          <cell r="R152">
            <v>130031</v>
          </cell>
          <cell r="S152">
            <v>129420</v>
          </cell>
          <cell r="T152">
            <v>128251</v>
          </cell>
          <cell r="U152">
            <v>127842</v>
          </cell>
          <cell r="V152">
            <v>128514</v>
          </cell>
          <cell r="W152">
            <v>130270</v>
          </cell>
          <cell r="X152">
            <v>132002</v>
          </cell>
          <cell r="Y152">
            <v>133499</v>
          </cell>
          <cell r="Z152">
            <v>135708</v>
          </cell>
          <cell r="AA152">
            <v>138757</v>
          </cell>
          <cell r="AB152">
            <v>725165</v>
          </cell>
          <cell r="AC152">
            <v>709169</v>
          </cell>
          <cell r="AD152">
            <v>634267</v>
          </cell>
          <cell r="AE152">
            <v>534308</v>
          </cell>
          <cell r="AF152">
            <v>458090</v>
          </cell>
          <cell r="AG152">
            <v>387065</v>
          </cell>
          <cell r="AH152">
            <v>337441</v>
          </cell>
          <cell r="AI152">
            <v>268426</v>
          </cell>
          <cell r="AJ152">
            <v>201145</v>
          </cell>
          <cell r="AK152">
            <v>159572</v>
          </cell>
          <cell r="AL152">
            <v>123267</v>
          </cell>
          <cell r="AM152">
            <v>91205</v>
          </cell>
          <cell r="AN152">
            <v>100989</v>
          </cell>
        </row>
        <row r="153">
          <cell r="A153" t="str">
            <v>150200</v>
          </cell>
          <cell r="B153" t="str">
            <v>15</v>
          </cell>
          <cell r="C153" t="str">
            <v>02</v>
          </cell>
          <cell r="D153" t="str">
            <v>00</v>
          </cell>
          <cell r="E153" t="str">
            <v>BARRANCA</v>
          </cell>
          <cell r="G153">
            <v>143740</v>
          </cell>
          <cell r="H153">
            <v>2570</v>
          </cell>
          <cell r="I153">
            <v>2559</v>
          </cell>
          <cell r="J153">
            <v>2465</v>
          </cell>
          <cell r="K153">
            <v>2452</v>
          </cell>
          <cell r="L153">
            <v>2476</v>
          </cell>
          <cell r="M153">
            <v>2514</v>
          </cell>
          <cell r="N153">
            <v>2549</v>
          </cell>
          <cell r="O153">
            <v>2572</v>
          </cell>
          <cell r="P153">
            <v>2576</v>
          </cell>
          <cell r="Q153">
            <v>2561</v>
          </cell>
          <cell r="R153">
            <v>2548</v>
          </cell>
          <cell r="S153">
            <v>2536</v>
          </cell>
          <cell r="T153">
            <v>2513</v>
          </cell>
          <cell r="U153">
            <v>2505</v>
          </cell>
          <cell r="V153">
            <v>2518</v>
          </cell>
          <cell r="W153">
            <v>2553</v>
          </cell>
          <cell r="X153">
            <v>2587</v>
          </cell>
          <cell r="Y153">
            <v>2616</v>
          </cell>
          <cell r="Z153">
            <v>2659</v>
          </cell>
          <cell r="AA153">
            <v>2719</v>
          </cell>
          <cell r="AB153">
            <v>14210</v>
          </cell>
          <cell r="AC153">
            <v>13897</v>
          </cell>
          <cell r="AD153">
            <v>12429</v>
          </cell>
          <cell r="AE153">
            <v>10470</v>
          </cell>
          <cell r="AF153">
            <v>8977</v>
          </cell>
          <cell r="AG153">
            <v>7585</v>
          </cell>
          <cell r="AH153">
            <v>6613</v>
          </cell>
          <cell r="AI153">
            <v>5260</v>
          </cell>
          <cell r="AJ153">
            <v>3942</v>
          </cell>
          <cell r="AK153">
            <v>3127</v>
          </cell>
          <cell r="AL153">
            <v>2416</v>
          </cell>
          <cell r="AM153">
            <v>1787</v>
          </cell>
          <cell r="AN153">
            <v>1979</v>
          </cell>
        </row>
        <row r="154">
          <cell r="A154" t="str">
            <v>150300</v>
          </cell>
          <cell r="B154" t="str">
            <v>15</v>
          </cell>
          <cell r="C154" t="str">
            <v>03</v>
          </cell>
          <cell r="D154" t="str">
            <v>00</v>
          </cell>
          <cell r="E154" t="str">
            <v>CAJATAMBO</v>
          </cell>
          <cell r="G154">
            <v>9773</v>
          </cell>
          <cell r="H154">
            <v>175</v>
          </cell>
          <cell r="I154">
            <v>174</v>
          </cell>
          <cell r="J154">
            <v>168</v>
          </cell>
          <cell r="K154">
            <v>167</v>
          </cell>
          <cell r="L154">
            <v>168</v>
          </cell>
          <cell r="M154">
            <v>171</v>
          </cell>
          <cell r="N154">
            <v>173</v>
          </cell>
          <cell r="O154">
            <v>175</v>
          </cell>
          <cell r="P154">
            <v>175</v>
          </cell>
          <cell r="Q154">
            <v>174</v>
          </cell>
          <cell r="R154">
            <v>173</v>
          </cell>
          <cell r="S154">
            <v>172</v>
          </cell>
          <cell r="T154">
            <v>171</v>
          </cell>
          <cell r="U154">
            <v>170</v>
          </cell>
          <cell r="V154">
            <v>171</v>
          </cell>
          <cell r="W154">
            <v>174</v>
          </cell>
          <cell r="X154">
            <v>176</v>
          </cell>
          <cell r="Y154">
            <v>178</v>
          </cell>
          <cell r="Z154">
            <v>181</v>
          </cell>
          <cell r="AA154">
            <v>185</v>
          </cell>
          <cell r="AB154">
            <v>966</v>
          </cell>
          <cell r="AC154">
            <v>945</v>
          </cell>
          <cell r="AD154">
            <v>845</v>
          </cell>
          <cell r="AE154">
            <v>712</v>
          </cell>
          <cell r="AF154">
            <v>610</v>
          </cell>
          <cell r="AG154">
            <v>516</v>
          </cell>
          <cell r="AH154">
            <v>449</v>
          </cell>
          <cell r="AI154">
            <v>358</v>
          </cell>
          <cell r="AJ154">
            <v>268</v>
          </cell>
          <cell r="AK154">
            <v>213</v>
          </cell>
          <cell r="AL154">
            <v>164</v>
          </cell>
          <cell r="AM154">
            <v>121</v>
          </cell>
          <cell r="AN154">
            <v>135</v>
          </cell>
        </row>
        <row r="155">
          <cell r="A155" t="str">
            <v>150400</v>
          </cell>
          <cell r="B155" t="str">
            <v>15</v>
          </cell>
          <cell r="C155" t="str">
            <v>04</v>
          </cell>
          <cell r="D155" t="str">
            <v>00</v>
          </cell>
          <cell r="E155" t="str">
            <v>CANTA</v>
          </cell>
          <cell r="G155">
            <v>13972</v>
          </cell>
          <cell r="H155">
            <v>250</v>
          </cell>
          <cell r="I155">
            <v>249</v>
          </cell>
          <cell r="J155">
            <v>240</v>
          </cell>
          <cell r="K155">
            <v>238</v>
          </cell>
          <cell r="L155">
            <v>241</v>
          </cell>
          <cell r="M155">
            <v>244</v>
          </cell>
          <cell r="N155">
            <v>248</v>
          </cell>
          <cell r="O155">
            <v>250</v>
          </cell>
          <cell r="P155">
            <v>250</v>
          </cell>
          <cell r="Q155">
            <v>249</v>
          </cell>
          <cell r="R155">
            <v>248</v>
          </cell>
          <cell r="S155">
            <v>247</v>
          </cell>
          <cell r="T155">
            <v>244</v>
          </cell>
          <cell r="U155">
            <v>244</v>
          </cell>
          <cell r="V155">
            <v>245</v>
          </cell>
          <cell r="W155">
            <v>248</v>
          </cell>
          <cell r="X155">
            <v>251</v>
          </cell>
          <cell r="Y155">
            <v>254</v>
          </cell>
          <cell r="Z155">
            <v>258</v>
          </cell>
          <cell r="AA155">
            <v>264</v>
          </cell>
          <cell r="AB155">
            <v>1381</v>
          </cell>
          <cell r="AC155">
            <v>1351</v>
          </cell>
          <cell r="AD155">
            <v>1208</v>
          </cell>
          <cell r="AE155">
            <v>1018</v>
          </cell>
          <cell r="AF155">
            <v>873</v>
          </cell>
          <cell r="AG155">
            <v>737</v>
          </cell>
          <cell r="AH155">
            <v>643</v>
          </cell>
          <cell r="AI155">
            <v>511</v>
          </cell>
          <cell r="AJ155">
            <v>383</v>
          </cell>
          <cell r="AK155">
            <v>304</v>
          </cell>
          <cell r="AL155">
            <v>235</v>
          </cell>
          <cell r="AM155">
            <v>174</v>
          </cell>
          <cell r="AN155">
            <v>192</v>
          </cell>
        </row>
        <row r="156">
          <cell r="A156" t="str">
            <v>150500</v>
          </cell>
          <cell r="B156" t="str">
            <v>15</v>
          </cell>
          <cell r="C156" t="str">
            <v>05</v>
          </cell>
          <cell r="D156" t="str">
            <v>00</v>
          </cell>
          <cell r="E156" t="str">
            <v>CAÑETE</v>
          </cell>
          <cell r="G156">
            <v>201079</v>
          </cell>
          <cell r="H156">
            <v>3595</v>
          </cell>
          <cell r="I156">
            <v>3580</v>
          </cell>
          <cell r="J156">
            <v>3448</v>
          </cell>
          <cell r="K156">
            <v>3429</v>
          </cell>
          <cell r="L156">
            <v>3464</v>
          </cell>
          <cell r="M156">
            <v>3517</v>
          </cell>
          <cell r="N156">
            <v>3566</v>
          </cell>
          <cell r="O156">
            <v>3599</v>
          </cell>
          <cell r="P156">
            <v>3604</v>
          </cell>
          <cell r="Q156">
            <v>3583</v>
          </cell>
          <cell r="R156">
            <v>3564</v>
          </cell>
          <cell r="S156">
            <v>3548</v>
          </cell>
          <cell r="T156">
            <v>3516</v>
          </cell>
          <cell r="U156">
            <v>3504</v>
          </cell>
          <cell r="V156">
            <v>3523</v>
          </cell>
          <cell r="W156">
            <v>3571</v>
          </cell>
          <cell r="X156">
            <v>3619</v>
          </cell>
          <cell r="Y156">
            <v>3660</v>
          </cell>
          <cell r="Z156">
            <v>3720</v>
          </cell>
          <cell r="AA156">
            <v>3804</v>
          </cell>
          <cell r="AB156">
            <v>19879</v>
          </cell>
          <cell r="AC156">
            <v>19440</v>
          </cell>
          <cell r="AD156">
            <v>17387</v>
          </cell>
          <cell r="AE156">
            <v>14647</v>
          </cell>
          <cell r="AF156">
            <v>12558</v>
          </cell>
          <cell r="AG156">
            <v>10611</v>
          </cell>
          <cell r="AH156">
            <v>9250</v>
          </cell>
          <cell r="AI156">
            <v>7358</v>
          </cell>
          <cell r="AJ156">
            <v>5514</v>
          </cell>
          <cell r="AK156">
            <v>4374</v>
          </cell>
          <cell r="AL156">
            <v>3379</v>
          </cell>
          <cell r="AM156">
            <v>2500</v>
          </cell>
          <cell r="AN156">
            <v>2768</v>
          </cell>
        </row>
        <row r="157">
          <cell r="A157" t="str">
            <v>150600</v>
          </cell>
          <cell r="B157" t="str">
            <v>15</v>
          </cell>
          <cell r="C157" t="str">
            <v>06</v>
          </cell>
          <cell r="D157" t="str">
            <v>00</v>
          </cell>
          <cell r="E157" t="str">
            <v>HUARAL</v>
          </cell>
          <cell r="G157">
            <v>169458</v>
          </cell>
          <cell r="H157">
            <v>3030</v>
          </cell>
          <cell r="I157">
            <v>3017</v>
          </cell>
          <cell r="J157">
            <v>2905</v>
          </cell>
          <cell r="K157">
            <v>2890</v>
          </cell>
          <cell r="L157">
            <v>2919</v>
          </cell>
          <cell r="M157">
            <v>2964</v>
          </cell>
          <cell r="N157">
            <v>3005</v>
          </cell>
          <cell r="O157">
            <v>3033</v>
          </cell>
          <cell r="P157">
            <v>3037</v>
          </cell>
          <cell r="Q157">
            <v>3020</v>
          </cell>
          <cell r="R157">
            <v>3004</v>
          </cell>
          <cell r="S157">
            <v>2990</v>
          </cell>
          <cell r="T157">
            <v>2963</v>
          </cell>
          <cell r="U157">
            <v>2953</v>
          </cell>
          <cell r="V157">
            <v>2969</v>
          </cell>
          <cell r="W157">
            <v>3010</v>
          </cell>
          <cell r="X157">
            <v>3050</v>
          </cell>
          <cell r="Y157">
            <v>3084</v>
          </cell>
          <cell r="Z157">
            <v>3135</v>
          </cell>
          <cell r="AA157">
            <v>3206</v>
          </cell>
          <cell r="AB157">
            <v>16753</v>
          </cell>
          <cell r="AC157">
            <v>16383</v>
          </cell>
          <cell r="AD157">
            <v>14653</v>
          </cell>
          <cell r="AE157">
            <v>12343</v>
          </cell>
          <cell r="AF157">
            <v>10583</v>
          </cell>
          <cell r="AG157">
            <v>8942</v>
          </cell>
          <cell r="AH157">
            <v>7795</v>
          </cell>
          <cell r="AI157">
            <v>6201</v>
          </cell>
          <cell r="AJ157">
            <v>4647</v>
          </cell>
          <cell r="AK157">
            <v>3686</v>
          </cell>
          <cell r="AL157">
            <v>2848</v>
          </cell>
          <cell r="AM157">
            <v>2107</v>
          </cell>
          <cell r="AN157">
            <v>2333</v>
          </cell>
        </row>
        <row r="158">
          <cell r="A158" t="str">
            <v>150700</v>
          </cell>
          <cell r="B158" t="str">
            <v>15</v>
          </cell>
          <cell r="C158" t="str">
            <v>07</v>
          </cell>
          <cell r="D158" t="str">
            <v>00</v>
          </cell>
          <cell r="E158" t="str">
            <v>HUAROCHIRI</v>
          </cell>
          <cell r="G158">
            <v>63713</v>
          </cell>
          <cell r="H158">
            <v>1139</v>
          </cell>
          <cell r="I158">
            <v>1134</v>
          </cell>
          <cell r="J158">
            <v>1092</v>
          </cell>
          <cell r="K158">
            <v>1087</v>
          </cell>
          <cell r="L158">
            <v>1098</v>
          </cell>
          <cell r="M158">
            <v>1114</v>
          </cell>
          <cell r="N158">
            <v>1130</v>
          </cell>
          <cell r="O158">
            <v>1140</v>
          </cell>
          <cell r="P158">
            <v>1142</v>
          </cell>
          <cell r="Q158">
            <v>1135</v>
          </cell>
          <cell r="R158">
            <v>1129</v>
          </cell>
          <cell r="S158">
            <v>1124</v>
          </cell>
          <cell r="T158">
            <v>1114</v>
          </cell>
          <cell r="U158">
            <v>1110</v>
          </cell>
          <cell r="V158">
            <v>1116</v>
          </cell>
          <cell r="W158">
            <v>1132</v>
          </cell>
          <cell r="X158">
            <v>1147</v>
          </cell>
          <cell r="Y158">
            <v>1160</v>
          </cell>
          <cell r="Z158">
            <v>1179</v>
          </cell>
          <cell r="AA158">
            <v>1205</v>
          </cell>
          <cell r="AB158">
            <v>6299</v>
          </cell>
          <cell r="AC158">
            <v>6160</v>
          </cell>
          <cell r="AD158">
            <v>5509</v>
          </cell>
          <cell r="AE158">
            <v>4641</v>
          </cell>
          <cell r="AF158">
            <v>3979</v>
          </cell>
          <cell r="AG158">
            <v>3362</v>
          </cell>
          <cell r="AH158">
            <v>2931</v>
          </cell>
          <cell r="AI158">
            <v>2332</v>
          </cell>
          <cell r="AJ158">
            <v>1747</v>
          </cell>
          <cell r="AK158">
            <v>1386</v>
          </cell>
          <cell r="AL158">
            <v>1071</v>
          </cell>
          <cell r="AM158">
            <v>792</v>
          </cell>
          <cell r="AN158">
            <v>877</v>
          </cell>
        </row>
        <row r="159">
          <cell r="A159" t="str">
            <v>150800</v>
          </cell>
          <cell r="B159" t="str">
            <v>15</v>
          </cell>
          <cell r="C159" t="str">
            <v>08</v>
          </cell>
          <cell r="D159" t="str">
            <v>00</v>
          </cell>
          <cell r="E159" t="str">
            <v>HUAURA</v>
          </cell>
          <cell r="G159">
            <v>202006</v>
          </cell>
          <cell r="H159">
            <v>3611</v>
          </cell>
          <cell r="I159">
            <v>3597</v>
          </cell>
          <cell r="J159">
            <v>3464</v>
          </cell>
          <cell r="K159">
            <v>3445</v>
          </cell>
          <cell r="L159">
            <v>3480</v>
          </cell>
          <cell r="M159">
            <v>3533</v>
          </cell>
          <cell r="N159">
            <v>3583</v>
          </cell>
          <cell r="O159">
            <v>3615</v>
          </cell>
          <cell r="P159">
            <v>3621</v>
          </cell>
          <cell r="Q159">
            <v>3600</v>
          </cell>
          <cell r="R159">
            <v>3581</v>
          </cell>
          <cell r="S159">
            <v>3564</v>
          </cell>
          <cell r="T159">
            <v>3532</v>
          </cell>
          <cell r="U159">
            <v>3521</v>
          </cell>
          <cell r="V159">
            <v>3539</v>
          </cell>
          <cell r="W159">
            <v>3588</v>
          </cell>
          <cell r="X159">
            <v>3635</v>
          </cell>
          <cell r="Y159">
            <v>3676</v>
          </cell>
          <cell r="Z159">
            <v>3737</v>
          </cell>
          <cell r="AA159">
            <v>3821</v>
          </cell>
          <cell r="AB159">
            <v>19971</v>
          </cell>
          <cell r="AC159">
            <v>19530</v>
          </cell>
          <cell r="AD159">
            <v>17467</v>
          </cell>
          <cell r="AE159">
            <v>14714</v>
          </cell>
          <cell r="AF159">
            <v>12615</v>
          </cell>
          <cell r="AG159">
            <v>10660</v>
          </cell>
          <cell r="AH159">
            <v>9293</v>
          </cell>
          <cell r="AI159">
            <v>7392</v>
          </cell>
          <cell r="AJ159">
            <v>5539</v>
          </cell>
          <cell r="AK159">
            <v>4394</v>
          </cell>
          <cell r="AL159">
            <v>3395</v>
          </cell>
          <cell r="AM159">
            <v>2512</v>
          </cell>
          <cell r="AN159">
            <v>2781</v>
          </cell>
        </row>
        <row r="160">
          <cell r="A160" t="str">
            <v>150900</v>
          </cell>
          <cell r="B160" t="str">
            <v>15</v>
          </cell>
          <cell r="C160" t="str">
            <v>09</v>
          </cell>
          <cell r="D160" t="str">
            <v>00</v>
          </cell>
          <cell r="E160" t="str">
            <v>OYON</v>
          </cell>
          <cell r="G160">
            <v>17680</v>
          </cell>
          <cell r="H160">
            <v>316</v>
          </cell>
          <cell r="I160">
            <v>315</v>
          </cell>
          <cell r="J160">
            <v>303</v>
          </cell>
          <cell r="K160">
            <v>302</v>
          </cell>
          <cell r="L160">
            <v>305</v>
          </cell>
          <cell r="M160">
            <v>309</v>
          </cell>
          <cell r="N160">
            <v>314</v>
          </cell>
          <cell r="O160">
            <v>316</v>
          </cell>
          <cell r="P160">
            <v>317</v>
          </cell>
          <cell r="Q160">
            <v>315</v>
          </cell>
          <cell r="R160">
            <v>313</v>
          </cell>
          <cell r="S160">
            <v>312</v>
          </cell>
          <cell r="T160">
            <v>309</v>
          </cell>
          <cell r="U160">
            <v>308</v>
          </cell>
          <cell r="V160">
            <v>310</v>
          </cell>
          <cell r="W160">
            <v>314</v>
          </cell>
          <cell r="X160">
            <v>318</v>
          </cell>
          <cell r="Y160">
            <v>322</v>
          </cell>
          <cell r="Z160">
            <v>327</v>
          </cell>
          <cell r="AA160">
            <v>334</v>
          </cell>
          <cell r="AB160">
            <v>1748</v>
          </cell>
          <cell r="AC160">
            <v>1709</v>
          </cell>
          <cell r="AD160">
            <v>1529</v>
          </cell>
          <cell r="AE160">
            <v>1288</v>
          </cell>
          <cell r="AF160">
            <v>1104</v>
          </cell>
          <cell r="AG160">
            <v>933</v>
          </cell>
          <cell r="AH160">
            <v>813</v>
          </cell>
          <cell r="AI160">
            <v>647</v>
          </cell>
          <cell r="AJ160">
            <v>485</v>
          </cell>
          <cell r="AK160">
            <v>385</v>
          </cell>
          <cell r="AL160">
            <v>297</v>
          </cell>
          <cell r="AM160">
            <v>220</v>
          </cell>
          <cell r="AN160">
            <v>243</v>
          </cell>
        </row>
        <row r="161">
          <cell r="A161" t="str">
            <v>151000</v>
          </cell>
          <cell r="B161" t="str">
            <v>15</v>
          </cell>
          <cell r="C161" t="str">
            <v>10</v>
          </cell>
          <cell r="D161" t="str">
            <v>00</v>
          </cell>
          <cell r="E161" t="str">
            <v>YAUYOS</v>
          </cell>
          <cell r="G161">
            <v>25289</v>
          </cell>
          <cell r="H161">
            <v>452</v>
          </cell>
          <cell r="I161">
            <v>450</v>
          </cell>
          <cell r="J161">
            <v>434</v>
          </cell>
          <cell r="K161">
            <v>431</v>
          </cell>
          <cell r="L161">
            <v>436</v>
          </cell>
          <cell r="M161">
            <v>442</v>
          </cell>
          <cell r="N161">
            <v>449</v>
          </cell>
          <cell r="O161">
            <v>453</v>
          </cell>
          <cell r="P161">
            <v>453</v>
          </cell>
          <cell r="Q161">
            <v>451</v>
          </cell>
          <cell r="R161">
            <v>448</v>
          </cell>
          <cell r="S161">
            <v>446</v>
          </cell>
          <cell r="T161">
            <v>442</v>
          </cell>
          <cell r="U161">
            <v>441</v>
          </cell>
          <cell r="V161">
            <v>443</v>
          </cell>
          <cell r="W161">
            <v>449</v>
          </cell>
          <cell r="X161">
            <v>455</v>
          </cell>
          <cell r="Y161">
            <v>460</v>
          </cell>
          <cell r="Z161">
            <v>468</v>
          </cell>
          <cell r="AA161">
            <v>478</v>
          </cell>
          <cell r="AB161">
            <v>2500</v>
          </cell>
          <cell r="AC161">
            <v>2445</v>
          </cell>
          <cell r="AD161">
            <v>2187</v>
          </cell>
          <cell r="AE161">
            <v>1842</v>
          </cell>
          <cell r="AF161">
            <v>1579</v>
          </cell>
          <cell r="AG161">
            <v>1335</v>
          </cell>
          <cell r="AH161">
            <v>1163</v>
          </cell>
          <cell r="AI161">
            <v>926</v>
          </cell>
          <cell r="AJ161">
            <v>694</v>
          </cell>
          <cell r="AK161">
            <v>550</v>
          </cell>
          <cell r="AL161">
            <v>425</v>
          </cell>
          <cell r="AM161">
            <v>314</v>
          </cell>
          <cell r="AN161">
            <v>348</v>
          </cell>
        </row>
        <row r="162">
          <cell r="A162" t="str">
            <v>160000</v>
          </cell>
          <cell r="B162" t="str">
            <v>16</v>
          </cell>
          <cell r="C162" t="str">
            <v>00</v>
          </cell>
          <cell r="D162" t="str">
            <v>00</v>
          </cell>
          <cell r="E162" t="str">
            <v>LORETO</v>
          </cell>
          <cell r="F162">
            <v>930644</v>
          </cell>
          <cell r="G162">
            <v>930644</v>
          </cell>
          <cell r="H162">
            <v>23982</v>
          </cell>
          <cell r="I162">
            <v>24022</v>
          </cell>
          <cell r="J162">
            <v>24418</v>
          </cell>
          <cell r="K162">
            <v>24568</v>
          </cell>
          <cell r="L162">
            <v>24517</v>
          </cell>
          <cell r="M162">
            <v>24328</v>
          </cell>
          <cell r="N162">
            <v>24108</v>
          </cell>
          <cell r="O162">
            <v>23952</v>
          </cell>
          <cell r="P162">
            <v>23900</v>
          </cell>
          <cell r="Q162">
            <v>23984</v>
          </cell>
          <cell r="R162">
            <v>24198</v>
          </cell>
          <cell r="S162">
            <v>24434</v>
          </cell>
          <cell r="T162">
            <v>24537</v>
          </cell>
          <cell r="U162">
            <v>24347</v>
          </cell>
          <cell r="V162">
            <v>23756</v>
          </cell>
          <cell r="W162">
            <v>22790</v>
          </cell>
          <cell r="X162">
            <v>21713</v>
          </cell>
          <cell r="Y162">
            <v>20773</v>
          </cell>
          <cell r="Z162">
            <v>19900</v>
          </cell>
          <cell r="AA162">
            <v>19160</v>
          </cell>
          <cell r="AB162">
            <v>86731</v>
          </cell>
          <cell r="AC162">
            <v>74144</v>
          </cell>
          <cell r="AD162">
            <v>60203</v>
          </cell>
          <cell r="AE162">
            <v>53667</v>
          </cell>
          <cell r="AF162">
            <v>46629</v>
          </cell>
          <cell r="AG162">
            <v>39034</v>
          </cell>
          <cell r="AH162">
            <v>30164</v>
          </cell>
          <cell r="AI162">
            <v>22959</v>
          </cell>
          <cell r="AJ162">
            <v>16766</v>
          </cell>
          <cell r="AK162">
            <v>12502</v>
          </cell>
          <cell r="AL162">
            <v>8496</v>
          </cell>
          <cell r="AM162">
            <v>6356</v>
          </cell>
          <cell r="AN162">
            <v>5606</v>
          </cell>
        </row>
        <row r="163">
          <cell r="A163" t="str">
            <v>160100</v>
          </cell>
          <cell r="B163" t="str">
            <v>16</v>
          </cell>
          <cell r="C163" t="str">
            <v>01</v>
          </cell>
          <cell r="D163" t="str">
            <v>00</v>
          </cell>
          <cell r="E163" t="str">
            <v>MAYNAS</v>
          </cell>
          <cell r="G163">
            <v>511136</v>
          </cell>
          <cell r="H163">
            <v>13171</v>
          </cell>
          <cell r="I163">
            <v>13193</v>
          </cell>
          <cell r="J163">
            <v>13410</v>
          </cell>
          <cell r="K163">
            <v>13494</v>
          </cell>
          <cell r="L163">
            <v>13465</v>
          </cell>
          <cell r="M163">
            <v>13361</v>
          </cell>
          <cell r="N163">
            <v>13242</v>
          </cell>
          <cell r="O163">
            <v>13156</v>
          </cell>
          <cell r="P163">
            <v>13127</v>
          </cell>
          <cell r="Q163">
            <v>13173</v>
          </cell>
          <cell r="R163">
            <v>13291</v>
          </cell>
          <cell r="S163">
            <v>13420</v>
          </cell>
          <cell r="T163">
            <v>13477</v>
          </cell>
          <cell r="U163">
            <v>13372</v>
          </cell>
          <cell r="V163">
            <v>13047</v>
          </cell>
          <cell r="W163">
            <v>12518</v>
          </cell>
          <cell r="X163">
            <v>11925</v>
          </cell>
          <cell r="Y163">
            <v>11409</v>
          </cell>
          <cell r="Z163">
            <v>10929</v>
          </cell>
          <cell r="AA163">
            <v>10523</v>
          </cell>
          <cell r="AB163">
            <v>47634</v>
          </cell>
          <cell r="AC163">
            <v>40721</v>
          </cell>
          <cell r="AD163">
            <v>33065</v>
          </cell>
          <cell r="AE163">
            <v>29475</v>
          </cell>
          <cell r="AF163">
            <v>25610</v>
          </cell>
          <cell r="AG163">
            <v>21438</v>
          </cell>
          <cell r="AH163">
            <v>16567</v>
          </cell>
          <cell r="AI163">
            <v>12611</v>
          </cell>
          <cell r="AJ163">
            <v>9208</v>
          </cell>
          <cell r="AK163">
            <v>6866</v>
          </cell>
          <cell r="AL163">
            <v>4666</v>
          </cell>
          <cell r="AM163">
            <v>3492</v>
          </cell>
          <cell r="AN163">
            <v>3080</v>
          </cell>
        </row>
        <row r="164">
          <cell r="A164" t="str">
            <v>160200</v>
          </cell>
          <cell r="B164" t="str">
            <v>16</v>
          </cell>
          <cell r="C164" t="str">
            <v>02</v>
          </cell>
          <cell r="D164" t="str">
            <v>00</v>
          </cell>
          <cell r="E164" t="str">
            <v>ALTO AMAZONAS</v>
          </cell>
          <cell r="G164">
            <v>106623</v>
          </cell>
          <cell r="H164">
            <v>2748</v>
          </cell>
          <cell r="I164">
            <v>2752</v>
          </cell>
          <cell r="J164">
            <v>2798</v>
          </cell>
          <cell r="K164">
            <v>2815</v>
          </cell>
          <cell r="L164">
            <v>2809</v>
          </cell>
          <cell r="M164">
            <v>2787</v>
          </cell>
          <cell r="N164">
            <v>2762</v>
          </cell>
          <cell r="O164">
            <v>2744</v>
          </cell>
          <cell r="P164">
            <v>2738</v>
          </cell>
          <cell r="Q164">
            <v>2748</v>
          </cell>
          <cell r="R164">
            <v>2772</v>
          </cell>
          <cell r="S164">
            <v>2799</v>
          </cell>
          <cell r="T164">
            <v>2811</v>
          </cell>
          <cell r="U164">
            <v>2789</v>
          </cell>
          <cell r="V164">
            <v>2722</v>
          </cell>
          <cell r="W164">
            <v>2611</v>
          </cell>
          <cell r="X164">
            <v>2488</v>
          </cell>
          <cell r="Y164">
            <v>2380</v>
          </cell>
          <cell r="Z164">
            <v>2280</v>
          </cell>
          <cell r="AA164">
            <v>2195</v>
          </cell>
          <cell r="AB164">
            <v>9937</v>
          </cell>
          <cell r="AC164">
            <v>8495</v>
          </cell>
          <cell r="AD164">
            <v>6898</v>
          </cell>
          <cell r="AE164">
            <v>6149</v>
          </cell>
          <cell r="AF164">
            <v>5342</v>
          </cell>
          <cell r="AG164">
            <v>4472</v>
          </cell>
          <cell r="AH164">
            <v>3456</v>
          </cell>
          <cell r="AI164">
            <v>2630</v>
          </cell>
          <cell r="AJ164">
            <v>1921</v>
          </cell>
          <cell r="AK164">
            <v>1432</v>
          </cell>
          <cell r="AL164">
            <v>973</v>
          </cell>
          <cell r="AM164">
            <v>728</v>
          </cell>
          <cell r="AN164">
            <v>642</v>
          </cell>
        </row>
        <row r="165">
          <cell r="A165" t="str">
            <v>160300</v>
          </cell>
          <cell r="B165" t="str">
            <v>16</v>
          </cell>
          <cell r="C165" t="str">
            <v>03</v>
          </cell>
          <cell r="D165" t="str">
            <v>00</v>
          </cell>
          <cell r="E165" t="str">
            <v>LORETO</v>
          </cell>
          <cell r="G165">
            <v>66818</v>
          </cell>
          <cell r="H165">
            <v>1722</v>
          </cell>
          <cell r="I165">
            <v>1725</v>
          </cell>
          <cell r="J165">
            <v>1753</v>
          </cell>
          <cell r="K165">
            <v>1764</v>
          </cell>
          <cell r="L165">
            <v>1760</v>
          </cell>
          <cell r="M165">
            <v>1747</v>
          </cell>
          <cell r="N165">
            <v>1731</v>
          </cell>
          <cell r="O165">
            <v>1720</v>
          </cell>
          <cell r="P165">
            <v>1716</v>
          </cell>
          <cell r="Q165">
            <v>1722</v>
          </cell>
          <cell r="R165">
            <v>1737</v>
          </cell>
          <cell r="S165">
            <v>1754</v>
          </cell>
          <cell r="T165">
            <v>1762</v>
          </cell>
          <cell r="U165">
            <v>1748</v>
          </cell>
          <cell r="V165">
            <v>1706</v>
          </cell>
          <cell r="W165">
            <v>1636</v>
          </cell>
          <cell r="X165">
            <v>1559</v>
          </cell>
          <cell r="Y165">
            <v>1491</v>
          </cell>
          <cell r="Z165">
            <v>1429</v>
          </cell>
          <cell r="AA165">
            <v>1376</v>
          </cell>
          <cell r="AB165">
            <v>6227</v>
          </cell>
          <cell r="AC165">
            <v>5323</v>
          </cell>
          <cell r="AD165">
            <v>4322</v>
          </cell>
          <cell r="AE165">
            <v>3853</v>
          </cell>
          <cell r="AF165">
            <v>3348</v>
          </cell>
          <cell r="AG165">
            <v>2803</v>
          </cell>
          <cell r="AH165">
            <v>2166</v>
          </cell>
          <cell r="AI165">
            <v>1648</v>
          </cell>
          <cell r="AJ165">
            <v>1204</v>
          </cell>
          <cell r="AK165">
            <v>898</v>
          </cell>
          <cell r="AL165">
            <v>610</v>
          </cell>
          <cell r="AM165">
            <v>456</v>
          </cell>
          <cell r="AN165">
            <v>402</v>
          </cell>
        </row>
        <row r="166">
          <cell r="A166" t="str">
            <v>160400</v>
          </cell>
          <cell r="B166" t="str">
            <v>16</v>
          </cell>
          <cell r="C166" t="str">
            <v>04</v>
          </cell>
          <cell r="D166" t="str">
            <v>00</v>
          </cell>
          <cell r="E166" t="str">
            <v>MARISCAL RAMON CASTILLA</v>
          </cell>
          <cell r="G166">
            <v>60657</v>
          </cell>
          <cell r="H166">
            <v>1563</v>
          </cell>
          <cell r="I166">
            <v>1566</v>
          </cell>
          <cell r="J166">
            <v>1592</v>
          </cell>
          <cell r="K166">
            <v>1601</v>
          </cell>
          <cell r="L166">
            <v>1598</v>
          </cell>
          <cell r="M166">
            <v>1586</v>
          </cell>
          <cell r="N166">
            <v>1571</v>
          </cell>
          <cell r="O166">
            <v>1561</v>
          </cell>
          <cell r="P166">
            <v>1558</v>
          </cell>
          <cell r="Q166">
            <v>1563</v>
          </cell>
          <cell r="R166">
            <v>1577</v>
          </cell>
          <cell r="S166">
            <v>1593</v>
          </cell>
          <cell r="T166">
            <v>1599</v>
          </cell>
          <cell r="U166">
            <v>1587</v>
          </cell>
          <cell r="V166">
            <v>1548</v>
          </cell>
          <cell r="W166">
            <v>1485</v>
          </cell>
          <cell r="X166">
            <v>1415</v>
          </cell>
          <cell r="Y166">
            <v>1354</v>
          </cell>
          <cell r="Z166">
            <v>1297</v>
          </cell>
          <cell r="AA166">
            <v>1249</v>
          </cell>
          <cell r="AB166">
            <v>5653</v>
          </cell>
          <cell r="AC166">
            <v>4833</v>
          </cell>
          <cell r="AD166">
            <v>3924</v>
          </cell>
          <cell r="AE166">
            <v>3498</v>
          </cell>
          <cell r="AF166">
            <v>3039</v>
          </cell>
          <cell r="AG166">
            <v>2544</v>
          </cell>
          <cell r="AH166">
            <v>1966</v>
          </cell>
          <cell r="AI166">
            <v>1496</v>
          </cell>
          <cell r="AJ166">
            <v>1093</v>
          </cell>
          <cell r="AK166">
            <v>815</v>
          </cell>
          <cell r="AL166">
            <v>554</v>
          </cell>
          <cell r="AM166">
            <v>414</v>
          </cell>
          <cell r="AN166">
            <v>365</v>
          </cell>
        </row>
        <row r="167">
          <cell r="A167" t="str">
            <v>160500</v>
          </cell>
          <cell r="B167" t="str">
            <v>16</v>
          </cell>
          <cell r="C167" t="str">
            <v>05</v>
          </cell>
          <cell r="D167" t="str">
            <v>00</v>
          </cell>
          <cell r="E167" t="str">
            <v>REQUENA</v>
          </cell>
          <cell r="G167">
            <v>71269</v>
          </cell>
          <cell r="H167">
            <v>1837</v>
          </cell>
          <cell r="I167">
            <v>1840</v>
          </cell>
          <cell r="J167">
            <v>1870</v>
          </cell>
          <cell r="K167">
            <v>1881</v>
          </cell>
          <cell r="L167">
            <v>1878</v>
          </cell>
          <cell r="M167">
            <v>1863</v>
          </cell>
          <cell r="N167">
            <v>1846</v>
          </cell>
          <cell r="O167">
            <v>1834</v>
          </cell>
          <cell r="P167">
            <v>1830</v>
          </cell>
          <cell r="Q167">
            <v>1837</v>
          </cell>
          <cell r="R167">
            <v>1853</v>
          </cell>
          <cell r="S167">
            <v>1871</v>
          </cell>
          <cell r="T167">
            <v>1879</v>
          </cell>
          <cell r="U167">
            <v>1865</v>
          </cell>
          <cell r="V167">
            <v>1819</v>
          </cell>
          <cell r="W167">
            <v>1745</v>
          </cell>
          <cell r="X167">
            <v>1663</v>
          </cell>
          <cell r="Y167">
            <v>1591</v>
          </cell>
          <cell r="Z167">
            <v>1524</v>
          </cell>
          <cell r="AA167">
            <v>1467</v>
          </cell>
          <cell r="AB167">
            <v>6642</v>
          </cell>
          <cell r="AC167">
            <v>5678</v>
          </cell>
          <cell r="AD167">
            <v>4610</v>
          </cell>
          <cell r="AE167">
            <v>4110</v>
          </cell>
          <cell r="AF167">
            <v>3571</v>
          </cell>
          <cell r="AG167">
            <v>2989</v>
          </cell>
          <cell r="AH167">
            <v>2310</v>
          </cell>
          <cell r="AI167">
            <v>1758</v>
          </cell>
          <cell r="AJ167">
            <v>1284</v>
          </cell>
          <cell r="AK167">
            <v>957</v>
          </cell>
          <cell r="AL167">
            <v>651</v>
          </cell>
          <cell r="AM167">
            <v>487</v>
          </cell>
          <cell r="AN167">
            <v>429</v>
          </cell>
        </row>
        <row r="168">
          <cell r="A168" t="str">
            <v>160600</v>
          </cell>
          <cell r="B168" t="str">
            <v>16</v>
          </cell>
          <cell r="C168" t="str">
            <v>06</v>
          </cell>
          <cell r="D168" t="str">
            <v>00</v>
          </cell>
          <cell r="E168" t="str">
            <v>UCAYALI</v>
          </cell>
          <cell r="G168">
            <v>60509</v>
          </cell>
          <cell r="H168">
            <v>1559</v>
          </cell>
          <cell r="I168">
            <v>1562</v>
          </cell>
          <cell r="J168">
            <v>1588</v>
          </cell>
          <cell r="K168">
            <v>1597</v>
          </cell>
          <cell r="L168">
            <v>1594</v>
          </cell>
          <cell r="M168">
            <v>1582</v>
          </cell>
          <cell r="N168">
            <v>1567</v>
          </cell>
          <cell r="O168">
            <v>1557</v>
          </cell>
          <cell r="P168">
            <v>1554</v>
          </cell>
          <cell r="Q168">
            <v>1559</v>
          </cell>
          <cell r="R168">
            <v>1573</v>
          </cell>
          <cell r="S168">
            <v>1589</v>
          </cell>
          <cell r="T168">
            <v>1595</v>
          </cell>
          <cell r="U168">
            <v>1583</v>
          </cell>
          <cell r="V168">
            <v>1545</v>
          </cell>
          <cell r="W168">
            <v>1482</v>
          </cell>
          <cell r="X168">
            <v>1412</v>
          </cell>
          <cell r="Y168">
            <v>1351</v>
          </cell>
          <cell r="Z168">
            <v>1294</v>
          </cell>
          <cell r="AA168">
            <v>1246</v>
          </cell>
          <cell r="AB168">
            <v>5639</v>
          </cell>
          <cell r="AC168">
            <v>4821</v>
          </cell>
          <cell r="AD168">
            <v>3914</v>
          </cell>
          <cell r="AE168">
            <v>3489</v>
          </cell>
          <cell r="AF168">
            <v>3032</v>
          </cell>
          <cell r="AG168">
            <v>2538</v>
          </cell>
          <cell r="AH168">
            <v>1961</v>
          </cell>
          <cell r="AI168">
            <v>1493</v>
          </cell>
          <cell r="AJ168">
            <v>1090</v>
          </cell>
          <cell r="AK168">
            <v>813</v>
          </cell>
          <cell r="AL168">
            <v>552</v>
          </cell>
          <cell r="AM168">
            <v>413</v>
          </cell>
          <cell r="AN168">
            <v>365</v>
          </cell>
        </row>
        <row r="169">
          <cell r="A169" t="str">
            <v>160700</v>
          </cell>
          <cell r="B169" t="str">
            <v>16</v>
          </cell>
          <cell r="C169" t="str">
            <v>07</v>
          </cell>
          <cell r="D169" t="str">
            <v>00</v>
          </cell>
          <cell r="E169" t="str">
            <v>DATEM DEL MARAÑON</v>
          </cell>
          <cell r="G169">
            <v>53632</v>
          </cell>
          <cell r="H169">
            <v>1382</v>
          </cell>
          <cell r="I169">
            <v>1384</v>
          </cell>
          <cell r="J169">
            <v>1407</v>
          </cell>
          <cell r="K169">
            <v>1416</v>
          </cell>
          <cell r="L169">
            <v>1413</v>
          </cell>
          <cell r="M169">
            <v>1402</v>
          </cell>
          <cell r="N169">
            <v>1389</v>
          </cell>
          <cell r="O169">
            <v>1380</v>
          </cell>
          <cell r="P169">
            <v>1377</v>
          </cell>
          <cell r="Q169">
            <v>1382</v>
          </cell>
          <cell r="R169">
            <v>1395</v>
          </cell>
          <cell r="S169">
            <v>1408</v>
          </cell>
          <cell r="T169">
            <v>1414</v>
          </cell>
          <cell r="U169">
            <v>1403</v>
          </cell>
          <cell r="V169">
            <v>1369</v>
          </cell>
          <cell r="W169">
            <v>1313</v>
          </cell>
          <cell r="X169">
            <v>1251</v>
          </cell>
          <cell r="Y169">
            <v>1197</v>
          </cell>
          <cell r="Z169">
            <v>1147</v>
          </cell>
          <cell r="AA169">
            <v>1104</v>
          </cell>
          <cell r="AB169">
            <v>4999</v>
          </cell>
          <cell r="AC169">
            <v>4273</v>
          </cell>
          <cell r="AD169">
            <v>3470</v>
          </cell>
          <cell r="AE169">
            <v>3093</v>
          </cell>
          <cell r="AF169">
            <v>2687</v>
          </cell>
          <cell r="AG169">
            <v>2250</v>
          </cell>
          <cell r="AH169">
            <v>1738</v>
          </cell>
          <cell r="AI169">
            <v>1323</v>
          </cell>
          <cell r="AJ169">
            <v>966</v>
          </cell>
          <cell r="AK169">
            <v>721</v>
          </cell>
          <cell r="AL169">
            <v>490</v>
          </cell>
          <cell r="AM169">
            <v>366</v>
          </cell>
          <cell r="AN169">
            <v>323</v>
          </cell>
        </row>
        <row r="170">
          <cell r="A170" t="str">
            <v>170000</v>
          </cell>
          <cell r="B170" t="str">
            <v>17</v>
          </cell>
          <cell r="C170" t="str">
            <v>00</v>
          </cell>
          <cell r="D170" t="str">
            <v>00</v>
          </cell>
          <cell r="E170" t="str">
            <v>MADRE DE DIOS</v>
          </cell>
          <cell r="F170">
            <v>103729</v>
          </cell>
          <cell r="G170">
            <v>103729</v>
          </cell>
          <cell r="H170">
            <v>2445</v>
          </cell>
          <cell r="I170">
            <v>2386</v>
          </cell>
          <cell r="J170">
            <v>2376</v>
          </cell>
          <cell r="K170">
            <v>2364</v>
          </cell>
          <cell r="L170">
            <v>2351</v>
          </cell>
          <cell r="M170">
            <v>2346</v>
          </cell>
          <cell r="N170">
            <v>2339</v>
          </cell>
          <cell r="O170">
            <v>2326</v>
          </cell>
          <cell r="P170">
            <v>2312</v>
          </cell>
          <cell r="Q170">
            <v>2294</v>
          </cell>
          <cell r="R170">
            <v>2291</v>
          </cell>
          <cell r="S170">
            <v>2286</v>
          </cell>
          <cell r="T170">
            <v>2264</v>
          </cell>
          <cell r="U170">
            <v>2245</v>
          </cell>
          <cell r="V170">
            <v>2239</v>
          </cell>
          <cell r="W170">
            <v>2241</v>
          </cell>
          <cell r="X170">
            <v>2248</v>
          </cell>
          <cell r="Y170">
            <v>2236</v>
          </cell>
          <cell r="Z170">
            <v>2226</v>
          </cell>
          <cell r="AA170">
            <v>2219</v>
          </cell>
          <cell r="AB170">
            <v>10783</v>
          </cell>
          <cell r="AC170">
            <v>9773</v>
          </cell>
          <cell r="AD170">
            <v>8619</v>
          </cell>
          <cell r="AE170">
            <v>7632</v>
          </cell>
          <cell r="AF170">
            <v>6337</v>
          </cell>
          <cell r="AG170">
            <v>4960</v>
          </cell>
          <cell r="AH170">
            <v>3292</v>
          </cell>
          <cell r="AI170">
            <v>2139</v>
          </cell>
          <cell r="AJ170">
            <v>1487</v>
          </cell>
          <cell r="AK170">
            <v>1044</v>
          </cell>
          <cell r="AL170">
            <v>671</v>
          </cell>
          <cell r="AM170">
            <v>501</v>
          </cell>
          <cell r="AN170">
            <v>457</v>
          </cell>
        </row>
        <row r="171">
          <cell r="A171" t="str">
            <v>170100</v>
          </cell>
          <cell r="B171" t="str">
            <v>17</v>
          </cell>
          <cell r="C171" t="str">
            <v>01</v>
          </cell>
          <cell r="D171" t="str">
            <v>00</v>
          </cell>
          <cell r="E171" t="str">
            <v>TAMBOPATA</v>
          </cell>
          <cell r="G171">
            <v>76356</v>
          </cell>
          <cell r="H171">
            <v>1800</v>
          </cell>
          <cell r="I171">
            <v>1757</v>
          </cell>
          <cell r="J171">
            <v>1749</v>
          </cell>
          <cell r="K171">
            <v>1740</v>
          </cell>
          <cell r="L171">
            <v>1730</v>
          </cell>
          <cell r="M171">
            <v>1727</v>
          </cell>
          <cell r="N171">
            <v>1721</v>
          </cell>
          <cell r="O171">
            <v>1712</v>
          </cell>
          <cell r="P171">
            <v>1702</v>
          </cell>
          <cell r="Q171">
            <v>1689</v>
          </cell>
          <cell r="R171">
            <v>1686</v>
          </cell>
          <cell r="S171">
            <v>1683</v>
          </cell>
          <cell r="T171">
            <v>1666</v>
          </cell>
          <cell r="U171">
            <v>1653</v>
          </cell>
          <cell r="V171">
            <v>1648</v>
          </cell>
          <cell r="W171">
            <v>1650</v>
          </cell>
          <cell r="X171">
            <v>1655</v>
          </cell>
          <cell r="Y171">
            <v>1646</v>
          </cell>
          <cell r="Z171">
            <v>1638</v>
          </cell>
          <cell r="AA171">
            <v>1634</v>
          </cell>
          <cell r="AB171">
            <v>7938</v>
          </cell>
          <cell r="AC171">
            <v>7194</v>
          </cell>
          <cell r="AD171">
            <v>6345</v>
          </cell>
          <cell r="AE171">
            <v>5618</v>
          </cell>
          <cell r="AF171">
            <v>4665</v>
          </cell>
          <cell r="AG171">
            <v>3651</v>
          </cell>
          <cell r="AH171">
            <v>2424</v>
          </cell>
          <cell r="AI171">
            <v>1574</v>
          </cell>
          <cell r="AJ171">
            <v>1094</v>
          </cell>
          <cell r="AK171">
            <v>768</v>
          </cell>
          <cell r="AL171">
            <v>494</v>
          </cell>
          <cell r="AM171">
            <v>369</v>
          </cell>
          <cell r="AN171">
            <v>336</v>
          </cell>
        </row>
        <row r="172">
          <cell r="A172" t="str">
            <v>170200</v>
          </cell>
          <cell r="B172" t="str">
            <v>17</v>
          </cell>
          <cell r="C172" t="str">
            <v>02</v>
          </cell>
          <cell r="D172" t="str">
            <v>00</v>
          </cell>
          <cell r="E172" t="str">
            <v>MANU</v>
          </cell>
          <cell r="G172">
            <v>19233</v>
          </cell>
          <cell r="H172">
            <v>453</v>
          </cell>
          <cell r="I172">
            <v>442</v>
          </cell>
          <cell r="J172">
            <v>441</v>
          </cell>
          <cell r="K172">
            <v>438</v>
          </cell>
          <cell r="L172">
            <v>436</v>
          </cell>
          <cell r="M172">
            <v>435</v>
          </cell>
          <cell r="N172">
            <v>434</v>
          </cell>
          <cell r="O172">
            <v>431</v>
          </cell>
          <cell r="P172">
            <v>429</v>
          </cell>
          <cell r="Q172">
            <v>425</v>
          </cell>
          <cell r="R172">
            <v>425</v>
          </cell>
          <cell r="S172">
            <v>424</v>
          </cell>
          <cell r="T172">
            <v>420</v>
          </cell>
          <cell r="U172">
            <v>416</v>
          </cell>
          <cell r="V172">
            <v>415</v>
          </cell>
          <cell r="W172">
            <v>415</v>
          </cell>
          <cell r="X172">
            <v>417</v>
          </cell>
          <cell r="Y172">
            <v>415</v>
          </cell>
          <cell r="Z172">
            <v>413</v>
          </cell>
          <cell r="AA172">
            <v>411</v>
          </cell>
          <cell r="AB172">
            <v>1999</v>
          </cell>
          <cell r="AC172">
            <v>1812</v>
          </cell>
          <cell r="AD172">
            <v>1598</v>
          </cell>
          <cell r="AE172">
            <v>1415</v>
          </cell>
          <cell r="AF172">
            <v>1175</v>
          </cell>
          <cell r="AG172">
            <v>920</v>
          </cell>
          <cell r="AH172">
            <v>610</v>
          </cell>
          <cell r="AI172">
            <v>397</v>
          </cell>
          <cell r="AJ172">
            <v>276</v>
          </cell>
          <cell r="AK172">
            <v>194</v>
          </cell>
          <cell r="AL172">
            <v>124</v>
          </cell>
          <cell r="AM172">
            <v>93</v>
          </cell>
          <cell r="AN172">
            <v>85</v>
          </cell>
        </row>
        <row r="173">
          <cell r="A173" t="str">
            <v>170300</v>
          </cell>
          <cell r="B173" t="str">
            <v>17</v>
          </cell>
          <cell r="C173" t="str">
            <v>03</v>
          </cell>
          <cell r="D173" t="str">
            <v>00</v>
          </cell>
          <cell r="E173" t="str">
            <v>TAHUAMANU</v>
          </cell>
          <cell r="G173">
            <v>8140</v>
          </cell>
          <cell r="H173">
            <v>192</v>
          </cell>
          <cell r="I173">
            <v>187</v>
          </cell>
          <cell r="J173">
            <v>186</v>
          </cell>
          <cell r="K173">
            <v>186</v>
          </cell>
          <cell r="L173">
            <v>185</v>
          </cell>
          <cell r="M173">
            <v>184</v>
          </cell>
          <cell r="N173">
            <v>184</v>
          </cell>
          <cell r="O173">
            <v>183</v>
          </cell>
          <cell r="P173">
            <v>181</v>
          </cell>
          <cell r="Q173">
            <v>180</v>
          </cell>
          <cell r="R173">
            <v>180</v>
          </cell>
          <cell r="S173">
            <v>179</v>
          </cell>
          <cell r="T173">
            <v>178</v>
          </cell>
          <cell r="U173">
            <v>176</v>
          </cell>
          <cell r="V173">
            <v>176</v>
          </cell>
          <cell r="W173">
            <v>176</v>
          </cell>
          <cell r="X173">
            <v>176</v>
          </cell>
          <cell r="Y173">
            <v>175</v>
          </cell>
          <cell r="Z173">
            <v>175</v>
          </cell>
          <cell r="AA173">
            <v>174</v>
          </cell>
          <cell r="AB173">
            <v>846</v>
          </cell>
          <cell r="AC173">
            <v>767</v>
          </cell>
          <cell r="AD173">
            <v>676</v>
          </cell>
          <cell r="AE173">
            <v>599</v>
          </cell>
          <cell r="AF173">
            <v>497</v>
          </cell>
          <cell r="AG173">
            <v>389</v>
          </cell>
          <cell r="AH173">
            <v>258</v>
          </cell>
          <cell r="AI173">
            <v>168</v>
          </cell>
          <cell r="AJ173">
            <v>117</v>
          </cell>
          <cell r="AK173">
            <v>82</v>
          </cell>
          <cell r="AL173">
            <v>53</v>
          </cell>
          <cell r="AM173">
            <v>39</v>
          </cell>
          <cell r="AN173">
            <v>36</v>
          </cell>
        </row>
        <row r="174">
          <cell r="A174" t="str">
            <v>180000</v>
          </cell>
          <cell r="B174" t="str">
            <v>18</v>
          </cell>
          <cell r="C174" t="str">
            <v>00</v>
          </cell>
          <cell r="D174" t="str">
            <v>00</v>
          </cell>
          <cell r="E174" t="str">
            <v>MOQUEGUA</v>
          </cell>
          <cell r="F174">
            <v>166041</v>
          </cell>
          <cell r="G174">
            <v>166041</v>
          </cell>
          <cell r="H174">
            <v>2691</v>
          </cell>
          <cell r="I174">
            <v>2851</v>
          </cell>
          <cell r="J174">
            <v>2846</v>
          </cell>
          <cell r="K174">
            <v>2845</v>
          </cell>
          <cell r="L174">
            <v>2847</v>
          </cell>
          <cell r="M174">
            <v>2850</v>
          </cell>
          <cell r="N174">
            <v>2853</v>
          </cell>
          <cell r="O174">
            <v>2857</v>
          </cell>
          <cell r="P174">
            <v>2854</v>
          </cell>
          <cell r="Q174">
            <v>2853</v>
          </cell>
          <cell r="R174">
            <v>2854</v>
          </cell>
          <cell r="S174">
            <v>2856</v>
          </cell>
          <cell r="T174">
            <v>2857</v>
          </cell>
          <cell r="U174">
            <v>2862</v>
          </cell>
          <cell r="V174">
            <v>2875</v>
          </cell>
          <cell r="W174">
            <v>2899</v>
          </cell>
          <cell r="X174">
            <v>2928</v>
          </cell>
          <cell r="Y174">
            <v>2948</v>
          </cell>
          <cell r="Z174">
            <v>2981</v>
          </cell>
          <cell r="AA174">
            <v>3013</v>
          </cell>
          <cell r="AB174">
            <v>15509</v>
          </cell>
          <cell r="AC174">
            <v>15771</v>
          </cell>
          <cell r="AD174">
            <v>14288</v>
          </cell>
          <cell r="AE174">
            <v>12569</v>
          </cell>
          <cell r="AF174">
            <v>10750</v>
          </cell>
          <cell r="AG174">
            <v>8980</v>
          </cell>
          <cell r="AH174">
            <v>7653</v>
          </cell>
          <cell r="AI174">
            <v>6474</v>
          </cell>
          <cell r="AJ174">
            <v>4960</v>
          </cell>
          <cell r="AK174">
            <v>3947</v>
          </cell>
          <cell r="AL174">
            <v>3045</v>
          </cell>
          <cell r="AM174">
            <v>2182</v>
          </cell>
          <cell r="AN174">
            <v>2493</v>
          </cell>
        </row>
        <row r="175">
          <cell r="A175" t="str">
            <v>180100</v>
          </cell>
          <cell r="B175" t="str">
            <v>18</v>
          </cell>
          <cell r="C175" t="str">
            <v>01</v>
          </cell>
          <cell r="D175" t="str">
            <v>00</v>
          </cell>
          <cell r="E175" t="str">
            <v>MARISCAL NIETO</v>
          </cell>
          <cell r="G175">
            <v>73232</v>
          </cell>
          <cell r="H175">
            <v>1187</v>
          </cell>
          <cell r="I175">
            <v>1258</v>
          </cell>
          <cell r="J175">
            <v>1255</v>
          </cell>
          <cell r="K175">
            <v>1255</v>
          </cell>
          <cell r="L175">
            <v>1255</v>
          </cell>
          <cell r="M175">
            <v>1257</v>
          </cell>
          <cell r="N175">
            <v>1258</v>
          </cell>
          <cell r="O175">
            <v>1260</v>
          </cell>
          <cell r="P175">
            <v>1259</v>
          </cell>
          <cell r="Q175">
            <v>1258</v>
          </cell>
          <cell r="R175">
            <v>1259</v>
          </cell>
          <cell r="S175">
            <v>1260</v>
          </cell>
          <cell r="T175">
            <v>1260</v>
          </cell>
          <cell r="U175">
            <v>1262</v>
          </cell>
          <cell r="V175">
            <v>1268</v>
          </cell>
          <cell r="W175">
            <v>1279</v>
          </cell>
          <cell r="X175">
            <v>1291</v>
          </cell>
          <cell r="Y175">
            <v>1300</v>
          </cell>
          <cell r="Z175">
            <v>1314</v>
          </cell>
          <cell r="AA175">
            <v>1329</v>
          </cell>
          <cell r="AB175">
            <v>6840</v>
          </cell>
          <cell r="AC175">
            <v>6956</v>
          </cell>
          <cell r="AD175">
            <v>6302</v>
          </cell>
          <cell r="AE175">
            <v>5544</v>
          </cell>
          <cell r="AF175">
            <v>4741</v>
          </cell>
          <cell r="AG175">
            <v>3961</v>
          </cell>
          <cell r="AH175">
            <v>3375</v>
          </cell>
          <cell r="AI175">
            <v>2856</v>
          </cell>
          <cell r="AJ175">
            <v>2188</v>
          </cell>
          <cell r="AK175">
            <v>1741</v>
          </cell>
          <cell r="AL175">
            <v>1343</v>
          </cell>
          <cell r="AM175">
            <v>962</v>
          </cell>
          <cell r="AN175">
            <v>1099</v>
          </cell>
        </row>
        <row r="176">
          <cell r="A176" t="str">
            <v>180200</v>
          </cell>
          <cell r="B176" t="str">
            <v>18</v>
          </cell>
          <cell r="C176" t="str">
            <v>02</v>
          </cell>
          <cell r="D176" t="str">
            <v>00</v>
          </cell>
          <cell r="E176" t="str">
            <v>GENERAL SANCHEZ CERRO</v>
          </cell>
          <cell r="G176">
            <v>27217</v>
          </cell>
          <cell r="H176">
            <v>441</v>
          </cell>
          <cell r="I176">
            <v>467</v>
          </cell>
          <cell r="J176">
            <v>467</v>
          </cell>
          <cell r="K176">
            <v>466</v>
          </cell>
          <cell r="L176">
            <v>467</v>
          </cell>
          <cell r="M176">
            <v>467</v>
          </cell>
          <cell r="N176">
            <v>468</v>
          </cell>
          <cell r="O176">
            <v>468</v>
          </cell>
          <cell r="P176">
            <v>468</v>
          </cell>
          <cell r="Q176">
            <v>468</v>
          </cell>
          <cell r="R176">
            <v>468</v>
          </cell>
          <cell r="S176">
            <v>468</v>
          </cell>
          <cell r="T176">
            <v>468</v>
          </cell>
          <cell r="U176">
            <v>469</v>
          </cell>
          <cell r="V176">
            <v>471</v>
          </cell>
          <cell r="W176">
            <v>475</v>
          </cell>
          <cell r="X176">
            <v>480</v>
          </cell>
          <cell r="Y176">
            <v>483</v>
          </cell>
          <cell r="Z176">
            <v>489</v>
          </cell>
          <cell r="AA176">
            <v>494</v>
          </cell>
          <cell r="AB176">
            <v>2542</v>
          </cell>
          <cell r="AC176">
            <v>2585</v>
          </cell>
          <cell r="AD176">
            <v>2342</v>
          </cell>
          <cell r="AE176">
            <v>2060</v>
          </cell>
          <cell r="AF176">
            <v>1762</v>
          </cell>
          <cell r="AG176">
            <v>1472</v>
          </cell>
          <cell r="AH176">
            <v>1255</v>
          </cell>
          <cell r="AI176">
            <v>1061</v>
          </cell>
          <cell r="AJ176">
            <v>813</v>
          </cell>
          <cell r="AK176">
            <v>647</v>
          </cell>
          <cell r="AL176">
            <v>499</v>
          </cell>
          <cell r="AM176">
            <v>358</v>
          </cell>
          <cell r="AN176">
            <v>409</v>
          </cell>
        </row>
        <row r="177">
          <cell r="A177" t="str">
            <v>180300</v>
          </cell>
          <cell r="B177" t="str">
            <v>18</v>
          </cell>
          <cell r="C177" t="str">
            <v>03</v>
          </cell>
          <cell r="D177" t="str">
            <v>00</v>
          </cell>
          <cell r="E177" t="str">
            <v>ILO</v>
          </cell>
          <cell r="G177">
            <v>65592</v>
          </cell>
          <cell r="H177">
            <v>1063</v>
          </cell>
          <cell r="I177">
            <v>1126</v>
          </cell>
          <cell r="J177">
            <v>1124</v>
          </cell>
          <cell r="K177">
            <v>1124</v>
          </cell>
          <cell r="L177">
            <v>1125</v>
          </cell>
          <cell r="M177">
            <v>1126</v>
          </cell>
          <cell r="N177">
            <v>1127</v>
          </cell>
          <cell r="O177">
            <v>1129</v>
          </cell>
          <cell r="P177">
            <v>1127</v>
          </cell>
          <cell r="Q177">
            <v>1127</v>
          </cell>
          <cell r="R177">
            <v>1127</v>
          </cell>
          <cell r="S177">
            <v>1128</v>
          </cell>
          <cell r="T177">
            <v>1129</v>
          </cell>
          <cell r="U177">
            <v>1131</v>
          </cell>
          <cell r="V177">
            <v>1136</v>
          </cell>
          <cell r="W177">
            <v>1145</v>
          </cell>
          <cell r="X177">
            <v>1157</v>
          </cell>
          <cell r="Y177">
            <v>1165</v>
          </cell>
          <cell r="Z177">
            <v>1178</v>
          </cell>
          <cell r="AA177">
            <v>1190</v>
          </cell>
          <cell r="AB177">
            <v>6127</v>
          </cell>
          <cell r="AC177">
            <v>6230</v>
          </cell>
          <cell r="AD177">
            <v>5644</v>
          </cell>
          <cell r="AE177">
            <v>4965</v>
          </cell>
          <cell r="AF177">
            <v>4247</v>
          </cell>
          <cell r="AG177">
            <v>3547</v>
          </cell>
          <cell r="AH177">
            <v>3023</v>
          </cell>
          <cell r="AI177">
            <v>2557</v>
          </cell>
          <cell r="AJ177">
            <v>1959</v>
          </cell>
          <cell r="AK177">
            <v>1559</v>
          </cell>
          <cell r="AL177">
            <v>1203</v>
          </cell>
          <cell r="AM177">
            <v>862</v>
          </cell>
          <cell r="AN177">
            <v>985</v>
          </cell>
        </row>
        <row r="178">
          <cell r="A178" t="str">
            <v>190000</v>
          </cell>
          <cell r="B178" t="str">
            <v>19</v>
          </cell>
          <cell r="C178" t="str">
            <v>00</v>
          </cell>
          <cell r="D178" t="str">
            <v>00</v>
          </cell>
          <cell r="E178" t="str">
            <v>PASCO</v>
          </cell>
          <cell r="F178">
            <v>277583</v>
          </cell>
          <cell r="G178">
            <v>277583</v>
          </cell>
          <cell r="H178">
            <v>5772</v>
          </cell>
          <cell r="I178">
            <v>5764</v>
          </cell>
          <cell r="J178">
            <v>5598</v>
          </cell>
          <cell r="K178">
            <v>5646</v>
          </cell>
          <cell r="L178">
            <v>5755</v>
          </cell>
          <cell r="M178">
            <v>5910</v>
          </cell>
          <cell r="N178">
            <v>6077</v>
          </cell>
          <cell r="O178">
            <v>6239</v>
          </cell>
          <cell r="P178">
            <v>6390</v>
          </cell>
          <cell r="Q178">
            <v>6539</v>
          </cell>
          <cell r="R178">
            <v>6663</v>
          </cell>
          <cell r="S178">
            <v>6812</v>
          </cell>
          <cell r="T178">
            <v>6948</v>
          </cell>
          <cell r="U178">
            <v>7000</v>
          </cell>
          <cell r="V178">
            <v>6932</v>
          </cell>
          <cell r="W178">
            <v>6755</v>
          </cell>
          <cell r="X178">
            <v>6545</v>
          </cell>
          <cell r="Y178">
            <v>6358</v>
          </cell>
          <cell r="Z178">
            <v>6167</v>
          </cell>
          <cell r="AA178">
            <v>5987</v>
          </cell>
          <cell r="AB178">
            <v>27318</v>
          </cell>
          <cell r="AC178">
            <v>23606</v>
          </cell>
          <cell r="AD178">
            <v>20038</v>
          </cell>
          <cell r="AE178">
            <v>18566</v>
          </cell>
          <cell r="AF178">
            <v>14971</v>
          </cell>
          <cell r="AG178">
            <v>12357</v>
          </cell>
          <cell r="AH178">
            <v>9558</v>
          </cell>
          <cell r="AI178">
            <v>7242</v>
          </cell>
          <cell r="AJ178">
            <v>5903</v>
          </cell>
          <cell r="AK178">
            <v>4550</v>
          </cell>
          <cell r="AL178">
            <v>3250</v>
          </cell>
          <cell r="AM178">
            <v>2323</v>
          </cell>
          <cell r="AN178">
            <v>2044</v>
          </cell>
        </row>
        <row r="179">
          <cell r="A179" t="str">
            <v>190100</v>
          </cell>
          <cell r="B179" t="str">
            <v>19</v>
          </cell>
          <cell r="C179" t="str">
            <v>01</v>
          </cell>
          <cell r="D179" t="str">
            <v>00</v>
          </cell>
          <cell r="E179" t="str">
            <v>PASCO</v>
          </cell>
          <cell r="G179">
            <v>152084</v>
          </cell>
          <cell r="H179">
            <v>3162</v>
          </cell>
          <cell r="I179">
            <v>3158</v>
          </cell>
          <cell r="J179">
            <v>3067</v>
          </cell>
          <cell r="K179">
            <v>3093</v>
          </cell>
          <cell r="L179">
            <v>3153</v>
          </cell>
          <cell r="M179">
            <v>3238</v>
          </cell>
          <cell r="N179">
            <v>3330</v>
          </cell>
          <cell r="O179">
            <v>3419</v>
          </cell>
          <cell r="P179">
            <v>3501</v>
          </cell>
          <cell r="Q179">
            <v>3583</v>
          </cell>
          <cell r="R179">
            <v>3651</v>
          </cell>
          <cell r="S179">
            <v>3732</v>
          </cell>
          <cell r="T179">
            <v>3807</v>
          </cell>
          <cell r="U179">
            <v>3835</v>
          </cell>
          <cell r="V179">
            <v>3798</v>
          </cell>
          <cell r="W179">
            <v>3700</v>
          </cell>
          <cell r="X179">
            <v>3586</v>
          </cell>
          <cell r="Y179">
            <v>3483</v>
          </cell>
          <cell r="Z179">
            <v>3379</v>
          </cell>
          <cell r="AA179">
            <v>3281</v>
          </cell>
          <cell r="AB179">
            <v>14967</v>
          </cell>
          <cell r="AC179">
            <v>12933</v>
          </cell>
          <cell r="AD179">
            <v>10979</v>
          </cell>
          <cell r="AE179">
            <v>10172</v>
          </cell>
          <cell r="AF179">
            <v>8202</v>
          </cell>
          <cell r="AG179">
            <v>6770</v>
          </cell>
          <cell r="AH179">
            <v>5237</v>
          </cell>
          <cell r="AI179">
            <v>3968</v>
          </cell>
          <cell r="AJ179">
            <v>3234</v>
          </cell>
          <cell r="AK179">
            <v>2492</v>
          </cell>
          <cell r="AL179">
            <v>1781</v>
          </cell>
          <cell r="AM179">
            <v>1273</v>
          </cell>
          <cell r="AN179">
            <v>1120</v>
          </cell>
        </row>
        <row r="180">
          <cell r="A180" t="str">
            <v>190200</v>
          </cell>
          <cell r="B180" t="str">
            <v>19</v>
          </cell>
          <cell r="C180" t="str">
            <v>02</v>
          </cell>
          <cell r="D180" t="str">
            <v>00</v>
          </cell>
          <cell r="E180" t="str">
            <v>DANIEL ALCIDES CARRION</v>
          </cell>
          <cell r="G180">
            <v>43043</v>
          </cell>
          <cell r="H180">
            <v>895</v>
          </cell>
          <cell r="I180">
            <v>894</v>
          </cell>
          <cell r="J180">
            <v>868</v>
          </cell>
          <cell r="K180">
            <v>876</v>
          </cell>
          <cell r="L180">
            <v>892</v>
          </cell>
          <cell r="M180">
            <v>916</v>
          </cell>
          <cell r="N180">
            <v>942</v>
          </cell>
          <cell r="O180">
            <v>967</v>
          </cell>
          <cell r="P180">
            <v>991</v>
          </cell>
          <cell r="Q180">
            <v>1014</v>
          </cell>
          <cell r="R180">
            <v>1033</v>
          </cell>
          <cell r="S180">
            <v>1056</v>
          </cell>
          <cell r="T180">
            <v>1077</v>
          </cell>
          <cell r="U180">
            <v>1086</v>
          </cell>
          <cell r="V180">
            <v>1075</v>
          </cell>
          <cell r="W180">
            <v>1048</v>
          </cell>
          <cell r="X180">
            <v>1015</v>
          </cell>
          <cell r="Y180">
            <v>986</v>
          </cell>
          <cell r="Z180">
            <v>956</v>
          </cell>
          <cell r="AA180">
            <v>928</v>
          </cell>
          <cell r="AB180">
            <v>4236</v>
          </cell>
          <cell r="AC180">
            <v>3661</v>
          </cell>
          <cell r="AD180">
            <v>3107</v>
          </cell>
          <cell r="AE180">
            <v>2879</v>
          </cell>
          <cell r="AF180">
            <v>2322</v>
          </cell>
          <cell r="AG180">
            <v>1916</v>
          </cell>
          <cell r="AH180">
            <v>1482</v>
          </cell>
          <cell r="AI180">
            <v>1123</v>
          </cell>
          <cell r="AJ180">
            <v>915</v>
          </cell>
          <cell r="AK180">
            <v>706</v>
          </cell>
          <cell r="AL180">
            <v>504</v>
          </cell>
          <cell r="AM180">
            <v>360</v>
          </cell>
          <cell r="AN180">
            <v>317</v>
          </cell>
        </row>
        <row r="181">
          <cell r="A181" t="str">
            <v>190300</v>
          </cell>
          <cell r="B181" t="str">
            <v>19</v>
          </cell>
          <cell r="C181" t="str">
            <v>03</v>
          </cell>
          <cell r="D181" t="str">
            <v>00</v>
          </cell>
          <cell r="E181" t="str">
            <v>OXAPAMPA</v>
          </cell>
          <cell r="G181">
            <v>82456</v>
          </cell>
          <cell r="H181">
            <v>1715</v>
          </cell>
          <cell r="I181">
            <v>1712</v>
          </cell>
          <cell r="J181">
            <v>1663</v>
          </cell>
          <cell r="K181">
            <v>1677</v>
          </cell>
          <cell r="L181">
            <v>1710</v>
          </cell>
          <cell r="M181">
            <v>1756</v>
          </cell>
          <cell r="N181">
            <v>1805</v>
          </cell>
          <cell r="O181">
            <v>1853</v>
          </cell>
          <cell r="P181">
            <v>1898</v>
          </cell>
          <cell r="Q181">
            <v>1942</v>
          </cell>
          <cell r="R181">
            <v>1979</v>
          </cell>
          <cell r="S181">
            <v>2024</v>
          </cell>
          <cell r="T181">
            <v>2064</v>
          </cell>
          <cell r="U181">
            <v>2079</v>
          </cell>
          <cell r="V181">
            <v>2059</v>
          </cell>
          <cell r="W181">
            <v>2007</v>
          </cell>
          <cell r="X181">
            <v>1944</v>
          </cell>
          <cell r="Y181">
            <v>1889</v>
          </cell>
          <cell r="Z181">
            <v>1832</v>
          </cell>
          <cell r="AA181">
            <v>1778</v>
          </cell>
          <cell r="AB181">
            <v>8115</v>
          </cell>
          <cell r="AC181">
            <v>7012</v>
          </cell>
          <cell r="AD181">
            <v>5952</v>
          </cell>
          <cell r="AE181">
            <v>5515</v>
          </cell>
          <cell r="AF181">
            <v>4447</v>
          </cell>
          <cell r="AG181">
            <v>3671</v>
          </cell>
          <cell r="AH181">
            <v>2839</v>
          </cell>
          <cell r="AI181">
            <v>2151</v>
          </cell>
          <cell r="AJ181">
            <v>1754</v>
          </cell>
          <cell r="AK181">
            <v>1352</v>
          </cell>
          <cell r="AL181">
            <v>965</v>
          </cell>
          <cell r="AM181">
            <v>690</v>
          </cell>
          <cell r="AN181">
            <v>607</v>
          </cell>
        </row>
        <row r="182">
          <cell r="A182" t="str">
            <v>200000</v>
          </cell>
          <cell r="B182" t="str">
            <v>20</v>
          </cell>
          <cell r="C182" t="str">
            <v>00</v>
          </cell>
          <cell r="D182" t="str">
            <v>00</v>
          </cell>
          <cell r="E182" t="str">
            <v>PIURA</v>
          </cell>
          <cell r="F182">
            <v>1695736</v>
          </cell>
          <cell r="G182">
            <v>1695736</v>
          </cell>
          <cell r="H182">
            <v>34881</v>
          </cell>
          <cell r="I182">
            <v>35481</v>
          </cell>
          <cell r="J182">
            <v>36381</v>
          </cell>
          <cell r="K182">
            <v>36901</v>
          </cell>
          <cell r="L182">
            <v>37119</v>
          </cell>
          <cell r="M182">
            <v>37151</v>
          </cell>
          <cell r="N182">
            <v>37122</v>
          </cell>
          <cell r="O182">
            <v>37168</v>
          </cell>
          <cell r="P182">
            <v>37358</v>
          </cell>
          <cell r="Q182">
            <v>37753</v>
          </cell>
          <cell r="R182">
            <v>38241</v>
          </cell>
          <cell r="S182">
            <v>38761</v>
          </cell>
          <cell r="T182">
            <v>39182</v>
          </cell>
          <cell r="U182">
            <v>39162</v>
          </cell>
          <cell r="V182">
            <v>38545</v>
          </cell>
          <cell r="W182">
            <v>37377</v>
          </cell>
          <cell r="X182">
            <v>36018</v>
          </cell>
          <cell r="Y182">
            <v>34857</v>
          </cell>
          <cell r="Z182">
            <v>33860</v>
          </cell>
          <cell r="AA182">
            <v>33148</v>
          </cell>
          <cell r="AB182">
            <v>158209</v>
          </cell>
          <cell r="AC182">
            <v>140431</v>
          </cell>
          <cell r="AD182">
            <v>120892</v>
          </cell>
          <cell r="AE182">
            <v>107849</v>
          </cell>
          <cell r="AF182">
            <v>95939</v>
          </cell>
          <cell r="AG182">
            <v>84668</v>
          </cell>
          <cell r="AH182">
            <v>65672</v>
          </cell>
          <cell r="AI182">
            <v>49812</v>
          </cell>
          <cell r="AJ182">
            <v>40369</v>
          </cell>
          <cell r="AK182">
            <v>30786</v>
          </cell>
          <cell r="AL182">
            <v>25162</v>
          </cell>
          <cell r="AM182">
            <v>19358</v>
          </cell>
          <cell r="AN182">
            <v>20123</v>
          </cell>
        </row>
        <row r="183">
          <cell r="A183" t="str">
            <v>200100</v>
          </cell>
          <cell r="B183" t="str">
            <v>20</v>
          </cell>
          <cell r="C183" t="str">
            <v>01</v>
          </cell>
          <cell r="D183" t="str">
            <v>00</v>
          </cell>
          <cell r="E183" t="str">
            <v>PIURA</v>
          </cell>
          <cell r="G183">
            <v>676241</v>
          </cell>
          <cell r="H183">
            <v>13911</v>
          </cell>
          <cell r="I183">
            <v>14149</v>
          </cell>
          <cell r="J183">
            <v>14509</v>
          </cell>
          <cell r="K183">
            <v>14717</v>
          </cell>
          <cell r="L183">
            <v>14804</v>
          </cell>
          <cell r="M183">
            <v>14814</v>
          </cell>
          <cell r="N183">
            <v>14803</v>
          </cell>
          <cell r="O183">
            <v>14821</v>
          </cell>
          <cell r="P183">
            <v>14899</v>
          </cell>
          <cell r="Q183">
            <v>15055</v>
          </cell>
          <cell r="R183">
            <v>15249</v>
          </cell>
          <cell r="S183">
            <v>15458</v>
          </cell>
          <cell r="T183">
            <v>15625</v>
          </cell>
          <cell r="U183">
            <v>15617</v>
          </cell>
          <cell r="V183">
            <v>15372</v>
          </cell>
          <cell r="W183">
            <v>14905</v>
          </cell>
          <cell r="X183">
            <v>14363</v>
          </cell>
          <cell r="Y183">
            <v>13901</v>
          </cell>
          <cell r="Z183">
            <v>13504</v>
          </cell>
          <cell r="AA183">
            <v>13219</v>
          </cell>
          <cell r="AB183">
            <v>63092</v>
          </cell>
          <cell r="AC183">
            <v>56002</v>
          </cell>
          <cell r="AD183">
            <v>48210</v>
          </cell>
          <cell r="AE183">
            <v>43011</v>
          </cell>
          <cell r="AF183">
            <v>38260</v>
          </cell>
          <cell r="AG183">
            <v>33765</v>
          </cell>
          <cell r="AH183">
            <v>26190</v>
          </cell>
          <cell r="AI183">
            <v>19863</v>
          </cell>
          <cell r="AJ183">
            <v>16097</v>
          </cell>
          <cell r="AK183">
            <v>12276</v>
          </cell>
          <cell r="AL183">
            <v>10034</v>
          </cell>
          <cell r="AM183">
            <v>7720</v>
          </cell>
          <cell r="AN183">
            <v>8026</v>
          </cell>
        </row>
        <row r="184">
          <cell r="A184" t="str">
            <v>200200</v>
          </cell>
          <cell r="B184" t="str">
            <v>20</v>
          </cell>
          <cell r="C184" t="str">
            <v>02</v>
          </cell>
          <cell r="D184" t="str">
            <v>00</v>
          </cell>
          <cell r="E184" t="str">
            <v>AYABACA</v>
          </cell>
          <cell r="G184">
            <v>141136</v>
          </cell>
          <cell r="H184">
            <v>2903</v>
          </cell>
          <cell r="I184">
            <v>2953</v>
          </cell>
          <cell r="J184">
            <v>3028</v>
          </cell>
          <cell r="K184">
            <v>3071</v>
          </cell>
          <cell r="L184">
            <v>3089</v>
          </cell>
          <cell r="M184">
            <v>3092</v>
          </cell>
          <cell r="N184">
            <v>3090</v>
          </cell>
          <cell r="O184">
            <v>3094</v>
          </cell>
          <cell r="P184">
            <v>3109</v>
          </cell>
          <cell r="Q184">
            <v>3142</v>
          </cell>
          <cell r="R184">
            <v>3183</v>
          </cell>
          <cell r="S184">
            <v>3226</v>
          </cell>
          <cell r="T184">
            <v>3261</v>
          </cell>
          <cell r="U184">
            <v>3260</v>
          </cell>
          <cell r="V184">
            <v>3208</v>
          </cell>
          <cell r="W184">
            <v>3111</v>
          </cell>
          <cell r="X184">
            <v>2998</v>
          </cell>
          <cell r="Y184">
            <v>2901</v>
          </cell>
          <cell r="Z184">
            <v>2818</v>
          </cell>
          <cell r="AA184">
            <v>2759</v>
          </cell>
          <cell r="AB184">
            <v>13168</v>
          </cell>
          <cell r="AC184">
            <v>11688</v>
          </cell>
          <cell r="AD184">
            <v>10062</v>
          </cell>
          <cell r="AE184">
            <v>8976</v>
          </cell>
          <cell r="AF184">
            <v>7985</v>
          </cell>
          <cell r="AG184">
            <v>7047</v>
          </cell>
          <cell r="AH184">
            <v>5466</v>
          </cell>
          <cell r="AI184">
            <v>4146</v>
          </cell>
          <cell r="AJ184">
            <v>3360</v>
          </cell>
          <cell r="AK184">
            <v>2562</v>
          </cell>
          <cell r="AL184">
            <v>2094</v>
          </cell>
          <cell r="AM184">
            <v>1611</v>
          </cell>
          <cell r="AN184">
            <v>1675</v>
          </cell>
        </row>
        <row r="185">
          <cell r="A185" t="str">
            <v>200300</v>
          </cell>
          <cell r="B185" t="str">
            <v>20</v>
          </cell>
          <cell r="C185" t="str">
            <v>03</v>
          </cell>
          <cell r="D185" t="str">
            <v>00</v>
          </cell>
          <cell r="E185" t="str">
            <v>HUANCABAMBA</v>
          </cell>
          <cell r="G185">
            <v>126015</v>
          </cell>
          <cell r="H185">
            <v>2592</v>
          </cell>
          <cell r="I185">
            <v>2637</v>
          </cell>
          <cell r="J185">
            <v>2704</v>
          </cell>
          <cell r="K185">
            <v>2742</v>
          </cell>
          <cell r="L185">
            <v>2758</v>
          </cell>
          <cell r="M185">
            <v>2761</v>
          </cell>
          <cell r="N185">
            <v>2759</v>
          </cell>
          <cell r="O185">
            <v>2762</v>
          </cell>
          <cell r="P185">
            <v>2776</v>
          </cell>
          <cell r="Q185">
            <v>2806</v>
          </cell>
          <cell r="R185">
            <v>2842</v>
          </cell>
          <cell r="S185">
            <v>2880</v>
          </cell>
          <cell r="T185">
            <v>2912</v>
          </cell>
          <cell r="U185">
            <v>2910</v>
          </cell>
          <cell r="V185">
            <v>2864</v>
          </cell>
          <cell r="W185">
            <v>2778</v>
          </cell>
          <cell r="X185">
            <v>2677</v>
          </cell>
          <cell r="Y185">
            <v>2590</v>
          </cell>
          <cell r="Z185">
            <v>2516</v>
          </cell>
          <cell r="AA185">
            <v>2463</v>
          </cell>
          <cell r="AB185">
            <v>11757</v>
          </cell>
          <cell r="AC185">
            <v>10436</v>
          </cell>
          <cell r="AD185">
            <v>8984</v>
          </cell>
          <cell r="AE185">
            <v>8014</v>
          </cell>
          <cell r="AF185">
            <v>7129</v>
          </cell>
          <cell r="AG185">
            <v>6292</v>
          </cell>
          <cell r="AH185">
            <v>4880</v>
          </cell>
          <cell r="AI185">
            <v>3702</v>
          </cell>
          <cell r="AJ185">
            <v>3000</v>
          </cell>
          <cell r="AK185">
            <v>2288</v>
          </cell>
          <cell r="AL185">
            <v>1870</v>
          </cell>
          <cell r="AM185">
            <v>1439</v>
          </cell>
          <cell r="AN185">
            <v>1495</v>
          </cell>
        </row>
        <row r="186">
          <cell r="A186" t="str">
            <v>200400</v>
          </cell>
          <cell r="B186" t="str">
            <v>20</v>
          </cell>
          <cell r="C186" t="str">
            <v>04</v>
          </cell>
          <cell r="D186" t="str">
            <v>00</v>
          </cell>
          <cell r="E186" t="str">
            <v>MORROPON</v>
          </cell>
          <cell r="G186">
            <v>165236</v>
          </cell>
          <cell r="H186">
            <v>3399</v>
          </cell>
          <cell r="I186">
            <v>3457</v>
          </cell>
          <cell r="J186">
            <v>3545</v>
          </cell>
          <cell r="K186">
            <v>3596</v>
          </cell>
          <cell r="L186">
            <v>3617</v>
          </cell>
          <cell r="M186">
            <v>3620</v>
          </cell>
          <cell r="N186">
            <v>3617</v>
          </cell>
          <cell r="O186">
            <v>3622</v>
          </cell>
          <cell r="P186">
            <v>3640</v>
          </cell>
          <cell r="Q186">
            <v>3679</v>
          </cell>
          <cell r="R186">
            <v>3726</v>
          </cell>
          <cell r="S186">
            <v>3777</v>
          </cell>
          <cell r="T186">
            <v>3818</v>
          </cell>
          <cell r="U186">
            <v>3816</v>
          </cell>
          <cell r="V186">
            <v>3756</v>
          </cell>
          <cell r="W186">
            <v>3642</v>
          </cell>
          <cell r="X186">
            <v>3510</v>
          </cell>
          <cell r="Y186">
            <v>3397</v>
          </cell>
          <cell r="Z186">
            <v>3299</v>
          </cell>
          <cell r="AA186">
            <v>3230</v>
          </cell>
          <cell r="AB186">
            <v>15416</v>
          </cell>
          <cell r="AC186">
            <v>13684</v>
          </cell>
          <cell r="AD186">
            <v>11780</v>
          </cell>
          <cell r="AE186">
            <v>10509</v>
          </cell>
          <cell r="AF186">
            <v>9348</v>
          </cell>
          <cell r="AG186">
            <v>8250</v>
          </cell>
          <cell r="AH186">
            <v>6399</v>
          </cell>
          <cell r="AI186">
            <v>4854</v>
          </cell>
          <cell r="AJ186">
            <v>3934</v>
          </cell>
          <cell r="AK186">
            <v>3000</v>
          </cell>
          <cell r="AL186">
            <v>2452</v>
          </cell>
          <cell r="AM186">
            <v>1886</v>
          </cell>
          <cell r="AN186">
            <v>1961</v>
          </cell>
        </row>
        <row r="187">
          <cell r="A187" t="str">
            <v>200500</v>
          </cell>
          <cell r="B187" t="str">
            <v>20</v>
          </cell>
          <cell r="C187" t="str">
            <v>05</v>
          </cell>
          <cell r="D187" t="str">
            <v>00</v>
          </cell>
          <cell r="E187" t="str">
            <v>PAITA</v>
          </cell>
          <cell r="G187">
            <v>111684</v>
          </cell>
          <cell r="H187">
            <v>2297</v>
          </cell>
          <cell r="I187">
            <v>2337</v>
          </cell>
          <cell r="J187">
            <v>2396</v>
          </cell>
          <cell r="K187">
            <v>2430</v>
          </cell>
          <cell r="L187">
            <v>2445</v>
          </cell>
          <cell r="M187">
            <v>2447</v>
          </cell>
          <cell r="N187">
            <v>2445</v>
          </cell>
          <cell r="O187">
            <v>2448</v>
          </cell>
          <cell r="P187">
            <v>2460</v>
          </cell>
          <cell r="Q187">
            <v>2486</v>
          </cell>
          <cell r="R187">
            <v>2519</v>
          </cell>
          <cell r="S187">
            <v>2553</v>
          </cell>
          <cell r="T187">
            <v>2581</v>
          </cell>
          <cell r="U187">
            <v>2579</v>
          </cell>
          <cell r="V187">
            <v>2539</v>
          </cell>
          <cell r="W187">
            <v>2462</v>
          </cell>
          <cell r="X187">
            <v>2372</v>
          </cell>
          <cell r="Y187">
            <v>2296</v>
          </cell>
          <cell r="Z187">
            <v>2230</v>
          </cell>
          <cell r="AA187">
            <v>2183</v>
          </cell>
          <cell r="AB187">
            <v>10420</v>
          </cell>
          <cell r="AC187">
            <v>9249</v>
          </cell>
          <cell r="AD187">
            <v>7962</v>
          </cell>
          <cell r="AE187">
            <v>7103</v>
          </cell>
          <cell r="AF187">
            <v>6319</v>
          </cell>
          <cell r="AG187">
            <v>5576</v>
          </cell>
          <cell r="AH187">
            <v>4325</v>
          </cell>
          <cell r="AI187">
            <v>3281</v>
          </cell>
          <cell r="AJ187">
            <v>2659</v>
          </cell>
          <cell r="AK187">
            <v>2028</v>
          </cell>
          <cell r="AL187">
            <v>1657</v>
          </cell>
          <cell r="AM187">
            <v>1275</v>
          </cell>
          <cell r="AN187">
            <v>1325</v>
          </cell>
        </row>
        <row r="188">
          <cell r="A188" t="str">
            <v>200600</v>
          </cell>
          <cell r="B188" t="str">
            <v>20</v>
          </cell>
          <cell r="C188" t="str">
            <v>06</v>
          </cell>
          <cell r="D188" t="str">
            <v>00</v>
          </cell>
          <cell r="E188" t="str">
            <v>SULLANA</v>
          </cell>
          <cell r="G188">
            <v>289232</v>
          </cell>
          <cell r="H188">
            <v>5949</v>
          </cell>
          <cell r="I188">
            <v>6052</v>
          </cell>
          <cell r="J188">
            <v>6205</v>
          </cell>
          <cell r="K188">
            <v>6294</v>
          </cell>
          <cell r="L188">
            <v>6331</v>
          </cell>
          <cell r="M188">
            <v>6337</v>
          </cell>
          <cell r="N188">
            <v>6332</v>
          </cell>
          <cell r="O188">
            <v>6340</v>
          </cell>
          <cell r="P188">
            <v>6372</v>
          </cell>
          <cell r="Q188">
            <v>6439</v>
          </cell>
          <cell r="R188">
            <v>6523</v>
          </cell>
          <cell r="S188">
            <v>6611</v>
          </cell>
          <cell r="T188">
            <v>6683</v>
          </cell>
          <cell r="U188">
            <v>6680</v>
          </cell>
          <cell r="V188">
            <v>6574</v>
          </cell>
          <cell r="W188">
            <v>6375</v>
          </cell>
          <cell r="X188">
            <v>6143</v>
          </cell>
          <cell r="Y188">
            <v>5945</v>
          </cell>
          <cell r="Z188">
            <v>5775</v>
          </cell>
          <cell r="AA188">
            <v>5654</v>
          </cell>
          <cell r="AB188">
            <v>26985</v>
          </cell>
          <cell r="AC188">
            <v>23953</v>
          </cell>
          <cell r="AD188">
            <v>20620</v>
          </cell>
          <cell r="AE188">
            <v>18395</v>
          </cell>
          <cell r="AF188">
            <v>16364</v>
          </cell>
          <cell r="AG188">
            <v>14441</v>
          </cell>
          <cell r="AH188">
            <v>11201</v>
          </cell>
          <cell r="AI188">
            <v>8496</v>
          </cell>
          <cell r="AJ188">
            <v>6886</v>
          </cell>
          <cell r="AK188">
            <v>5251</v>
          </cell>
          <cell r="AL188">
            <v>4292</v>
          </cell>
          <cell r="AM188">
            <v>3302</v>
          </cell>
          <cell r="AN188">
            <v>3432</v>
          </cell>
        </row>
        <row r="189">
          <cell r="A189" t="str">
            <v>200700</v>
          </cell>
          <cell r="B189" t="str">
            <v>20</v>
          </cell>
          <cell r="C189" t="str">
            <v>07</v>
          </cell>
          <cell r="D189" t="str">
            <v>00</v>
          </cell>
          <cell r="E189" t="str">
            <v>TALARA</v>
          </cell>
          <cell r="G189">
            <v>123907</v>
          </cell>
          <cell r="H189">
            <v>2549</v>
          </cell>
          <cell r="I189">
            <v>2593</v>
          </cell>
          <cell r="J189">
            <v>2658</v>
          </cell>
          <cell r="K189">
            <v>2696</v>
          </cell>
          <cell r="L189">
            <v>2712</v>
          </cell>
          <cell r="M189">
            <v>2715</v>
          </cell>
          <cell r="N189">
            <v>2712</v>
          </cell>
          <cell r="O189">
            <v>2716</v>
          </cell>
          <cell r="P189">
            <v>2730</v>
          </cell>
          <cell r="Q189">
            <v>2759</v>
          </cell>
          <cell r="R189">
            <v>2794</v>
          </cell>
          <cell r="S189">
            <v>2832</v>
          </cell>
          <cell r="T189">
            <v>2863</v>
          </cell>
          <cell r="U189">
            <v>2862</v>
          </cell>
          <cell r="V189">
            <v>2816</v>
          </cell>
          <cell r="W189">
            <v>2731</v>
          </cell>
          <cell r="X189">
            <v>2632</v>
          </cell>
          <cell r="Y189">
            <v>2547</v>
          </cell>
          <cell r="Z189">
            <v>2474</v>
          </cell>
          <cell r="AA189">
            <v>2422</v>
          </cell>
          <cell r="AB189">
            <v>11560</v>
          </cell>
          <cell r="AC189">
            <v>10261</v>
          </cell>
          <cell r="AD189">
            <v>8834</v>
          </cell>
          <cell r="AE189">
            <v>7880</v>
          </cell>
          <cell r="AF189">
            <v>7010</v>
          </cell>
          <cell r="AG189">
            <v>6187</v>
          </cell>
          <cell r="AH189">
            <v>4799</v>
          </cell>
          <cell r="AI189">
            <v>3640</v>
          </cell>
          <cell r="AJ189">
            <v>2950</v>
          </cell>
          <cell r="AK189">
            <v>2250</v>
          </cell>
          <cell r="AL189">
            <v>1839</v>
          </cell>
          <cell r="AM189">
            <v>1414</v>
          </cell>
          <cell r="AN189">
            <v>1470</v>
          </cell>
        </row>
        <row r="190">
          <cell r="A190" t="str">
            <v>200800</v>
          </cell>
          <cell r="B190" t="str">
            <v>20</v>
          </cell>
          <cell r="C190" t="str">
            <v>08</v>
          </cell>
          <cell r="D190" t="str">
            <v>00</v>
          </cell>
          <cell r="E190" t="str">
            <v>SECHURA</v>
          </cell>
          <cell r="G190">
            <v>62285</v>
          </cell>
          <cell r="H190">
            <v>1281</v>
          </cell>
          <cell r="I190">
            <v>1303</v>
          </cell>
          <cell r="J190">
            <v>1336</v>
          </cell>
          <cell r="K190">
            <v>1355</v>
          </cell>
          <cell r="L190">
            <v>1363</v>
          </cell>
          <cell r="M190">
            <v>1365</v>
          </cell>
          <cell r="N190">
            <v>1364</v>
          </cell>
          <cell r="O190">
            <v>1365</v>
          </cell>
          <cell r="P190">
            <v>1372</v>
          </cell>
          <cell r="Q190">
            <v>1387</v>
          </cell>
          <cell r="R190">
            <v>1405</v>
          </cell>
          <cell r="S190">
            <v>1424</v>
          </cell>
          <cell r="T190">
            <v>1439</v>
          </cell>
          <cell r="U190">
            <v>1438</v>
          </cell>
          <cell r="V190">
            <v>1416</v>
          </cell>
          <cell r="W190">
            <v>1373</v>
          </cell>
          <cell r="X190">
            <v>1323</v>
          </cell>
          <cell r="Y190">
            <v>1280</v>
          </cell>
          <cell r="Z190">
            <v>1244</v>
          </cell>
          <cell r="AA190">
            <v>1218</v>
          </cell>
          <cell r="AB190">
            <v>5811</v>
          </cell>
          <cell r="AC190">
            <v>5158</v>
          </cell>
          <cell r="AD190">
            <v>4440</v>
          </cell>
          <cell r="AE190">
            <v>3961</v>
          </cell>
          <cell r="AF190">
            <v>3524</v>
          </cell>
          <cell r="AG190">
            <v>3110</v>
          </cell>
          <cell r="AH190">
            <v>2412</v>
          </cell>
          <cell r="AI190">
            <v>1830</v>
          </cell>
          <cell r="AJ190">
            <v>1483</v>
          </cell>
          <cell r="AK190">
            <v>1131</v>
          </cell>
          <cell r="AL190">
            <v>924</v>
          </cell>
          <cell r="AM190">
            <v>711</v>
          </cell>
          <cell r="AN190">
            <v>739</v>
          </cell>
        </row>
        <row r="191">
          <cell r="A191" t="str">
            <v>210000</v>
          </cell>
          <cell r="B191" t="str">
            <v>21</v>
          </cell>
          <cell r="C191" t="str">
            <v>00</v>
          </cell>
          <cell r="D191" t="str">
            <v>00</v>
          </cell>
          <cell r="E191" t="str">
            <v>PUNO</v>
          </cell>
          <cell r="F191">
            <v>1299174</v>
          </cell>
          <cell r="G191">
            <v>1299174</v>
          </cell>
          <cell r="H191">
            <v>25762</v>
          </cell>
          <cell r="I191">
            <v>24551</v>
          </cell>
          <cell r="J191">
            <v>25401</v>
          </cell>
          <cell r="K191">
            <v>26007</v>
          </cell>
          <cell r="L191">
            <v>26437</v>
          </cell>
          <cell r="M191">
            <v>26756</v>
          </cell>
          <cell r="N191">
            <v>27035</v>
          </cell>
          <cell r="O191">
            <v>27343</v>
          </cell>
          <cell r="P191">
            <v>27717</v>
          </cell>
          <cell r="Q191">
            <v>28188</v>
          </cell>
          <cell r="R191">
            <v>28667</v>
          </cell>
          <cell r="S191">
            <v>29142</v>
          </cell>
          <cell r="T191">
            <v>29558</v>
          </cell>
          <cell r="U191">
            <v>29693</v>
          </cell>
          <cell r="V191">
            <v>29462</v>
          </cell>
          <cell r="W191">
            <v>28858</v>
          </cell>
          <cell r="X191">
            <v>28136</v>
          </cell>
          <cell r="Y191">
            <v>27509</v>
          </cell>
          <cell r="Z191">
            <v>26884</v>
          </cell>
          <cell r="AA191">
            <v>26307</v>
          </cell>
          <cell r="AB191">
            <v>123280</v>
          </cell>
          <cell r="AC191">
            <v>109452</v>
          </cell>
          <cell r="AD191">
            <v>91098</v>
          </cell>
          <cell r="AE191">
            <v>81706</v>
          </cell>
          <cell r="AF191">
            <v>69851</v>
          </cell>
          <cell r="AG191">
            <v>60466</v>
          </cell>
          <cell r="AH191">
            <v>50154</v>
          </cell>
          <cell r="AI191">
            <v>42064</v>
          </cell>
          <cell r="AJ191">
            <v>34382</v>
          </cell>
          <cell r="AK191">
            <v>27329</v>
          </cell>
          <cell r="AL191">
            <v>23203</v>
          </cell>
          <cell r="AM191">
            <v>17554</v>
          </cell>
          <cell r="AN191">
            <v>19222</v>
          </cell>
        </row>
        <row r="192">
          <cell r="A192" t="str">
            <v>210100</v>
          </cell>
          <cell r="B192" t="str">
            <v>21</v>
          </cell>
          <cell r="C192" t="str">
            <v>01</v>
          </cell>
          <cell r="D192" t="str">
            <v>00</v>
          </cell>
          <cell r="E192" t="str">
            <v>PUNO</v>
          </cell>
          <cell r="G192">
            <v>230578</v>
          </cell>
          <cell r="H192">
            <v>4572</v>
          </cell>
          <cell r="I192">
            <v>4357</v>
          </cell>
          <cell r="J192">
            <v>4508</v>
          </cell>
          <cell r="K192">
            <v>4616</v>
          </cell>
          <cell r="L192">
            <v>4692</v>
          </cell>
          <cell r="M192">
            <v>4749</v>
          </cell>
          <cell r="N192">
            <v>4798</v>
          </cell>
          <cell r="O192">
            <v>4853</v>
          </cell>
          <cell r="P192">
            <v>4919</v>
          </cell>
          <cell r="Q192">
            <v>5003</v>
          </cell>
          <cell r="R192">
            <v>5088</v>
          </cell>
          <cell r="S192">
            <v>5172</v>
          </cell>
          <cell r="T192">
            <v>5246</v>
          </cell>
          <cell r="U192">
            <v>5270</v>
          </cell>
          <cell r="V192">
            <v>5229</v>
          </cell>
          <cell r="W192">
            <v>5122</v>
          </cell>
          <cell r="X192">
            <v>4994</v>
          </cell>
          <cell r="Y192">
            <v>4882</v>
          </cell>
          <cell r="Z192">
            <v>4771</v>
          </cell>
          <cell r="AA192">
            <v>4669</v>
          </cell>
          <cell r="AB192">
            <v>21880</v>
          </cell>
          <cell r="AC192">
            <v>19426</v>
          </cell>
          <cell r="AD192">
            <v>16168</v>
          </cell>
          <cell r="AE192">
            <v>14501</v>
          </cell>
          <cell r="AF192">
            <v>12397</v>
          </cell>
          <cell r="AG192">
            <v>10732</v>
          </cell>
          <cell r="AH192">
            <v>8901</v>
          </cell>
          <cell r="AI192">
            <v>7466</v>
          </cell>
          <cell r="AJ192">
            <v>6102</v>
          </cell>
          <cell r="AK192">
            <v>4850</v>
          </cell>
          <cell r="AL192">
            <v>4118</v>
          </cell>
          <cell r="AM192">
            <v>3115</v>
          </cell>
          <cell r="AN192">
            <v>3412</v>
          </cell>
        </row>
        <row r="193">
          <cell r="A193" t="str">
            <v>210200</v>
          </cell>
          <cell r="B193" t="str">
            <v>21</v>
          </cell>
          <cell r="C193" t="str">
            <v>02</v>
          </cell>
          <cell r="D193" t="str">
            <v>00</v>
          </cell>
          <cell r="E193" t="str">
            <v>AZANGARO</v>
          </cell>
          <cell r="G193">
            <v>138529</v>
          </cell>
          <cell r="H193">
            <v>2747</v>
          </cell>
          <cell r="I193">
            <v>2618</v>
          </cell>
          <cell r="J193">
            <v>2708</v>
          </cell>
          <cell r="K193">
            <v>2773</v>
          </cell>
          <cell r="L193">
            <v>2819</v>
          </cell>
          <cell r="M193">
            <v>2853</v>
          </cell>
          <cell r="N193">
            <v>2883</v>
          </cell>
          <cell r="O193">
            <v>2916</v>
          </cell>
          <cell r="P193">
            <v>2955</v>
          </cell>
          <cell r="Q193">
            <v>3006</v>
          </cell>
          <cell r="R193">
            <v>3057</v>
          </cell>
          <cell r="S193">
            <v>3107</v>
          </cell>
          <cell r="T193">
            <v>3152</v>
          </cell>
          <cell r="U193">
            <v>3166</v>
          </cell>
          <cell r="V193">
            <v>3141</v>
          </cell>
          <cell r="W193">
            <v>3077</v>
          </cell>
          <cell r="X193">
            <v>3000</v>
          </cell>
          <cell r="Y193">
            <v>2933</v>
          </cell>
          <cell r="Z193">
            <v>2867</v>
          </cell>
          <cell r="AA193">
            <v>2805</v>
          </cell>
          <cell r="AB193">
            <v>13145</v>
          </cell>
          <cell r="AC193">
            <v>11671</v>
          </cell>
          <cell r="AD193">
            <v>9714</v>
          </cell>
          <cell r="AE193">
            <v>8712</v>
          </cell>
          <cell r="AF193">
            <v>7448</v>
          </cell>
          <cell r="AG193">
            <v>6447</v>
          </cell>
          <cell r="AH193">
            <v>5348</v>
          </cell>
          <cell r="AI193">
            <v>4485</v>
          </cell>
          <cell r="AJ193">
            <v>3666</v>
          </cell>
          <cell r="AK193">
            <v>2914</v>
          </cell>
          <cell r="AL193">
            <v>2474</v>
          </cell>
          <cell r="AM193">
            <v>1872</v>
          </cell>
          <cell r="AN193">
            <v>2050</v>
          </cell>
        </row>
        <row r="194">
          <cell r="A194" t="str">
            <v>210300</v>
          </cell>
          <cell r="B194" t="str">
            <v>21</v>
          </cell>
          <cell r="C194" t="str">
            <v>03</v>
          </cell>
          <cell r="D194" t="str">
            <v>00</v>
          </cell>
          <cell r="E194" t="str">
            <v>CARABAYA</v>
          </cell>
          <cell r="G194">
            <v>71317</v>
          </cell>
          <cell r="H194">
            <v>1414</v>
          </cell>
          <cell r="I194">
            <v>1348</v>
          </cell>
          <cell r="J194">
            <v>1394</v>
          </cell>
          <cell r="K194">
            <v>1428</v>
          </cell>
          <cell r="L194">
            <v>1451</v>
          </cell>
          <cell r="M194">
            <v>1469</v>
          </cell>
          <cell r="N194">
            <v>1484</v>
          </cell>
          <cell r="O194">
            <v>1501</v>
          </cell>
          <cell r="P194">
            <v>1522</v>
          </cell>
          <cell r="Q194">
            <v>1547</v>
          </cell>
          <cell r="R194">
            <v>1574</v>
          </cell>
          <cell r="S194">
            <v>1600</v>
          </cell>
          <cell r="T194">
            <v>1623</v>
          </cell>
          <cell r="U194">
            <v>1630</v>
          </cell>
          <cell r="V194">
            <v>1617</v>
          </cell>
          <cell r="W194">
            <v>1584</v>
          </cell>
          <cell r="X194">
            <v>1545</v>
          </cell>
          <cell r="Y194">
            <v>1510</v>
          </cell>
          <cell r="Z194">
            <v>1476</v>
          </cell>
          <cell r="AA194">
            <v>1444</v>
          </cell>
          <cell r="AB194">
            <v>6767</v>
          </cell>
          <cell r="AC194">
            <v>6008</v>
          </cell>
          <cell r="AD194">
            <v>5001</v>
          </cell>
          <cell r="AE194">
            <v>4485</v>
          </cell>
          <cell r="AF194">
            <v>3834</v>
          </cell>
          <cell r="AG194">
            <v>3319</v>
          </cell>
          <cell r="AH194">
            <v>2753</v>
          </cell>
          <cell r="AI194">
            <v>2309</v>
          </cell>
          <cell r="AJ194">
            <v>1887</v>
          </cell>
          <cell r="AK194">
            <v>1500</v>
          </cell>
          <cell r="AL194">
            <v>1274</v>
          </cell>
          <cell r="AM194">
            <v>964</v>
          </cell>
          <cell r="AN194">
            <v>1055</v>
          </cell>
        </row>
        <row r="195">
          <cell r="A195" t="str">
            <v>210400</v>
          </cell>
          <cell r="B195" t="str">
            <v>21</v>
          </cell>
          <cell r="C195" t="str">
            <v>04</v>
          </cell>
          <cell r="D195" t="str">
            <v>00</v>
          </cell>
          <cell r="E195" t="str">
            <v>CHUCUITO</v>
          </cell>
          <cell r="G195">
            <v>115077</v>
          </cell>
          <cell r="H195">
            <v>2282</v>
          </cell>
          <cell r="I195">
            <v>2175</v>
          </cell>
          <cell r="J195">
            <v>2250</v>
          </cell>
          <cell r="K195">
            <v>2304</v>
          </cell>
          <cell r="L195">
            <v>2342</v>
          </cell>
          <cell r="M195">
            <v>2370</v>
          </cell>
          <cell r="N195">
            <v>2395</v>
          </cell>
          <cell r="O195">
            <v>2422</v>
          </cell>
          <cell r="P195">
            <v>2455</v>
          </cell>
          <cell r="Q195">
            <v>2497</v>
          </cell>
          <cell r="R195">
            <v>2539</v>
          </cell>
          <cell r="S195">
            <v>2581</v>
          </cell>
          <cell r="T195">
            <v>2618</v>
          </cell>
          <cell r="U195">
            <v>2630</v>
          </cell>
          <cell r="V195">
            <v>2610</v>
          </cell>
          <cell r="W195">
            <v>2556</v>
          </cell>
          <cell r="X195">
            <v>2492</v>
          </cell>
          <cell r="Y195">
            <v>2437</v>
          </cell>
          <cell r="Z195">
            <v>2381</v>
          </cell>
          <cell r="AA195">
            <v>2330</v>
          </cell>
          <cell r="AB195">
            <v>10920</v>
          </cell>
          <cell r="AC195">
            <v>9695</v>
          </cell>
          <cell r="AD195">
            <v>8069</v>
          </cell>
          <cell r="AE195">
            <v>7237</v>
          </cell>
          <cell r="AF195">
            <v>6187</v>
          </cell>
          <cell r="AG195">
            <v>5356</v>
          </cell>
          <cell r="AH195">
            <v>4442</v>
          </cell>
          <cell r="AI195">
            <v>3726</v>
          </cell>
          <cell r="AJ195">
            <v>3045</v>
          </cell>
          <cell r="AK195">
            <v>2421</v>
          </cell>
          <cell r="AL195">
            <v>2055</v>
          </cell>
          <cell r="AM195">
            <v>1555</v>
          </cell>
          <cell r="AN195">
            <v>1703</v>
          </cell>
        </row>
        <row r="196">
          <cell r="A196" t="str">
            <v>210500</v>
          </cell>
          <cell r="B196" t="str">
            <v>21</v>
          </cell>
          <cell r="C196" t="str">
            <v>05</v>
          </cell>
          <cell r="D196" t="str">
            <v>00</v>
          </cell>
          <cell r="E196" t="str">
            <v>EL COLLAO</v>
          </cell>
          <cell r="G196">
            <v>78319</v>
          </cell>
          <cell r="H196">
            <v>1553</v>
          </cell>
          <cell r="I196">
            <v>1480</v>
          </cell>
          <cell r="J196">
            <v>1531</v>
          </cell>
          <cell r="K196">
            <v>1568</v>
          </cell>
          <cell r="L196">
            <v>1594</v>
          </cell>
          <cell r="M196">
            <v>1613</v>
          </cell>
          <cell r="N196">
            <v>1630</v>
          </cell>
          <cell r="O196">
            <v>1648</v>
          </cell>
          <cell r="P196">
            <v>1671</v>
          </cell>
          <cell r="Q196">
            <v>1699</v>
          </cell>
          <cell r="R196">
            <v>1728</v>
          </cell>
          <cell r="S196">
            <v>1757</v>
          </cell>
          <cell r="T196">
            <v>1782</v>
          </cell>
          <cell r="U196">
            <v>1790</v>
          </cell>
          <cell r="V196">
            <v>1776</v>
          </cell>
          <cell r="W196">
            <v>1740</v>
          </cell>
          <cell r="X196">
            <v>1696</v>
          </cell>
          <cell r="Y196">
            <v>1658</v>
          </cell>
          <cell r="Z196">
            <v>1621</v>
          </cell>
          <cell r="AA196">
            <v>1586</v>
          </cell>
          <cell r="AB196">
            <v>7432</v>
          </cell>
          <cell r="AC196">
            <v>6598</v>
          </cell>
          <cell r="AD196">
            <v>5492</v>
          </cell>
          <cell r="AE196">
            <v>4925</v>
          </cell>
          <cell r="AF196">
            <v>4211</v>
          </cell>
          <cell r="AG196">
            <v>3645</v>
          </cell>
          <cell r="AH196">
            <v>3023</v>
          </cell>
          <cell r="AI196">
            <v>2536</v>
          </cell>
          <cell r="AJ196">
            <v>2073</v>
          </cell>
          <cell r="AK196">
            <v>1647</v>
          </cell>
          <cell r="AL196">
            <v>1399</v>
          </cell>
          <cell r="AM196">
            <v>1058</v>
          </cell>
          <cell r="AN196">
            <v>1159</v>
          </cell>
        </row>
        <row r="197">
          <cell r="A197" t="str">
            <v>210600</v>
          </cell>
          <cell r="B197" t="str">
            <v>21</v>
          </cell>
          <cell r="C197" t="str">
            <v>06</v>
          </cell>
          <cell r="D197" t="str">
            <v>00</v>
          </cell>
          <cell r="E197" t="str">
            <v>HUANCANE</v>
          </cell>
          <cell r="G197">
            <v>74970</v>
          </cell>
          <cell r="H197">
            <v>1487</v>
          </cell>
          <cell r="I197">
            <v>1417</v>
          </cell>
          <cell r="J197">
            <v>1466</v>
          </cell>
          <cell r="K197">
            <v>1501</v>
          </cell>
          <cell r="L197">
            <v>1526</v>
          </cell>
          <cell r="M197">
            <v>1544</v>
          </cell>
          <cell r="N197">
            <v>1560</v>
          </cell>
          <cell r="O197">
            <v>1578</v>
          </cell>
          <cell r="P197">
            <v>1599</v>
          </cell>
          <cell r="Q197">
            <v>1627</v>
          </cell>
          <cell r="R197">
            <v>1654</v>
          </cell>
          <cell r="S197">
            <v>1682</v>
          </cell>
          <cell r="T197">
            <v>1706</v>
          </cell>
          <cell r="U197">
            <v>1713</v>
          </cell>
          <cell r="V197">
            <v>1700</v>
          </cell>
          <cell r="W197">
            <v>1665</v>
          </cell>
          <cell r="X197">
            <v>1624</v>
          </cell>
          <cell r="Y197">
            <v>1587</v>
          </cell>
          <cell r="Z197">
            <v>1551</v>
          </cell>
          <cell r="AA197">
            <v>1518</v>
          </cell>
          <cell r="AB197">
            <v>7114</v>
          </cell>
          <cell r="AC197">
            <v>6316</v>
          </cell>
          <cell r="AD197">
            <v>5257</v>
          </cell>
          <cell r="AE197">
            <v>4715</v>
          </cell>
          <cell r="AF197">
            <v>4031</v>
          </cell>
          <cell r="AG197">
            <v>3489</v>
          </cell>
          <cell r="AH197">
            <v>2894</v>
          </cell>
          <cell r="AI197">
            <v>2427</v>
          </cell>
          <cell r="AJ197">
            <v>1984</v>
          </cell>
          <cell r="AK197">
            <v>1577</v>
          </cell>
          <cell r="AL197">
            <v>1339</v>
          </cell>
          <cell r="AM197">
            <v>1013</v>
          </cell>
          <cell r="AN197">
            <v>1109</v>
          </cell>
        </row>
        <row r="198">
          <cell r="A198" t="str">
            <v>210700</v>
          </cell>
          <cell r="B198" t="str">
            <v>21</v>
          </cell>
          <cell r="C198" t="str">
            <v>07</v>
          </cell>
          <cell r="D198" t="str">
            <v>00</v>
          </cell>
          <cell r="E198" t="str">
            <v>LAMPA</v>
          </cell>
          <cell r="G198">
            <v>49922</v>
          </cell>
          <cell r="H198">
            <v>990</v>
          </cell>
          <cell r="I198">
            <v>943</v>
          </cell>
          <cell r="J198">
            <v>976</v>
          </cell>
          <cell r="K198">
            <v>999</v>
          </cell>
          <cell r="L198">
            <v>1016</v>
          </cell>
          <cell r="M198">
            <v>1028</v>
          </cell>
          <cell r="N198">
            <v>1039</v>
          </cell>
          <cell r="O198">
            <v>1051</v>
          </cell>
          <cell r="P198">
            <v>1065</v>
          </cell>
          <cell r="Q198">
            <v>1083</v>
          </cell>
          <cell r="R198">
            <v>1102</v>
          </cell>
          <cell r="S198">
            <v>1120</v>
          </cell>
          <cell r="T198">
            <v>1136</v>
          </cell>
          <cell r="U198">
            <v>1141</v>
          </cell>
          <cell r="V198">
            <v>1132</v>
          </cell>
          <cell r="W198">
            <v>1109</v>
          </cell>
          <cell r="X198">
            <v>1081</v>
          </cell>
          <cell r="Y198">
            <v>1057</v>
          </cell>
          <cell r="Z198">
            <v>1033</v>
          </cell>
          <cell r="AA198">
            <v>1011</v>
          </cell>
          <cell r="AB198">
            <v>4737</v>
          </cell>
          <cell r="AC198">
            <v>4206</v>
          </cell>
          <cell r="AD198">
            <v>3500</v>
          </cell>
          <cell r="AE198">
            <v>3140</v>
          </cell>
          <cell r="AF198">
            <v>2684</v>
          </cell>
          <cell r="AG198">
            <v>2323</v>
          </cell>
          <cell r="AH198">
            <v>1927</v>
          </cell>
          <cell r="AI198">
            <v>1616</v>
          </cell>
          <cell r="AJ198">
            <v>1321</v>
          </cell>
          <cell r="AK198">
            <v>1050</v>
          </cell>
          <cell r="AL198">
            <v>892</v>
          </cell>
          <cell r="AM198">
            <v>675</v>
          </cell>
          <cell r="AN198">
            <v>739</v>
          </cell>
        </row>
        <row r="199">
          <cell r="A199" t="str">
            <v>210800</v>
          </cell>
          <cell r="B199" t="str">
            <v>21</v>
          </cell>
          <cell r="C199" t="str">
            <v>08</v>
          </cell>
          <cell r="D199" t="str">
            <v>00</v>
          </cell>
          <cell r="E199" t="str">
            <v>MELGAR</v>
          </cell>
          <cell r="G199">
            <v>88511</v>
          </cell>
          <cell r="H199">
            <v>1755</v>
          </cell>
          <cell r="I199">
            <v>1673</v>
          </cell>
          <cell r="J199">
            <v>1731</v>
          </cell>
          <cell r="K199">
            <v>1772</v>
          </cell>
          <cell r="L199">
            <v>1801</v>
          </cell>
          <cell r="M199">
            <v>1823</v>
          </cell>
          <cell r="N199">
            <v>1842</v>
          </cell>
          <cell r="O199">
            <v>1863</v>
          </cell>
          <cell r="P199">
            <v>1888</v>
          </cell>
          <cell r="Q199">
            <v>1920</v>
          </cell>
          <cell r="R199">
            <v>1953</v>
          </cell>
          <cell r="S199">
            <v>1985</v>
          </cell>
          <cell r="T199">
            <v>2014</v>
          </cell>
          <cell r="U199">
            <v>2023</v>
          </cell>
          <cell r="V199">
            <v>2007</v>
          </cell>
          <cell r="W199">
            <v>1966</v>
          </cell>
          <cell r="X199">
            <v>1917</v>
          </cell>
          <cell r="Y199">
            <v>1874</v>
          </cell>
          <cell r="Z199">
            <v>1832</v>
          </cell>
          <cell r="AA199">
            <v>1792</v>
          </cell>
          <cell r="AB199">
            <v>8399</v>
          </cell>
          <cell r="AC199">
            <v>7457</v>
          </cell>
          <cell r="AD199">
            <v>6206</v>
          </cell>
          <cell r="AE199">
            <v>5566</v>
          </cell>
          <cell r="AF199">
            <v>4759</v>
          </cell>
          <cell r="AG199">
            <v>4119</v>
          </cell>
          <cell r="AH199">
            <v>3417</v>
          </cell>
          <cell r="AI199">
            <v>2866</v>
          </cell>
          <cell r="AJ199">
            <v>2342</v>
          </cell>
          <cell r="AK199">
            <v>1862</v>
          </cell>
          <cell r="AL199">
            <v>1581</v>
          </cell>
          <cell r="AM199">
            <v>1196</v>
          </cell>
          <cell r="AN199">
            <v>1310</v>
          </cell>
        </row>
        <row r="200">
          <cell r="A200" t="str">
            <v>210900</v>
          </cell>
          <cell r="B200" t="str">
            <v>21</v>
          </cell>
          <cell r="C200" t="str">
            <v>09</v>
          </cell>
          <cell r="D200" t="str">
            <v>00</v>
          </cell>
          <cell r="E200" t="str">
            <v>MOHO</v>
          </cell>
          <cell r="G200">
            <v>27893</v>
          </cell>
          <cell r="H200">
            <v>553</v>
          </cell>
          <cell r="I200">
            <v>527</v>
          </cell>
          <cell r="J200">
            <v>545</v>
          </cell>
          <cell r="K200">
            <v>558</v>
          </cell>
          <cell r="L200">
            <v>568</v>
          </cell>
          <cell r="M200">
            <v>574</v>
          </cell>
          <cell r="N200">
            <v>580</v>
          </cell>
          <cell r="O200">
            <v>587</v>
          </cell>
          <cell r="P200">
            <v>595</v>
          </cell>
          <cell r="Q200">
            <v>605</v>
          </cell>
          <cell r="R200">
            <v>615</v>
          </cell>
          <cell r="S200">
            <v>626</v>
          </cell>
          <cell r="T200">
            <v>635</v>
          </cell>
          <cell r="U200">
            <v>637</v>
          </cell>
          <cell r="V200">
            <v>633</v>
          </cell>
          <cell r="W200">
            <v>620</v>
          </cell>
          <cell r="X200">
            <v>604</v>
          </cell>
          <cell r="Y200">
            <v>591</v>
          </cell>
          <cell r="Z200">
            <v>577</v>
          </cell>
          <cell r="AA200">
            <v>565</v>
          </cell>
          <cell r="AB200">
            <v>2647</v>
          </cell>
          <cell r="AC200">
            <v>2350</v>
          </cell>
          <cell r="AD200">
            <v>1956</v>
          </cell>
          <cell r="AE200">
            <v>1754</v>
          </cell>
          <cell r="AF200">
            <v>1500</v>
          </cell>
          <cell r="AG200">
            <v>1298</v>
          </cell>
          <cell r="AH200">
            <v>1077</v>
          </cell>
          <cell r="AI200">
            <v>903</v>
          </cell>
          <cell r="AJ200">
            <v>738</v>
          </cell>
          <cell r="AK200">
            <v>587</v>
          </cell>
          <cell r="AL200">
            <v>498</v>
          </cell>
          <cell r="AM200">
            <v>377</v>
          </cell>
          <cell r="AN200">
            <v>413</v>
          </cell>
        </row>
        <row r="201">
          <cell r="A201" t="str">
            <v>211000</v>
          </cell>
          <cell r="B201" t="str">
            <v>21</v>
          </cell>
          <cell r="C201" t="str">
            <v>10</v>
          </cell>
          <cell r="D201" t="str">
            <v>00</v>
          </cell>
          <cell r="E201" t="str">
            <v>SAN ANTONIO DE PUTINA</v>
          </cell>
          <cell r="G201">
            <v>49042</v>
          </cell>
          <cell r="H201">
            <v>972</v>
          </cell>
          <cell r="I201">
            <v>927</v>
          </cell>
          <cell r="J201">
            <v>959</v>
          </cell>
          <cell r="K201">
            <v>982</v>
          </cell>
          <cell r="L201">
            <v>998</v>
          </cell>
          <cell r="M201">
            <v>1010</v>
          </cell>
          <cell r="N201">
            <v>1021</v>
          </cell>
          <cell r="O201">
            <v>1032</v>
          </cell>
          <cell r="P201">
            <v>1046</v>
          </cell>
          <cell r="Q201">
            <v>1064</v>
          </cell>
          <cell r="R201">
            <v>1082</v>
          </cell>
          <cell r="S201">
            <v>1100</v>
          </cell>
          <cell r="T201">
            <v>1116</v>
          </cell>
          <cell r="U201">
            <v>1121</v>
          </cell>
          <cell r="V201">
            <v>1112</v>
          </cell>
          <cell r="W201">
            <v>1089</v>
          </cell>
          <cell r="X201">
            <v>1062</v>
          </cell>
          <cell r="Y201">
            <v>1038</v>
          </cell>
          <cell r="Z201">
            <v>1015</v>
          </cell>
          <cell r="AA201">
            <v>993</v>
          </cell>
          <cell r="AB201">
            <v>4653</v>
          </cell>
          <cell r="AC201">
            <v>4132</v>
          </cell>
          <cell r="AD201">
            <v>3439</v>
          </cell>
          <cell r="AE201">
            <v>3084</v>
          </cell>
          <cell r="AF201">
            <v>2637</v>
          </cell>
          <cell r="AG201">
            <v>2282</v>
          </cell>
          <cell r="AH201">
            <v>1893</v>
          </cell>
          <cell r="AI201">
            <v>1588</v>
          </cell>
          <cell r="AJ201">
            <v>1298</v>
          </cell>
          <cell r="AK201">
            <v>1032</v>
          </cell>
          <cell r="AL201">
            <v>876</v>
          </cell>
          <cell r="AM201">
            <v>663</v>
          </cell>
          <cell r="AN201">
            <v>726</v>
          </cell>
        </row>
        <row r="202">
          <cell r="A202" t="str">
            <v>211100</v>
          </cell>
          <cell r="B202" t="str">
            <v>21</v>
          </cell>
          <cell r="C202" t="str">
            <v>11</v>
          </cell>
          <cell r="D202" t="str">
            <v>00</v>
          </cell>
          <cell r="E202" t="str">
            <v>SAN ROMAN</v>
          </cell>
          <cell r="G202">
            <v>253559</v>
          </cell>
          <cell r="H202">
            <v>5028</v>
          </cell>
          <cell r="I202">
            <v>4791</v>
          </cell>
          <cell r="J202">
            <v>4959</v>
          </cell>
          <cell r="K202">
            <v>5075</v>
          </cell>
          <cell r="L202">
            <v>5158</v>
          </cell>
          <cell r="M202">
            <v>5222</v>
          </cell>
          <cell r="N202">
            <v>5275</v>
          </cell>
          <cell r="O202">
            <v>5336</v>
          </cell>
          <cell r="P202">
            <v>5411</v>
          </cell>
          <cell r="Q202">
            <v>5502</v>
          </cell>
          <cell r="R202">
            <v>5595</v>
          </cell>
          <cell r="S202">
            <v>5688</v>
          </cell>
          <cell r="T202">
            <v>5766</v>
          </cell>
          <cell r="U202">
            <v>5796</v>
          </cell>
          <cell r="V202">
            <v>5750</v>
          </cell>
          <cell r="W202">
            <v>5632</v>
          </cell>
          <cell r="X202">
            <v>5490</v>
          </cell>
          <cell r="Y202">
            <v>5370</v>
          </cell>
          <cell r="Z202">
            <v>5246</v>
          </cell>
          <cell r="AA202">
            <v>5135</v>
          </cell>
          <cell r="AB202">
            <v>24061</v>
          </cell>
          <cell r="AC202">
            <v>21361</v>
          </cell>
          <cell r="AD202">
            <v>17779</v>
          </cell>
          <cell r="AE202">
            <v>15949</v>
          </cell>
          <cell r="AF202">
            <v>13633</v>
          </cell>
          <cell r="AG202">
            <v>11803</v>
          </cell>
          <cell r="AH202">
            <v>9790</v>
          </cell>
          <cell r="AI202">
            <v>8210</v>
          </cell>
          <cell r="AJ202">
            <v>6711</v>
          </cell>
          <cell r="AK202">
            <v>5335</v>
          </cell>
          <cell r="AL202">
            <v>4528</v>
          </cell>
          <cell r="AM202">
            <v>3425</v>
          </cell>
          <cell r="AN202">
            <v>3749</v>
          </cell>
        </row>
        <row r="203">
          <cell r="A203" t="str">
            <v>211200</v>
          </cell>
          <cell r="B203" t="str">
            <v>21</v>
          </cell>
          <cell r="C203" t="str">
            <v>12</v>
          </cell>
          <cell r="D203" t="str">
            <v>00</v>
          </cell>
          <cell r="E203" t="str">
            <v>SANDIA</v>
          </cell>
          <cell r="G203">
            <v>69477</v>
          </cell>
          <cell r="H203">
            <v>1378</v>
          </cell>
          <cell r="I203">
            <v>1313</v>
          </cell>
          <cell r="J203">
            <v>1358</v>
          </cell>
          <cell r="K203">
            <v>1391</v>
          </cell>
          <cell r="L203">
            <v>1414</v>
          </cell>
          <cell r="M203">
            <v>1431</v>
          </cell>
          <cell r="N203">
            <v>1446</v>
          </cell>
          <cell r="O203">
            <v>1462</v>
          </cell>
          <cell r="P203">
            <v>1482</v>
          </cell>
          <cell r="Q203">
            <v>1507</v>
          </cell>
          <cell r="R203">
            <v>1533</v>
          </cell>
          <cell r="S203">
            <v>1558</v>
          </cell>
          <cell r="T203">
            <v>1581</v>
          </cell>
          <cell r="U203">
            <v>1588</v>
          </cell>
          <cell r="V203">
            <v>1576</v>
          </cell>
          <cell r="W203">
            <v>1543</v>
          </cell>
          <cell r="X203">
            <v>1505</v>
          </cell>
          <cell r="Y203">
            <v>1471</v>
          </cell>
          <cell r="Z203">
            <v>1438</v>
          </cell>
          <cell r="AA203">
            <v>1407</v>
          </cell>
          <cell r="AB203">
            <v>6593</v>
          </cell>
          <cell r="AC203">
            <v>5853</v>
          </cell>
          <cell r="AD203">
            <v>4872</v>
          </cell>
          <cell r="AE203">
            <v>4369</v>
          </cell>
          <cell r="AF203">
            <v>3735</v>
          </cell>
          <cell r="AG203">
            <v>3234</v>
          </cell>
          <cell r="AH203">
            <v>2682</v>
          </cell>
          <cell r="AI203">
            <v>2249</v>
          </cell>
          <cell r="AJ203">
            <v>1839</v>
          </cell>
          <cell r="AK203">
            <v>1461</v>
          </cell>
          <cell r="AL203">
            <v>1241</v>
          </cell>
          <cell r="AM203">
            <v>939</v>
          </cell>
          <cell r="AN203">
            <v>1028</v>
          </cell>
        </row>
        <row r="204">
          <cell r="A204" t="str">
            <v>211300</v>
          </cell>
          <cell r="B204" t="str">
            <v>21</v>
          </cell>
          <cell r="C204" t="str">
            <v>13</v>
          </cell>
          <cell r="D204" t="str">
            <v>00</v>
          </cell>
          <cell r="E204" t="str">
            <v>YUNGUYO</v>
          </cell>
          <cell r="G204">
            <v>51980</v>
          </cell>
          <cell r="H204">
            <v>1031</v>
          </cell>
          <cell r="I204">
            <v>982</v>
          </cell>
          <cell r="J204">
            <v>1016</v>
          </cell>
          <cell r="K204">
            <v>1040</v>
          </cell>
          <cell r="L204">
            <v>1058</v>
          </cell>
          <cell r="M204">
            <v>1070</v>
          </cell>
          <cell r="N204">
            <v>1082</v>
          </cell>
          <cell r="O204">
            <v>1094</v>
          </cell>
          <cell r="P204">
            <v>1109</v>
          </cell>
          <cell r="Q204">
            <v>1128</v>
          </cell>
          <cell r="R204">
            <v>1147</v>
          </cell>
          <cell r="S204">
            <v>1166</v>
          </cell>
          <cell r="T204">
            <v>1183</v>
          </cell>
          <cell r="U204">
            <v>1188</v>
          </cell>
          <cell r="V204">
            <v>1179</v>
          </cell>
          <cell r="W204">
            <v>1155</v>
          </cell>
          <cell r="X204">
            <v>1126</v>
          </cell>
          <cell r="Y204">
            <v>1101</v>
          </cell>
          <cell r="Z204">
            <v>1076</v>
          </cell>
          <cell r="AA204">
            <v>1052</v>
          </cell>
          <cell r="AB204">
            <v>4932</v>
          </cell>
          <cell r="AC204">
            <v>4379</v>
          </cell>
          <cell r="AD204">
            <v>3645</v>
          </cell>
          <cell r="AE204">
            <v>3269</v>
          </cell>
          <cell r="AF204">
            <v>2795</v>
          </cell>
          <cell r="AG204">
            <v>2419</v>
          </cell>
          <cell r="AH204">
            <v>2007</v>
          </cell>
          <cell r="AI204">
            <v>1683</v>
          </cell>
          <cell r="AJ204">
            <v>1376</v>
          </cell>
          <cell r="AK204">
            <v>1093</v>
          </cell>
          <cell r="AL204">
            <v>928</v>
          </cell>
          <cell r="AM204">
            <v>702</v>
          </cell>
          <cell r="AN204">
            <v>769</v>
          </cell>
        </row>
        <row r="205">
          <cell r="A205" t="str">
            <v>220000</v>
          </cell>
          <cell r="B205" t="str">
            <v>22</v>
          </cell>
          <cell r="C205" t="str">
            <v>00</v>
          </cell>
          <cell r="D205" t="str">
            <v>00</v>
          </cell>
          <cell r="E205" t="str">
            <v>SAN MARTIN</v>
          </cell>
          <cell r="F205">
            <v>703261</v>
          </cell>
          <cell r="G205">
            <v>703261</v>
          </cell>
          <cell r="H205">
            <v>15452</v>
          </cell>
          <cell r="I205">
            <v>15434</v>
          </cell>
          <cell r="J205">
            <v>15958</v>
          </cell>
          <cell r="K205">
            <v>16231</v>
          </cell>
          <cell r="L205">
            <v>16314</v>
          </cell>
          <cell r="M205">
            <v>16293</v>
          </cell>
          <cell r="N205">
            <v>16241</v>
          </cell>
          <cell r="O205">
            <v>16232</v>
          </cell>
          <cell r="P205">
            <v>16328</v>
          </cell>
          <cell r="Q205">
            <v>16569</v>
          </cell>
          <cell r="R205">
            <v>16905</v>
          </cell>
          <cell r="S205">
            <v>17274</v>
          </cell>
          <cell r="T205">
            <v>17555</v>
          </cell>
          <cell r="U205">
            <v>17544</v>
          </cell>
          <cell r="V205">
            <v>17144</v>
          </cell>
          <cell r="W205">
            <v>16431</v>
          </cell>
          <cell r="X205">
            <v>15610</v>
          </cell>
          <cell r="Y205">
            <v>14877</v>
          </cell>
          <cell r="Z205">
            <v>14240</v>
          </cell>
          <cell r="AA205">
            <v>13772</v>
          </cell>
          <cell r="AB205">
            <v>64214</v>
          </cell>
          <cell r="AC205">
            <v>57722</v>
          </cell>
          <cell r="AD205">
            <v>51352</v>
          </cell>
          <cell r="AE205">
            <v>48147</v>
          </cell>
          <cell r="AF205">
            <v>41419</v>
          </cell>
          <cell r="AG205">
            <v>32740</v>
          </cell>
          <cell r="AH205">
            <v>24156</v>
          </cell>
          <cell r="AI205">
            <v>18144</v>
          </cell>
          <cell r="AJ205">
            <v>14129</v>
          </cell>
          <cell r="AK205">
            <v>10438</v>
          </cell>
          <cell r="AL205">
            <v>7707</v>
          </cell>
          <cell r="AM205">
            <v>5443</v>
          </cell>
          <cell r="AN205">
            <v>5246</v>
          </cell>
        </row>
        <row r="206">
          <cell r="A206" t="str">
            <v>220100</v>
          </cell>
          <cell r="B206" t="str">
            <v>22</v>
          </cell>
          <cell r="C206" t="str">
            <v>01</v>
          </cell>
          <cell r="D206" t="str">
            <v>00</v>
          </cell>
          <cell r="E206" t="str">
            <v>MOYOBAMBA</v>
          </cell>
          <cell r="G206">
            <v>112841</v>
          </cell>
          <cell r="H206">
            <v>2479</v>
          </cell>
          <cell r="I206">
            <v>2476</v>
          </cell>
          <cell r="J206">
            <v>2561</v>
          </cell>
          <cell r="K206">
            <v>2604</v>
          </cell>
          <cell r="L206">
            <v>2618</v>
          </cell>
          <cell r="M206">
            <v>2614</v>
          </cell>
          <cell r="N206">
            <v>2606</v>
          </cell>
          <cell r="O206">
            <v>2604</v>
          </cell>
          <cell r="P206">
            <v>2620</v>
          </cell>
          <cell r="Q206">
            <v>2659</v>
          </cell>
          <cell r="R206">
            <v>2712</v>
          </cell>
          <cell r="S206">
            <v>2772</v>
          </cell>
          <cell r="T206">
            <v>2817</v>
          </cell>
          <cell r="U206">
            <v>2815</v>
          </cell>
          <cell r="V206">
            <v>2751</v>
          </cell>
          <cell r="W206">
            <v>2636</v>
          </cell>
          <cell r="X206">
            <v>2505</v>
          </cell>
          <cell r="Y206">
            <v>2387</v>
          </cell>
          <cell r="Z206">
            <v>2285</v>
          </cell>
          <cell r="AA206">
            <v>2210</v>
          </cell>
          <cell r="AB206">
            <v>10303</v>
          </cell>
          <cell r="AC206">
            <v>9262</v>
          </cell>
          <cell r="AD206">
            <v>8240</v>
          </cell>
          <cell r="AE206">
            <v>7725</v>
          </cell>
          <cell r="AF206">
            <v>6646</v>
          </cell>
          <cell r="AG206">
            <v>5253</v>
          </cell>
          <cell r="AH206">
            <v>3876</v>
          </cell>
          <cell r="AI206">
            <v>2911</v>
          </cell>
          <cell r="AJ206">
            <v>2267</v>
          </cell>
          <cell r="AK206">
            <v>1675</v>
          </cell>
          <cell r="AL206">
            <v>1237</v>
          </cell>
          <cell r="AM206">
            <v>873</v>
          </cell>
          <cell r="AN206">
            <v>842</v>
          </cell>
        </row>
        <row r="207">
          <cell r="A207" t="str">
            <v>220200</v>
          </cell>
          <cell r="B207" t="str">
            <v>22</v>
          </cell>
          <cell r="C207" t="str">
            <v>02</v>
          </cell>
          <cell r="D207" t="str">
            <v>00</v>
          </cell>
          <cell r="E207" t="str">
            <v>BELLAVISTA</v>
          </cell>
          <cell r="G207">
            <v>48995</v>
          </cell>
          <cell r="H207">
            <v>1077</v>
          </cell>
          <cell r="I207">
            <v>1075</v>
          </cell>
          <cell r="J207">
            <v>1112</v>
          </cell>
          <cell r="K207">
            <v>1131</v>
          </cell>
          <cell r="L207">
            <v>1137</v>
          </cell>
          <cell r="M207">
            <v>1135</v>
          </cell>
          <cell r="N207">
            <v>1132</v>
          </cell>
          <cell r="O207">
            <v>1131</v>
          </cell>
          <cell r="P207">
            <v>1138</v>
          </cell>
          <cell r="Q207">
            <v>1154</v>
          </cell>
          <cell r="R207">
            <v>1178</v>
          </cell>
          <cell r="S207">
            <v>1203</v>
          </cell>
          <cell r="T207">
            <v>1223</v>
          </cell>
          <cell r="U207">
            <v>1222</v>
          </cell>
          <cell r="V207">
            <v>1194</v>
          </cell>
          <cell r="W207">
            <v>1145</v>
          </cell>
          <cell r="X207">
            <v>1088</v>
          </cell>
          <cell r="Y207">
            <v>1036</v>
          </cell>
          <cell r="Z207">
            <v>992</v>
          </cell>
          <cell r="AA207">
            <v>959</v>
          </cell>
          <cell r="AB207">
            <v>4474</v>
          </cell>
          <cell r="AC207">
            <v>4021</v>
          </cell>
          <cell r="AD207">
            <v>3578</v>
          </cell>
          <cell r="AE207">
            <v>3354</v>
          </cell>
          <cell r="AF207">
            <v>2886</v>
          </cell>
          <cell r="AG207">
            <v>2281</v>
          </cell>
          <cell r="AH207">
            <v>1683</v>
          </cell>
          <cell r="AI207">
            <v>1264</v>
          </cell>
          <cell r="AJ207">
            <v>984</v>
          </cell>
          <cell r="AK207">
            <v>727</v>
          </cell>
          <cell r="AL207">
            <v>537</v>
          </cell>
          <cell r="AM207">
            <v>379</v>
          </cell>
          <cell r="AN207">
            <v>365</v>
          </cell>
        </row>
        <row r="208">
          <cell r="A208" t="str">
            <v>220300</v>
          </cell>
          <cell r="B208" t="str">
            <v>22</v>
          </cell>
          <cell r="C208" t="str">
            <v>03</v>
          </cell>
          <cell r="D208" t="str">
            <v>00</v>
          </cell>
          <cell r="E208" t="str">
            <v>EL DORADO</v>
          </cell>
          <cell r="G208">
            <v>33075</v>
          </cell>
          <cell r="H208">
            <v>727</v>
          </cell>
          <cell r="I208">
            <v>726</v>
          </cell>
          <cell r="J208">
            <v>751</v>
          </cell>
          <cell r="K208">
            <v>763</v>
          </cell>
          <cell r="L208">
            <v>767</v>
          </cell>
          <cell r="M208">
            <v>766</v>
          </cell>
          <cell r="N208">
            <v>764</v>
          </cell>
          <cell r="O208">
            <v>763</v>
          </cell>
          <cell r="P208">
            <v>768</v>
          </cell>
          <cell r="Q208">
            <v>779</v>
          </cell>
          <cell r="R208">
            <v>795</v>
          </cell>
          <cell r="S208">
            <v>812</v>
          </cell>
          <cell r="T208">
            <v>826</v>
          </cell>
          <cell r="U208">
            <v>825</v>
          </cell>
          <cell r="V208">
            <v>806</v>
          </cell>
          <cell r="W208">
            <v>773</v>
          </cell>
          <cell r="X208">
            <v>734</v>
          </cell>
          <cell r="Y208">
            <v>700</v>
          </cell>
          <cell r="Z208">
            <v>670</v>
          </cell>
          <cell r="AA208">
            <v>648</v>
          </cell>
          <cell r="AB208">
            <v>3020</v>
          </cell>
          <cell r="AC208">
            <v>2715</v>
          </cell>
          <cell r="AD208">
            <v>2415</v>
          </cell>
          <cell r="AE208">
            <v>2264</v>
          </cell>
          <cell r="AF208">
            <v>1948</v>
          </cell>
          <cell r="AG208">
            <v>1540</v>
          </cell>
          <cell r="AH208">
            <v>1136</v>
          </cell>
          <cell r="AI208">
            <v>853</v>
          </cell>
          <cell r="AJ208">
            <v>665</v>
          </cell>
          <cell r="AK208">
            <v>491</v>
          </cell>
          <cell r="AL208">
            <v>362</v>
          </cell>
          <cell r="AM208">
            <v>256</v>
          </cell>
          <cell r="AN208">
            <v>247</v>
          </cell>
        </row>
        <row r="209">
          <cell r="A209" t="str">
            <v>220400</v>
          </cell>
          <cell r="B209" t="str">
            <v>22</v>
          </cell>
          <cell r="C209" t="str">
            <v>04</v>
          </cell>
          <cell r="D209" t="str">
            <v>00</v>
          </cell>
          <cell r="E209" t="str">
            <v>HUALLAGA</v>
          </cell>
          <cell r="G209">
            <v>22541</v>
          </cell>
          <cell r="H209">
            <v>495</v>
          </cell>
          <cell r="I209">
            <v>495</v>
          </cell>
          <cell r="J209">
            <v>512</v>
          </cell>
          <cell r="K209">
            <v>520</v>
          </cell>
          <cell r="L209">
            <v>523</v>
          </cell>
          <cell r="M209">
            <v>522</v>
          </cell>
          <cell r="N209">
            <v>521</v>
          </cell>
          <cell r="O209">
            <v>520</v>
          </cell>
          <cell r="P209">
            <v>523</v>
          </cell>
          <cell r="Q209">
            <v>531</v>
          </cell>
          <cell r="R209">
            <v>542</v>
          </cell>
          <cell r="S209">
            <v>554</v>
          </cell>
          <cell r="T209">
            <v>563</v>
          </cell>
          <cell r="U209">
            <v>562</v>
          </cell>
          <cell r="V209">
            <v>550</v>
          </cell>
          <cell r="W209">
            <v>527</v>
          </cell>
          <cell r="X209">
            <v>500</v>
          </cell>
          <cell r="Y209">
            <v>477</v>
          </cell>
          <cell r="Z209">
            <v>456</v>
          </cell>
          <cell r="AA209">
            <v>441</v>
          </cell>
          <cell r="AB209">
            <v>2058</v>
          </cell>
          <cell r="AC209">
            <v>1850</v>
          </cell>
          <cell r="AD209">
            <v>1646</v>
          </cell>
          <cell r="AE209">
            <v>1543</v>
          </cell>
          <cell r="AF209">
            <v>1328</v>
          </cell>
          <cell r="AG209">
            <v>1049</v>
          </cell>
          <cell r="AH209">
            <v>774</v>
          </cell>
          <cell r="AI209">
            <v>582</v>
          </cell>
          <cell r="AJ209">
            <v>453</v>
          </cell>
          <cell r="AK209">
            <v>335</v>
          </cell>
          <cell r="AL209">
            <v>247</v>
          </cell>
          <cell r="AM209">
            <v>174</v>
          </cell>
          <cell r="AN209">
            <v>168</v>
          </cell>
        </row>
        <row r="210">
          <cell r="A210" t="str">
            <v>220500</v>
          </cell>
          <cell r="B210" t="str">
            <v>22</v>
          </cell>
          <cell r="C210" t="str">
            <v>05</v>
          </cell>
          <cell r="D210" t="str">
            <v>00</v>
          </cell>
          <cell r="E210" t="str">
            <v>LAMAS</v>
          </cell>
          <cell r="G210">
            <v>77254</v>
          </cell>
          <cell r="H210">
            <v>1697</v>
          </cell>
          <cell r="I210">
            <v>1695</v>
          </cell>
          <cell r="J210">
            <v>1753</v>
          </cell>
          <cell r="K210">
            <v>1783</v>
          </cell>
          <cell r="L210">
            <v>1792</v>
          </cell>
          <cell r="M210">
            <v>1790</v>
          </cell>
          <cell r="N210">
            <v>1784</v>
          </cell>
          <cell r="O210">
            <v>1783</v>
          </cell>
          <cell r="P210">
            <v>1794</v>
          </cell>
          <cell r="Q210">
            <v>1820</v>
          </cell>
          <cell r="R210">
            <v>1857</v>
          </cell>
          <cell r="S210">
            <v>1898</v>
          </cell>
          <cell r="T210">
            <v>1928</v>
          </cell>
          <cell r="U210">
            <v>1927</v>
          </cell>
          <cell r="V210">
            <v>1883</v>
          </cell>
          <cell r="W210">
            <v>1805</v>
          </cell>
          <cell r="X210">
            <v>1715</v>
          </cell>
          <cell r="Y210">
            <v>1634</v>
          </cell>
          <cell r="Z210">
            <v>1564</v>
          </cell>
          <cell r="AA210">
            <v>1513</v>
          </cell>
          <cell r="AB210">
            <v>7054</v>
          </cell>
          <cell r="AC210">
            <v>6341</v>
          </cell>
          <cell r="AD210">
            <v>5641</v>
          </cell>
          <cell r="AE210">
            <v>5289</v>
          </cell>
          <cell r="AF210">
            <v>4550</v>
          </cell>
          <cell r="AG210">
            <v>3597</v>
          </cell>
          <cell r="AH210">
            <v>2654</v>
          </cell>
          <cell r="AI210">
            <v>1993</v>
          </cell>
          <cell r="AJ210">
            <v>1552</v>
          </cell>
          <cell r="AK210">
            <v>1147</v>
          </cell>
          <cell r="AL210">
            <v>847</v>
          </cell>
          <cell r="AM210">
            <v>598</v>
          </cell>
          <cell r="AN210">
            <v>576</v>
          </cell>
        </row>
        <row r="211">
          <cell r="A211" t="str">
            <v>220600</v>
          </cell>
          <cell r="B211" t="str">
            <v>22</v>
          </cell>
          <cell r="C211" t="str">
            <v>06</v>
          </cell>
          <cell r="D211" t="str">
            <v>00</v>
          </cell>
          <cell r="E211" t="str">
            <v>MARISCAL CACERES</v>
          </cell>
          <cell r="G211">
            <v>49100</v>
          </cell>
          <cell r="H211">
            <v>1079</v>
          </cell>
          <cell r="I211">
            <v>1078</v>
          </cell>
          <cell r="J211">
            <v>1114</v>
          </cell>
          <cell r="K211">
            <v>1133</v>
          </cell>
          <cell r="L211">
            <v>1139</v>
          </cell>
          <cell r="M211">
            <v>1138</v>
          </cell>
          <cell r="N211">
            <v>1134</v>
          </cell>
          <cell r="O211">
            <v>1133</v>
          </cell>
          <cell r="P211">
            <v>1140</v>
          </cell>
          <cell r="Q211">
            <v>1157</v>
          </cell>
          <cell r="R211">
            <v>1180</v>
          </cell>
          <cell r="S211">
            <v>1206</v>
          </cell>
          <cell r="T211">
            <v>1226</v>
          </cell>
          <cell r="U211">
            <v>1225</v>
          </cell>
          <cell r="V211">
            <v>1197</v>
          </cell>
          <cell r="W211">
            <v>1147</v>
          </cell>
          <cell r="X211">
            <v>1090</v>
          </cell>
          <cell r="Y211">
            <v>1039</v>
          </cell>
          <cell r="Z211">
            <v>994</v>
          </cell>
          <cell r="AA211">
            <v>962</v>
          </cell>
          <cell r="AB211">
            <v>4483</v>
          </cell>
          <cell r="AC211">
            <v>4030</v>
          </cell>
          <cell r="AD211">
            <v>3585</v>
          </cell>
          <cell r="AE211">
            <v>3361</v>
          </cell>
          <cell r="AF211">
            <v>2892</v>
          </cell>
          <cell r="AG211">
            <v>2286</v>
          </cell>
          <cell r="AH211">
            <v>1686</v>
          </cell>
          <cell r="AI211">
            <v>1267</v>
          </cell>
          <cell r="AJ211">
            <v>986</v>
          </cell>
          <cell r="AK211">
            <v>729</v>
          </cell>
          <cell r="AL211">
            <v>538</v>
          </cell>
          <cell r="AM211">
            <v>380</v>
          </cell>
          <cell r="AN211">
            <v>366</v>
          </cell>
        </row>
        <row r="212">
          <cell r="A212" t="str">
            <v>220700</v>
          </cell>
          <cell r="B212" t="str">
            <v>22</v>
          </cell>
          <cell r="C212" t="str">
            <v>07</v>
          </cell>
          <cell r="D212" t="str">
            <v>00</v>
          </cell>
          <cell r="E212" t="str">
            <v>PICOTA</v>
          </cell>
          <cell r="G212">
            <v>37695</v>
          </cell>
          <cell r="H212">
            <v>828</v>
          </cell>
          <cell r="I212">
            <v>827</v>
          </cell>
          <cell r="J212">
            <v>855</v>
          </cell>
          <cell r="K212">
            <v>870</v>
          </cell>
          <cell r="L212">
            <v>874</v>
          </cell>
          <cell r="M212">
            <v>873</v>
          </cell>
          <cell r="N212">
            <v>871</v>
          </cell>
          <cell r="O212">
            <v>870</v>
          </cell>
          <cell r="P212">
            <v>875</v>
          </cell>
          <cell r="Q212">
            <v>888</v>
          </cell>
          <cell r="R212">
            <v>906</v>
          </cell>
          <cell r="S212">
            <v>926</v>
          </cell>
          <cell r="T212">
            <v>941</v>
          </cell>
          <cell r="U212">
            <v>940</v>
          </cell>
          <cell r="V212">
            <v>919</v>
          </cell>
          <cell r="W212">
            <v>881</v>
          </cell>
          <cell r="X212">
            <v>837</v>
          </cell>
          <cell r="Y212">
            <v>797</v>
          </cell>
          <cell r="Z212">
            <v>763</v>
          </cell>
          <cell r="AA212">
            <v>738</v>
          </cell>
          <cell r="AB212">
            <v>3442</v>
          </cell>
          <cell r="AC212">
            <v>3094</v>
          </cell>
          <cell r="AD212">
            <v>2753</v>
          </cell>
          <cell r="AE212">
            <v>2581</v>
          </cell>
          <cell r="AF212">
            <v>2220</v>
          </cell>
          <cell r="AG212">
            <v>1755</v>
          </cell>
          <cell r="AH212">
            <v>1295</v>
          </cell>
          <cell r="AI212">
            <v>973</v>
          </cell>
          <cell r="AJ212">
            <v>757</v>
          </cell>
          <cell r="AK212">
            <v>560</v>
          </cell>
          <cell r="AL212">
            <v>413</v>
          </cell>
          <cell r="AM212">
            <v>292</v>
          </cell>
          <cell r="AN212">
            <v>281</v>
          </cell>
        </row>
        <row r="213">
          <cell r="A213" t="str">
            <v>220800</v>
          </cell>
          <cell r="B213" t="str">
            <v>22</v>
          </cell>
          <cell r="C213" t="str">
            <v>08</v>
          </cell>
          <cell r="D213" t="str">
            <v>00</v>
          </cell>
          <cell r="E213" t="str">
            <v>RIOJA</v>
          </cell>
          <cell r="G213">
            <v>101201</v>
          </cell>
          <cell r="H213">
            <v>2224</v>
          </cell>
          <cell r="I213">
            <v>2221</v>
          </cell>
          <cell r="J213">
            <v>2296</v>
          </cell>
          <cell r="K213">
            <v>2336</v>
          </cell>
          <cell r="L213">
            <v>2348</v>
          </cell>
          <cell r="M213">
            <v>2345</v>
          </cell>
          <cell r="N213">
            <v>2337</v>
          </cell>
          <cell r="O213">
            <v>2336</v>
          </cell>
          <cell r="P213">
            <v>2350</v>
          </cell>
          <cell r="Q213">
            <v>2384</v>
          </cell>
          <cell r="R213">
            <v>2433</v>
          </cell>
          <cell r="S213">
            <v>2486</v>
          </cell>
          <cell r="T213">
            <v>2526</v>
          </cell>
          <cell r="U213">
            <v>2525</v>
          </cell>
          <cell r="V213">
            <v>2467</v>
          </cell>
          <cell r="W213">
            <v>2364</v>
          </cell>
          <cell r="X213">
            <v>2246</v>
          </cell>
          <cell r="Y213">
            <v>2141</v>
          </cell>
          <cell r="Z213">
            <v>2049</v>
          </cell>
          <cell r="AA213">
            <v>1982</v>
          </cell>
          <cell r="AB213">
            <v>9241</v>
          </cell>
          <cell r="AC213">
            <v>8306</v>
          </cell>
          <cell r="AD213">
            <v>7390</v>
          </cell>
          <cell r="AE213">
            <v>6928</v>
          </cell>
          <cell r="AF213">
            <v>5960</v>
          </cell>
          <cell r="AG213">
            <v>4711</v>
          </cell>
          <cell r="AH213">
            <v>3476</v>
          </cell>
          <cell r="AI213">
            <v>2611</v>
          </cell>
          <cell r="AJ213">
            <v>2033</v>
          </cell>
          <cell r="AK213">
            <v>1502</v>
          </cell>
          <cell r="AL213">
            <v>1109</v>
          </cell>
          <cell r="AM213">
            <v>783</v>
          </cell>
          <cell r="AN213">
            <v>755</v>
          </cell>
        </row>
        <row r="214">
          <cell r="A214" t="str">
            <v>220900</v>
          </cell>
          <cell r="B214" t="str">
            <v>22</v>
          </cell>
          <cell r="C214" t="str">
            <v>09</v>
          </cell>
          <cell r="D214" t="str">
            <v>00</v>
          </cell>
          <cell r="E214" t="str">
            <v>SAN MARTIN</v>
          </cell>
          <cell r="G214">
            <v>155736</v>
          </cell>
          <cell r="H214">
            <v>3422</v>
          </cell>
          <cell r="I214">
            <v>3418</v>
          </cell>
          <cell r="J214">
            <v>3533</v>
          </cell>
          <cell r="K214">
            <v>3595</v>
          </cell>
          <cell r="L214">
            <v>3612</v>
          </cell>
          <cell r="M214">
            <v>3608</v>
          </cell>
          <cell r="N214">
            <v>3595</v>
          </cell>
          <cell r="O214">
            <v>3596</v>
          </cell>
          <cell r="P214">
            <v>3615</v>
          </cell>
          <cell r="Q214">
            <v>3670</v>
          </cell>
          <cell r="R214">
            <v>3744</v>
          </cell>
          <cell r="S214">
            <v>3825</v>
          </cell>
          <cell r="T214">
            <v>3887</v>
          </cell>
          <cell r="U214">
            <v>3886</v>
          </cell>
          <cell r="V214">
            <v>3797</v>
          </cell>
          <cell r="W214">
            <v>3638</v>
          </cell>
          <cell r="X214">
            <v>3456</v>
          </cell>
          <cell r="Y214">
            <v>3295</v>
          </cell>
          <cell r="Z214">
            <v>3154</v>
          </cell>
          <cell r="AA214">
            <v>3050</v>
          </cell>
          <cell r="AB214">
            <v>14220</v>
          </cell>
          <cell r="AC214">
            <v>12782</v>
          </cell>
          <cell r="AD214">
            <v>11371</v>
          </cell>
          <cell r="AE214">
            <v>10664</v>
          </cell>
          <cell r="AF214">
            <v>9171</v>
          </cell>
          <cell r="AG214">
            <v>7250</v>
          </cell>
          <cell r="AH214">
            <v>5349</v>
          </cell>
          <cell r="AI214">
            <v>4018</v>
          </cell>
          <cell r="AJ214">
            <v>3130</v>
          </cell>
          <cell r="AK214">
            <v>2310</v>
          </cell>
          <cell r="AL214">
            <v>1707</v>
          </cell>
          <cell r="AM214">
            <v>1206</v>
          </cell>
          <cell r="AN214">
            <v>1162</v>
          </cell>
        </row>
        <row r="215">
          <cell r="A215" t="str">
            <v>221000</v>
          </cell>
          <cell r="B215" t="str">
            <v>22</v>
          </cell>
          <cell r="C215" t="str">
            <v>10</v>
          </cell>
          <cell r="D215" t="str">
            <v>00</v>
          </cell>
          <cell r="E215" t="str">
            <v>TOCACHE</v>
          </cell>
          <cell r="G215">
            <v>64823</v>
          </cell>
          <cell r="H215">
            <v>1424</v>
          </cell>
          <cell r="I215">
            <v>1423</v>
          </cell>
          <cell r="J215">
            <v>1471</v>
          </cell>
          <cell r="K215">
            <v>1496</v>
          </cell>
          <cell r="L215">
            <v>1504</v>
          </cell>
          <cell r="M215">
            <v>1502</v>
          </cell>
          <cell r="N215">
            <v>1497</v>
          </cell>
          <cell r="O215">
            <v>1496</v>
          </cell>
          <cell r="P215">
            <v>1505</v>
          </cell>
          <cell r="Q215">
            <v>1527</v>
          </cell>
          <cell r="R215">
            <v>1558</v>
          </cell>
          <cell r="S215">
            <v>1592</v>
          </cell>
          <cell r="T215">
            <v>1618</v>
          </cell>
          <cell r="U215">
            <v>1617</v>
          </cell>
          <cell r="V215">
            <v>1580</v>
          </cell>
          <cell r="W215">
            <v>1515</v>
          </cell>
          <cell r="X215">
            <v>1439</v>
          </cell>
          <cell r="Y215">
            <v>1371</v>
          </cell>
          <cell r="Z215">
            <v>1313</v>
          </cell>
          <cell r="AA215">
            <v>1269</v>
          </cell>
          <cell r="AB215">
            <v>5919</v>
          </cell>
          <cell r="AC215">
            <v>5321</v>
          </cell>
          <cell r="AD215">
            <v>4733</v>
          </cell>
          <cell r="AE215">
            <v>4438</v>
          </cell>
          <cell r="AF215">
            <v>3818</v>
          </cell>
          <cell r="AG215">
            <v>3018</v>
          </cell>
          <cell r="AH215">
            <v>2227</v>
          </cell>
          <cell r="AI215">
            <v>1672</v>
          </cell>
          <cell r="AJ215">
            <v>1302</v>
          </cell>
          <cell r="AK215">
            <v>962</v>
          </cell>
          <cell r="AL215">
            <v>710</v>
          </cell>
          <cell r="AM215">
            <v>502</v>
          </cell>
          <cell r="AN215">
            <v>484</v>
          </cell>
        </row>
        <row r="216">
          <cell r="A216" t="str">
            <v>230000</v>
          </cell>
          <cell r="B216" t="str">
            <v>23</v>
          </cell>
          <cell r="C216" t="str">
            <v>00</v>
          </cell>
          <cell r="D216" t="str">
            <v>00</v>
          </cell>
          <cell r="E216" t="str">
            <v>TACNA</v>
          </cell>
          <cell r="F216">
            <v>291181</v>
          </cell>
          <cell r="G216">
            <v>291181</v>
          </cell>
          <cell r="H216">
            <v>5123</v>
          </cell>
          <cell r="I216">
            <v>4780</v>
          </cell>
          <cell r="J216">
            <v>4888</v>
          </cell>
          <cell r="K216">
            <v>4986</v>
          </cell>
          <cell r="L216">
            <v>5071</v>
          </cell>
          <cell r="M216">
            <v>5140</v>
          </cell>
          <cell r="N216">
            <v>5200</v>
          </cell>
          <cell r="O216">
            <v>5246</v>
          </cell>
          <cell r="P216">
            <v>5275</v>
          </cell>
          <cell r="Q216">
            <v>5290</v>
          </cell>
          <cell r="R216">
            <v>5320</v>
          </cell>
          <cell r="S216">
            <v>5348</v>
          </cell>
          <cell r="T216">
            <v>5349</v>
          </cell>
          <cell r="U216">
            <v>5358</v>
          </cell>
          <cell r="V216">
            <v>5386</v>
          </cell>
          <cell r="W216">
            <v>5447</v>
          </cell>
          <cell r="X216">
            <v>5500</v>
          </cell>
          <cell r="Y216">
            <v>5540</v>
          </cell>
          <cell r="Z216">
            <v>5609</v>
          </cell>
          <cell r="AA216">
            <v>5719</v>
          </cell>
          <cell r="AB216">
            <v>29987</v>
          </cell>
          <cell r="AC216">
            <v>29271</v>
          </cell>
          <cell r="AD216">
            <v>25866</v>
          </cell>
          <cell r="AE216">
            <v>22819</v>
          </cell>
          <cell r="AF216">
            <v>19164</v>
          </cell>
          <cell r="AG216">
            <v>15597</v>
          </cell>
          <cell r="AH216">
            <v>12656</v>
          </cell>
          <cell r="AI216">
            <v>9856</v>
          </cell>
          <cell r="AJ216">
            <v>6870</v>
          </cell>
          <cell r="AK216">
            <v>4938</v>
          </cell>
          <cell r="AL216">
            <v>3562</v>
          </cell>
          <cell r="AM216">
            <v>2431</v>
          </cell>
          <cell r="AN216">
            <v>2589</v>
          </cell>
        </row>
        <row r="217">
          <cell r="A217" t="str">
            <v>230100</v>
          </cell>
          <cell r="B217" t="str">
            <v>23</v>
          </cell>
          <cell r="C217" t="str">
            <v>01</v>
          </cell>
          <cell r="D217" t="str">
            <v>00</v>
          </cell>
          <cell r="E217" t="str">
            <v>TACNA</v>
          </cell>
          <cell r="G217">
            <v>267446</v>
          </cell>
          <cell r="H217">
            <v>4706</v>
          </cell>
          <cell r="I217">
            <v>4390</v>
          </cell>
          <cell r="J217">
            <v>4489</v>
          </cell>
          <cell r="K217">
            <v>4580</v>
          </cell>
          <cell r="L217">
            <v>4658</v>
          </cell>
          <cell r="M217">
            <v>4721</v>
          </cell>
          <cell r="N217">
            <v>4776</v>
          </cell>
          <cell r="O217">
            <v>4819</v>
          </cell>
          <cell r="P217">
            <v>4845</v>
          </cell>
          <cell r="Q217">
            <v>4859</v>
          </cell>
          <cell r="R217">
            <v>4886</v>
          </cell>
          <cell r="S217">
            <v>4913</v>
          </cell>
          <cell r="T217">
            <v>4914</v>
          </cell>
          <cell r="U217">
            <v>4921</v>
          </cell>
          <cell r="V217">
            <v>4947</v>
          </cell>
          <cell r="W217">
            <v>5003</v>
          </cell>
          <cell r="X217">
            <v>5051</v>
          </cell>
          <cell r="Y217">
            <v>5088</v>
          </cell>
          <cell r="Z217">
            <v>5152</v>
          </cell>
          <cell r="AA217">
            <v>5253</v>
          </cell>
          <cell r="AB217">
            <v>27543</v>
          </cell>
          <cell r="AC217">
            <v>26885</v>
          </cell>
          <cell r="AD217">
            <v>23758</v>
          </cell>
          <cell r="AE217">
            <v>20959</v>
          </cell>
          <cell r="AF217">
            <v>17601</v>
          </cell>
          <cell r="AG217">
            <v>14326</v>
          </cell>
          <cell r="AH217">
            <v>11624</v>
          </cell>
          <cell r="AI217">
            <v>9052</v>
          </cell>
          <cell r="AJ217">
            <v>6309</v>
          </cell>
          <cell r="AK217">
            <v>4536</v>
          </cell>
          <cell r="AL217">
            <v>3271</v>
          </cell>
          <cell r="AM217">
            <v>2233</v>
          </cell>
          <cell r="AN217">
            <v>2378</v>
          </cell>
        </row>
        <row r="218">
          <cell r="A218" t="str">
            <v>230200</v>
          </cell>
          <cell r="B218" t="str">
            <v>23</v>
          </cell>
          <cell r="C218" t="str">
            <v>02</v>
          </cell>
          <cell r="D218" t="str">
            <v>00</v>
          </cell>
          <cell r="E218" t="str">
            <v>CANDARAVE</v>
          </cell>
          <cell r="G218">
            <v>8626</v>
          </cell>
          <cell r="H218">
            <v>152</v>
          </cell>
          <cell r="I218">
            <v>142</v>
          </cell>
          <cell r="J218">
            <v>145</v>
          </cell>
          <cell r="K218">
            <v>148</v>
          </cell>
          <cell r="L218">
            <v>150</v>
          </cell>
          <cell r="M218">
            <v>152</v>
          </cell>
          <cell r="N218">
            <v>154</v>
          </cell>
          <cell r="O218">
            <v>155</v>
          </cell>
          <cell r="P218">
            <v>156</v>
          </cell>
          <cell r="Q218">
            <v>157</v>
          </cell>
          <cell r="R218">
            <v>158</v>
          </cell>
          <cell r="S218">
            <v>158</v>
          </cell>
          <cell r="T218">
            <v>158</v>
          </cell>
          <cell r="U218">
            <v>159</v>
          </cell>
          <cell r="V218">
            <v>160</v>
          </cell>
          <cell r="W218">
            <v>161</v>
          </cell>
          <cell r="X218">
            <v>163</v>
          </cell>
          <cell r="Y218">
            <v>164</v>
          </cell>
          <cell r="Z218">
            <v>166</v>
          </cell>
          <cell r="AA218">
            <v>169</v>
          </cell>
          <cell r="AB218">
            <v>888</v>
          </cell>
          <cell r="AC218">
            <v>867</v>
          </cell>
          <cell r="AD218">
            <v>766</v>
          </cell>
          <cell r="AE218">
            <v>676</v>
          </cell>
          <cell r="AF218">
            <v>568</v>
          </cell>
          <cell r="AG218">
            <v>462</v>
          </cell>
          <cell r="AH218">
            <v>375</v>
          </cell>
          <cell r="AI218">
            <v>292</v>
          </cell>
          <cell r="AJ218">
            <v>204</v>
          </cell>
          <cell r="AK218">
            <v>146</v>
          </cell>
          <cell r="AL218">
            <v>106</v>
          </cell>
          <cell r="AM218">
            <v>72</v>
          </cell>
          <cell r="AN218">
            <v>77</v>
          </cell>
        </row>
        <row r="219">
          <cell r="A219" t="str">
            <v>230300</v>
          </cell>
          <cell r="B219" t="str">
            <v>23</v>
          </cell>
          <cell r="C219" t="str">
            <v>03</v>
          </cell>
          <cell r="D219" t="str">
            <v>00</v>
          </cell>
          <cell r="E219" t="str">
            <v>JORGE BASADRE</v>
          </cell>
          <cell r="G219">
            <v>8553</v>
          </cell>
          <cell r="H219">
            <v>150</v>
          </cell>
          <cell r="I219">
            <v>140</v>
          </cell>
          <cell r="J219">
            <v>144</v>
          </cell>
          <cell r="K219">
            <v>146</v>
          </cell>
          <cell r="L219">
            <v>149</v>
          </cell>
          <cell r="M219">
            <v>151</v>
          </cell>
          <cell r="N219">
            <v>153</v>
          </cell>
          <cell r="O219">
            <v>154</v>
          </cell>
          <cell r="P219">
            <v>155</v>
          </cell>
          <cell r="Q219">
            <v>155</v>
          </cell>
          <cell r="R219">
            <v>156</v>
          </cell>
          <cell r="S219">
            <v>157</v>
          </cell>
          <cell r="T219">
            <v>157</v>
          </cell>
          <cell r="U219">
            <v>157</v>
          </cell>
          <cell r="V219">
            <v>158</v>
          </cell>
          <cell r="W219">
            <v>160</v>
          </cell>
          <cell r="X219">
            <v>162</v>
          </cell>
          <cell r="Y219">
            <v>163</v>
          </cell>
          <cell r="Z219">
            <v>165</v>
          </cell>
          <cell r="AA219">
            <v>168</v>
          </cell>
          <cell r="AB219">
            <v>881</v>
          </cell>
          <cell r="AC219">
            <v>860</v>
          </cell>
          <cell r="AD219">
            <v>760</v>
          </cell>
          <cell r="AE219">
            <v>670</v>
          </cell>
          <cell r="AF219">
            <v>563</v>
          </cell>
          <cell r="AG219">
            <v>458</v>
          </cell>
          <cell r="AH219">
            <v>372</v>
          </cell>
          <cell r="AI219">
            <v>290</v>
          </cell>
          <cell r="AJ219">
            <v>202</v>
          </cell>
          <cell r="AK219">
            <v>145</v>
          </cell>
          <cell r="AL219">
            <v>105</v>
          </cell>
          <cell r="AM219">
            <v>71</v>
          </cell>
          <cell r="AN219">
            <v>76</v>
          </cell>
        </row>
        <row r="220">
          <cell r="A220" t="str">
            <v>230400</v>
          </cell>
          <cell r="B220" t="str">
            <v>23</v>
          </cell>
          <cell r="C220" t="str">
            <v>04</v>
          </cell>
          <cell r="D220" t="str">
            <v>00</v>
          </cell>
          <cell r="E220" t="str">
            <v>TARATA</v>
          </cell>
          <cell r="G220">
            <v>6556</v>
          </cell>
          <cell r="H220">
            <v>115</v>
          </cell>
          <cell r="I220">
            <v>108</v>
          </cell>
          <cell r="J220">
            <v>110</v>
          </cell>
          <cell r="K220">
            <v>112</v>
          </cell>
          <cell r="L220">
            <v>114</v>
          </cell>
          <cell r="M220">
            <v>116</v>
          </cell>
          <cell r="N220">
            <v>117</v>
          </cell>
          <cell r="O220">
            <v>118</v>
          </cell>
          <cell r="P220">
            <v>119</v>
          </cell>
          <cell r="Q220">
            <v>119</v>
          </cell>
          <cell r="R220">
            <v>120</v>
          </cell>
          <cell r="S220">
            <v>120</v>
          </cell>
          <cell r="T220">
            <v>120</v>
          </cell>
          <cell r="U220">
            <v>121</v>
          </cell>
          <cell r="V220">
            <v>121</v>
          </cell>
          <cell r="W220">
            <v>123</v>
          </cell>
          <cell r="X220">
            <v>124</v>
          </cell>
          <cell r="Y220">
            <v>125</v>
          </cell>
          <cell r="Z220">
            <v>126</v>
          </cell>
          <cell r="AA220">
            <v>129</v>
          </cell>
          <cell r="AB220">
            <v>675</v>
          </cell>
          <cell r="AC220">
            <v>659</v>
          </cell>
          <cell r="AD220">
            <v>582</v>
          </cell>
          <cell r="AE220">
            <v>514</v>
          </cell>
          <cell r="AF220">
            <v>432</v>
          </cell>
          <cell r="AG220">
            <v>351</v>
          </cell>
          <cell r="AH220">
            <v>285</v>
          </cell>
          <cell r="AI220">
            <v>222</v>
          </cell>
          <cell r="AJ220">
            <v>155</v>
          </cell>
          <cell r="AK220">
            <v>111</v>
          </cell>
          <cell r="AL220">
            <v>80</v>
          </cell>
          <cell r="AM220">
            <v>55</v>
          </cell>
          <cell r="AN220">
            <v>58</v>
          </cell>
        </row>
        <row r="221">
          <cell r="A221" t="str">
            <v>240000</v>
          </cell>
          <cell r="B221" t="str">
            <v>24</v>
          </cell>
          <cell r="C221" t="str">
            <v>00</v>
          </cell>
          <cell r="D221" t="str">
            <v>00</v>
          </cell>
          <cell r="E221" t="str">
            <v>TUMBES</v>
          </cell>
          <cell r="F221">
            <v>204098</v>
          </cell>
          <cell r="G221">
            <v>204098</v>
          </cell>
          <cell r="H221">
            <v>4103</v>
          </cell>
          <cell r="I221">
            <v>4097</v>
          </cell>
          <cell r="J221">
            <v>4118</v>
          </cell>
          <cell r="K221">
            <v>4139</v>
          </cell>
          <cell r="L221">
            <v>4155</v>
          </cell>
          <cell r="M221">
            <v>4169</v>
          </cell>
          <cell r="N221">
            <v>4180</v>
          </cell>
          <cell r="O221">
            <v>4180</v>
          </cell>
          <cell r="P221">
            <v>4182</v>
          </cell>
          <cell r="Q221">
            <v>4176</v>
          </cell>
          <cell r="R221">
            <v>4185</v>
          </cell>
          <cell r="S221">
            <v>4190</v>
          </cell>
          <cell r="T221">
            <v>4181</v>
          </cell>
          <cell r="U221">
            <v>4172</v>
          </cell>
          <cell r="V221">
            <v>4175</v>
          </cell>
          <cell r="W221">
            <v>4187</v>
          </cell>
          <cell r="X221">
            <v>4192</v>
          </cell>
          <cell r="Y221">
            <v>4187</v>
          </cell>
          <cell r="Z221">
            <v>4201</v>
          </cell>
          <cell r="AA221">
            <v>4237</v>
          </cell>
          <cell r="AB221">
            <v>21339</v>
          </cell>
          <cell r="AC221">
            <v>18757</v>
          </cell>
          <cell r="AD221">
            <v>16408</v>
          </cell>
          <cell r="AE221">
            <v>14437</v>
          </cell>
          <cell r="AF221">
            <v>12602</v>
          </cell>
          <cell r="AG221">
            <v>10466</v>
          </cell>
          <cell r="AH221">
            <v>7703</v>
          </cell>
          <cell r="AI221">
            <v>5634</v>
          </cell>
          <cell r="AJ221">
            <v>3979</v>
          </cell>
          <cell r="AK221">
            <v>3103</v>
          </cell>
          <cell r="AL221">
            <v>2471</v>
          </cell>
          <cell r="AM221">
            <v>1851</v>
          </cell>
          <cell r="AN221">
            <v>1942</v>
          </cell>
        </row>
        <row r="222">
          <cell r="A222" t="str">
            <v>240100</v>
          </cell>
          <cell r="B222" t="str">
            <v>24</v>
          </cell>
          <cell r="C222" t="str">
            <v>01</v>
          </cell>
          <cell r="D222" t="str">
            <v>00</v>
          </cell>
          <cell r="E222" t="str">
            <v>TUMBES</v>
          </cell>
          <cell r="G222">
            <v>147483</v>
          </cell>
          <cell r="H222">
            <v>2965</v>
          </cell>
          <cell r="I222">
            <v>2960</v>
          </cell>
          <cell r="J222">
            <v>2976</v>
          </cell>
          <cell r="K222">
            <v>2991</v>
          </cell>
          <cell r="L222">
            <v>3003</v>
          </cell>
          <cell r="M222">
            <v>3012</v>
          </cell>
          <cell r="N222">
            <v>3021</v>
          </cell>
          <cell r="O222">
            <v>3021</v>
          </cell>
          <cell r="P222">
            <v>3022</v>
          </cell>
          <cell r="Q222">
            <v>3018</v>
          </cell>
          <cell r="R222">
            <v>3024</v>
          </cell>
          <cell r="S222">
            <v>3028</v>
          </cell>
          <cell r="T222">
            <v>3021</v>
          </cell>
          <cell r="U222">
            <v>3015</v>
          </cell>
          <cell r="V222">
            <v>3017</v>
          </cell>
          <cell r="W222">
            <v>3026</v>
          </cell>
          <cell r="X222">
            <v>3030</v>
          </cell>
          <cell r="Y222">
            <v>3026</v>
          </cell>
          <cell r="Z222">
            <v>3036</v>
          </cell>
          <cell r="AA222">
            <v>3062</v>
          </cell>
          <cell r="AB222">
            <v>15419</v>
          </cell>
          <cell r="AC222">
            <v>13554</v>
          </cell>
          <cell r="AD222">
            <v>11856</v>
          </cell>
          <cell r="AE222">
            <v>10432</v>
          </cell>
          <cell r="AF222">
            <v>9106</v>
          </cell>
          <cell r="AG222">
            <v>7562</v>
          </cell>
          <cell r="AH222">
            <v>5566</v>
          </cell>
          <cell r="AI222">
            <v>4071</v>
          </cell>
          <cell r="AJ222">
            <v>2875</v>
          </cell>
          <cell r="AK222">
            <v>2242</v>
          </cell>
          <cell r="AL222">
            <v>1785</v>
          </cell>
          <cell r="AM222">
            <v>1338</v>
          </cell>
          <cell r="AN222">
            <v>1403</v>
          </cell>
        </row>
        <row r="223">
          <cell r="A223" t="str">
            <v>240200</v>
          </cell>
          <cell r="B223" t="str">
            <v>24</v>
          </cell>
          <cell r="C223" t="str">
            <v>02</v>
          </cell>
          <cell r="D223" t="str">
            <v>00</v>
          </cell>
          <cell r="E223" t="str">
            <v>CONTRALMIRANTE VILLAR</v>
          </cell>
          <cell r="G223">
            <v>16918</v>
          </cell>
          <cell r="H223">
            <v>340</v>
          </cell>
          <cell r="I223">
            <v>340</v>
          </cell>
          <cell r="J223">
            <v>341</v>
          </cell>
          <cell r="K223">
            <v>343</v>
          </cell>
          <cell r="L223">
            <v>344</v>
          </cell>
          <cell r="M223">
            <v>346</v>
          </cell>
          <cell r="N223">
            <v>346</v>
          </cell>
          <cell r="O223">
            <v>346</v>
          </cell>
          <cell r="P223">
            <v>347</v>
          </cell>
          <cell r="Q223">
            <v>346</v>
          </cell>
          <cell r="R223">
            <v>347</v>
          </cell>
          <cell r="S223">
            <v>347</v>
          </cell>
          <cell r="T223">
            <v>347</v>
          </cell>
          <cell r="U223">
            <v>346</v>
          </cell>
          <cell r="V223">
            <v>346</v>
          </cell>
          <cell r="W223">
            <v>347</v>
          </cell>
          <cell r="X223">
            <v>347</v>
          </cell>
          <cell r="Y223">
            <v>347</v>
          </cell>
          <cell r="Z223">
            <v>348</v>
          </cell>
          <cell r="AA223">
            <v>351</v>
          </cell>
          <cell r="AB223">
            <v>1769</v>
          </cell>
          <cell r="AC223">
            <v>1555</v>
          </cell>
          <cell r="AD223">
            <v>1360</v>
          </cell>
          <cell r="AE223">
            <v>1197</v>
          </cell>
          <cell r="AF223">
            <v>1045</v>
          </cell>
          <cell r="AG223">
            <v>868</v>
          </cell>
          <cell r="AH223">
            <v>639</v>
          </cell>
          <cell r="AI223">
            <v>467</v>
          </cell>
          <cell r="AJ223">
            <v>330</v>
          </cell>
          <cell r="AK223">
            <v>257</v>
          </cell>
          <cell r="AL223">
            <v>205</v>
          </cell>
          <cell r="AM223">
            <v>153</v>
          </cell>
          <cell r="AN223">
            <v>161</v>
          </cell>
        </row>
        <row r="224">
          <cell r="A224" t="str">
            <v>240300</v>
          </cell>
          <cell r="B224" t="str">
            <v>24</v>
          </cell>
          <cell r="C224" t="str">
            <v>03</v>
          </cell>
          <cell r="D224" t="str">
            <v>00</v>
          </cell>
          <cell r="E224" t="str">
            <v>ZARUMILLA</v>
          </cell>
          <cell r="G224">
            <v>39697</v>
          </cell>
          <cell r="H224">
            <v>798</v>
          </cell>
          <cell r="I224">
            <v>797</v>
          </cell>
          <cell r="J224">
            <v>801</v>
          </cell>
          <cell r="K224">
            <v>805</v>
          </cell>
          <cell r="L224">
            <v>808</v>
          </cell>
          <cell r="M224">
            <v>811</v>
          </cell>
          <cell r="N224">
            <v>813</v>
          </cell>
          <cell r="O224">
            <v>813</v>
          </cell>
          <cell r="P224">
            <v>813</v>
          </cell>
          <cell r="Q224">
            <v>812</v>
          </cell>
          <cell r="R224">
            <v>814</v>
          </cell>
          <cell r="S224">
            <v>815</v>
          </cell>
          <cell r="T224">
            <v>813</v>
          </cell>
          <cell r="U224">
            <v>811</v>
          </cell>
          <cell r="V224">
            <v>812</v>
          </cell>
          <cell r="W224">
            <v>814</v>
          </cell>
          <cell r="X224">
            <v>815</v>
          </cell>
          <cell r="Y224">
            <v>814</v>
          </cell>
          <cell r="Z224">
            <v>817</v>
          </cell>
          <cell r="AA224">
            <v>824</v>
          </cell>
          <cell r="AB224">
            <v>4151</v>
          </cell>
          <cell r="AC224">
            <v>3648</v>
          </cell>
          <cell r="AD224">
            <v>3192</v>
          </cell>
          <cell r="AE224">
            <v>2808</v>
          </cell>
          <cell r="AF224">
            <v>2451</v>
          </cell>
          <cell r="AG224">
            <v>2036</v>
          </cell>
          <cell r="AH224">
            <v>1498</v>
          </cell>
          <cell r="AI224">
            <v>1096</v>
          </cell>
          <cell r="AJ224">
            <v>774</v>
          </cell>
          <cell r="AK224">
            <v>604</v>
          </cell>
          <cell r="AL224">
            <v>481</v>
          </cell>
          <cell r="AM224">
            <v>360</v>
          </cell>
          <cell r="AN224">
            <v>378</v>
          </cell>
        </row>
        <row r="225">
          <cell r="A225" t="str">
            <v>250000</v>
          </cell>
          <cell r="B225" t="str">
            <v>25</v>
          </cell>
          <cell r="C225" t="str">
            <v>00</v>
          </cell>
          <cell r="D225" t="str">
            <v>00</v>
          </cell>
          <cell r="E225" t="str">
            <v>UCAYALI</v>
          </cell>
          <cell r="F225">
            <v>425649</v>
          </cell>
          <cell r="G225">
            <v>425649</v>
          </cell>
          <cell r="H225">
            <v>10287</v>
          </cell>
          <cell r="I225">
            <v>9939</v>
          </cell>
          <cell r="J225">
            <v>10170</v>
          </cell>
          <cell r="K225">
            <v>10294</v>
          </cell>
          <cell r="L225">
            <v>10334</v>
          </cell>
          <cell r="M225">
            <v>10329</v>
          </cell>
          <cell r="N225">
            <v>10310</v>
          </cell>
          <cell r="O225">
            <v>10302</v>
          </cell>
          <cell r="P225">
            <v>10339</v>
          </cell>
          <cell r="Q225">
            <v>10434</v>
          </cell>
          <cell r="R225">
            <v>10567</v>
          </cell>
          <cell r="S225">
            <v>10710</v>
          </cell>
          <cell r="T225">
            <v>10806</v>
          </cell>
          <cell r="U225">
            <v>10771</v>
          </cell>
          <cell r="V225">
            <v>10560</v>
          </cell>
          <cell r="W225">
            <v>10189</v>
          </cell>
          <cell r="X225">
            <v>9772</v>
          </cell>
          <cell r="Y225">
            <v>9402</v>
          </cell>
          <cell r="Z225">
            <v>9051</v>
          </cell>
          <cell r="AA225">
            <v>8747</v>
          </cell>
          <cell r="AB225">
            <v>39903</v>
          </cell>
          <cell r="AC225">
            <v>34799</v>
          </cell>
          <cell r="AD225">
            <v>29794</v>
          </cell>
          <cell r="AE225">
            <v>27695</v>
          </cell>
          <cell r="AF225">
            <v>23681</v>
          </cell>
          <cell r="AG225">
            <v>19311</v>
          </cell>
          <cell r="AH225">
            <v>14690</v>
          </cell>
          <cell r="AI225">
            <v>10754</v>
          </cell>
          <cell r="AJ225">
            <v>7406</v>
          </cell>
          <cell r="AK225">
            <v>5400</v>
          </cell>
          <cell r="AL225">
            <v>3568</v>
          </cell>
          <cell r="AM225">
            <v>2782</v>
          </cell>
          <cell r="AN225">
            <v>2553</v>
          </cell>
        </row>
        <row r="226">
          <cell r="A226" t="str">
            <v>250100</v>
          </cell>
          <cell r="B226" t="str">
            <v>25</v>
          </cell>
          <cell r="C226" t="str">
            <v>01</v>
          </cell>
          <cell r="D226" t="str">
            <v>00</v>
          </cell>
          <cell r="E226" t="str">
            <v>CORONEL PORTILLO</v>
          </cell>
          <cell r="G226">
            <v>334589</v>
          </cell>
          <cell r="H226">
            <v>8086</v>
          </cell>
          <cell r="I226">
            <v>7813</v>
          </cell>
          <cell r="J226">
            <v>7994</v>
          </cell>
          <cell r="K226">
            <v>8092</v>
          </cell>
          <cell r="L226">
            <v>8123</v>
          </cell>
          <cell r="M226">
            <v>8119</v>
          </cell>
          <cell r="N226">
            <v>8105</v>
          </cell>
          <cell r="O226">
            <v>8099</v>
          </cell>
          <cell r="P226">
            <v>8127</v>
          </cell>
          <cell r="Q226">
            <v>8202</v>
          </cell>
          <cell r="R226">
            <v>8306</v>
          </cell>
          <cell r="S226">
            <v>8419</v>
          </cell>
          <cell r="T226">
            <v>8494</v>
          </cell>
          <cell r="U226">
            <v>8467</v>
          </cell>
          <cell r="V226">
            <v>8301</v>
          </cell>
          <cell r="W226">
            <v>8009</v>
          </cell>
          <cell r="X226">
            <v>7681</v>
          </cell>
          <cell r="Y226">
            <v>7391</v>
          </cell>
          <cell r="Z226">
            <v>7115</v>
          </cell>
          <cell r="AA226">
            <v>6875</v>
          </cell>
          <cell r="AB226">
            <v>31366</v>
          </cell>
          <cell r="AC226">
            <v>27354</v>
          </cell>
          <cell r="AD226">
            <v>23420</v>
          </cell>
          <cell r="AE226">
            <v>21770</v>
          </cell>
          <cell r="AF226">
            <v>18614</v>
          </cell>
          <cell r="AG226">
            <v>15180</v>
          </cell>
          <cell r="AH226">
            <v>11547</v>
          </cell>
          <cell r="AI226">
            <v>8453</v>
          </cell>
          <cell r="AJ226">
            <v>5822</v>
          </cell>
          <cell r="AK226">
            <v>4246</v>
          </cell>
          <cell r="AL226">
            <v>2805</v>
          </cell>
          <cell r="AM226">
            <v>2187</v>
          </cell>
          <cell r="AN226">
            <v>2007</v>
          </cell>
        </row>
        <row r="227">
          <cell r="A227" t="str">
            <v>250200</v>
          </cell>
          <cell r="B227" t="str">
            <v>25</v>
          </cell>
          <cell r="C227" t="str">
            <v>02</v>
          </cell>
          <cell r="D227" t="str">
            <v>00</v>
          </cell>
          <cell r="E227" t="str">
            <v>ATALAYA</v>
          </cell>
          <cell r="G227">
            <v>40634</v>
          </cell>
          <cell r="H227">
            <v>982</v>
          </cell>
          <cell r="I227">
            <v>949</v>
          </cell>
          <cell r="J227">
            <v>971</v>
          </cell>
          <cell r="K227">
            <v>983</v>
          </cell>
          <cell r="L227">
            <v>986</v>
          </cell>
          <cell r="M227">
            <v>986</v>
          </cell>
          <cell r="N227">
            <v>984</v>
          </cell>
          <cell r="O227">
            <v>983</v>
          </cell>
          <cell r="P227">
            <v>987</v>
          </cell>
          <cell r="Q227">
            <v>996</v>
          </cell>
          <cell r="R227">
            <v>1009</v>
          </cell>
          <cell r="S227">
            <v>1022</v>
          </cell>
          <cell r="T227">
            <v>1032</v>
          </cell>
          <cell r="U227">
            <v>1028</v>
          </cell>
          <cell r="V227">
            <v>1008</v>
          </cell>
          <cell r="W227">
            <v>973</v>
          </cell>
          <cell r="X227">
            <v>933</v>
          </cell>
          <cell r="Y227">
            <v>898</v>
          </cell>
          <cell r="Z227">
            <v>864</v>
          </cell>
          <cell r="AA227">
            <v>835</v>
          </cell>
          <cell r="AB227">
            <v>3809</v>
          </cell>
          <cell r="AC227">
            <v>3322</v>
          </cell>
          <cell r="AD227">
            <v>2844</v>
          </cell>
          <cell r="AE227">
            <v>2644</v>
          </cell>
          <cell r="AF227">
            <v>2261</v>
          </cell>
          <cell r="AG227">
            <v>1843</v>
          </cell>
          <cell r="AH227">
            <v>1402</v>
          </cell>
          <cell r="AI227">
            <v>1027</v>
          </cell>
          <cell r="AJ227">
            <v>707</v>
          </cell>
          <cell r="AK227">
            <v>515</v>
          </cell>
          <cell r="AL227">
            <v>341</v>
          </cell>
          <cell r="AM227">
            <v>266</v>
          </cell>
          <cell r="AN227">
            <v>244</v>
          </cell>
        </row>
        <row r="228">
          <cell r="A228" t="str">
            <v>250300</v>
          </cell>
          <cell r="B228" t="str">
            <v>25</v>
          </cell>
          <cell r="C228" t="str">
            <v>03</v>
          </cell>
          <cell r="D228" t="str">
            <v>00</v>
          </cell>
          <cell r="E228" t="str">
            <v>PADRE ABAD</v>
          </cell>
          <cell r="G228">
            <v>46696</v>
          </cell>
          <cell r="H228">
            <v>1129</v>
          </cell>
          <cell r="I228">
            <v>1090</v>
          </cell>
          <cell r="J228">
            <v>1116</v>
          </cell>
          <cell r="K228">
            <v>1129</v>
          </cell>
          <cell r="L228">
            <v>1134</v>
          </cell>
          <cell r="M228">
            <v>1133</v>
          </cell>
          <cell r="N228">
            <v>1131</v>
          </cell>
          <cell r="O228">
            <v>1130</v>
          </cell>
          <cell r="P228">
            <v>1134</v>
          </cell>
          <cell r="Q228">
            <v>1145</v>
          </cell>
          <cell r="R228">
            <v>1159</v>
          </cell>
          <cell r="S228">
            <v>1175</v>
          </cell>
          <cell r="T228">
            <v>1185</v>
          </cell>
          <cell r="U228">
            <v>1182</v>
          </cell>
          <cell r="V228">
            <v>1158</v>
          </cell>
          <cell r="W228">
            <v>1118</v>
          </cell>
          <cell r="X228">
            <v>1072</v>
          </cell>
          <cell r="Y228">
            <v>1031</v>
          </cell>
          <cell r="Z228">
            <v>993</v>
          </cell>
          <cell r="AA228">
            <v>960</v>
          </cell>
          <cell r="AB228">
            <v>4378</v>
          </cell>
          <cell r="AC228">
            <v>3818</v>
          </cell>
          <cell r="AD228">
            <v>3269</v>
          </cell>
          <cell r="AE228">
            <v>3038</v>
          </cell>
          <cell r="AF228">
            <v>2598</v>
          </cell>
          <cell r="AG228">
            <v>2119</v>
          </cell>
          <cell r="AH228">
            <v>1612</v>
          </cell>
          <cell r="AI228">
            <v>1180</v>
          </cell>
          <cell r="AJ228">
            <v>812</v>
          </cell>
          <cell r="AK228">
            <v>592</v>
          </cell>
          <cell r="AL228">
            <v>391</v>
          </cell>
          <cell r="AM228">
            <v>305</v>
          </cell>
          <cell r="AN228">
            <v>280</v>
          </cell>
        </row>
        <row r="229">
          <cell r="A229" t="str">
            <v>250400</v>
          </cell>
          <cell r="B229" t="str">
            <v>25</v>
          </cell>
          <cell r="C229" t="str">
            <v>04</v>
          </cell>
          <cell r="D229" t="str">
            <v>00</v>
          </cell>
          <cell r="E229" t="str">
            <v>PURUS</v>
          </cell>
          <cell r="G229">
            <v>3730</v>
          </cell>
          <cell r="H229">
            <v>90</v>
          </cell>
          <cell r="I229">
            <v>87</v>
          </cell>
          <cell r="J229">
            <v>89</v>
          </cell>
          <cell r="K229">
            <v>90</v>
          </cell>
          <cell r="L229">
            <v>91</v>
          </cell>
          <cell r="M229">
            <v>91</v>
          </cell>
          <cell r="N229">
            <v>90</v>
          </cell>
          <cell r="O229">
            <v>90</v>
          </cell>
          <cell r="P229">
            <v>91</v>
          </cell>
          <cell r="Q229">
            <v>91</v>
          </cell>
          <cell r="R229">
            <v>93</v>
          </cell>
          <cell r="S229">
            <v>94</v>
          </cell>
          <cell r="T229">
            <v>95</v>
          </cell>
          <cell r="U229">
            <v>94</v>
          </cell>
          <cell r="V229">
            <v>93</v>
          </cell>
          <cell r="W229">
            <v>89</v>
          </cell>
          <cell r="X229">
            <v>86</v>
          </cell>
          <cell r="Y229">
            <v>82</v>
          </cell>
          <cell r="Z229">
            <v>79</v>
          </cell>
          <cell r="AA229">
            <v>77</v>
          </cell>
          <cell r="AB229">
            <v>350</v>
          </cell>
          <cell r="AC229">
            <v>305</v>
          </cell>
          <cell r="AD229">
            <v>261</v>
          </cell>
          <cell r="AE229">
            <v>243</v>
          </cell>
          <cell r="AF229">
            <v>208</v>
          </cell>
          <cell r="AG229">
            <v>169</v>
          </cell>
          <cell r="AH229">
            <v>129</v>
          </cell>
          <cell r="AI229">
            <v>94</v>
          </cell>
          <cell r="AJ229">
            <v>65</v>
          </cell>
          <cell r="AK229">
            <v>47</v>
          </cell>
          <cell r="AL229">
            <v>31</v>
          </cell>
          <cell r="AM229">
            <v>24</v>
          </cell>
          <cell r="AN229">
            <v>22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view="pageBreakPreview" zoomScale="70" zoomScaleNormal="100" zoomScaleSheetLayoutView="70" workbookViewId="0">
      <selection activeCell="L28" sqref="L28"/>
    </sheetView>
  </sheetViews>
  <sheetFormatPr baseColWidth="10" defaultRowHeight="12.75" x14ac:dyDescent="0.2"/>
  <cols>
    <col min="1" max="8" width="17" style="7" customWidth="1"/>
    <col min="9" max="9" width="18" style="7" customWidth="1"/>
    <col min="10" max="11" width="17" style="7" customWidth="1"/>
    <col min="12" max="16384" width="11.42578125" style="7"/>
  </cols>
  <sheetData/>
  <pageMargins left="0.1" right="0.15" top="0.24" bottom="0.23" header="0" footer="0"/>
  <pageSetup scale="8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T135"/>
  <sheetViews>
    <sheetView workbookViewId="0">
      <pane xSplit="4" ySplit="6" topLeftCell="AG110" activePane="bottomRight" state="frozen"/>
      <selection pane="topRight" activeCell="E1" sqref="E1"/>
      <selection pane="bottomLeft" activeCell="A7" sqref="A7"/>
      <selection pane="bottomRight" activeCell="A5" sqref="A5:AT130"/>
    </sheetView>
  </sheetViews>
  <sheetFormatPr baseColWidth="10" defaultRowHeight="15" x14ac:dyDescent="0.25"/>
  <cols>
    <col min="1" max="1" width="11.42578125" style="87"/>
    <col min="2" max="2" width="18.140625" style="87" bestFit="1" customWidth="1"/>
    <col min="3" max="4" width="11.42578125" style="89"/>
    <col min="5" max="37" width="10.28515625" style="89" customWidth="1"/>
    <col min="38" max="16384" width="11.42578125" style="89"/>
  </cols>
  <sheetData>
    <row r="1" spans="1:46" ht="15.75" x14ac:dyDescent="0.25">
      <c r="A1" s="86" t="s">
        <v>485</v>
      </c>
    </row>
    <row r="2" spans="1:46" ht="15.75" x14ac:dyDescent="0.25">
      <c r="B2" s="86"/>
    </row>
    <row r="3" spans="1:46" ht="15.75" x14ac:dyDescent="0.25">
      <c r="B3" s="86"/>
    </row>
    <row r="5" spans="1:46" x14ac:dyDescent="0.25">
      <c r="A5" s="272" t="s">
        <v>62</v>
      </c>
      <c r="B5" s="272" t="s">
        <v>194</v>
      </c>
      <c r="C5" s="271" t="s">
        <v>303</v>
      </c>
      <c r="D5" s="271" t="s">
        <v>14</v>
      </c>
      <c r="E5" s="271" t="s">
        <v>95</v>
      </c>
      <c r="F5" s="271">
        <v>1</v>
      </c>
      <c r="G5" s="271">
        <v>2</v>
      </c>
      <c r="H5" s="271">
        <v>3</v>
      </c>
      <c r="I5" s="271">
        <v>4</v>
      </c>
      <c r="J5" s="271">
        <v>5</v>
      </c>
      <c r="K5" s="271">
        <v>6</v>
      </c>
      <c r="L5" s="271">
        <v>7</v>
      </c>
      <c r="M5" s="271">
        <v>8</v>
      </c>
      <c r="N5" s="271">
        <v>9</v>
      </c>
      <c r="O5" s="271">
        <v>10</v>
      </c>
      <c r="P5" s="271">
        <v>11</v>
      </c>
      <c r="Q5" s="271">
        <v>12</v>
      </c>
      <c r="R5" s="271">
        <v>13</v>
      </c>
      <c r="S5" s="271">
        <v>14</v>
      </c>
      <c r="T5" s="271">
        <v>15</v>
      </c>
      <c r="U5" s="271">
        <v>16</v>
      </c>
      <c r="V5" s="271">
        <v>17</v>
      </c>
      <c r="W5" s="271">
        <v>18</v>
      </c>
      <c r="X5" s="271">
        <v>19</v>
      </c>
      <c r="Y5" s="271" t="s">
        <v>96</v>
      </c>
      <c r="Z5" s="271" t="s">
        <v>97</v>
      </c>
      <c r="AA5" s="271" t="s">
        <v>98</v>
      </c>
      <c r="AB5" s="271" t="s">
        <v>99</v>
      </c>
      <c r="AC5" s="271" t="s">
        <v>100</v>
      </c>
      <c r="AD5" s="271" t="s">
        <v>101</v>
      </c>
      <c r="AE5" s="271" t="s">
        <v>102</v>
      </c>
      <c r="AF5" s="271" t="s">
        <v>103</v>
      </c>
      <c r="AG5" s="271" t="s">
        <v>104</v>
      </c>
      <c r="AH5" s="271" t="s">
        <v>105</v>
      </c>
      <c r="AI5" s="271" t="s">
        <v>106</v>
      </c>
      <c r="AJ5" s="271" t="s">
        <v>107</v>
      </c>
      <c r="AK5" s="271" t="s">
        <v>108</v>
      </c>
      <c r="AL5" s="271" t="s">
        <v>109</v>
      </c>
      <c r="AM5" s="271" t="s">
        <v>110</v>
      </c>
      <c r="AN5" s="271"/>
      <c r="AO5" s="271"/>
      <c r="AP5" s="271" t="s">
        <v>111</v>
      </c>
      <c r="AQ5" s="271" t="s">
        <v>112</v>
      </c>
      <c r="AR5" s="271" t="s">
        <v>117</v>
      </c>
      <c r="AS5" s="270" t="s">
        <v>460</v>
      </c>
      <c r="AT5" s="270" t="s">
        <v>461</v>
      </c>
    </row>
    <row r="6" spans="1:46" x14ac:dyDescent="0.25">
      <c r="A6" s="272"/>
      <c r="B6" s="272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53" t="s">
        <v>113</v>
      </c>
      <c r="AN6" s="53" t="s">
        <v>114</v>
      </c>
      <c r="AO6" s="53" t="s">
        <v>115</v>
      </c>
      <c r="AP6" s="271"/>
      <c r="AQ6" s="271"/>
      <c r="AR6" s="271"/>
      <c r="AS6" s="270"/>
      <c r="AT6" s="270"/>
    </row>
    <row r="7" spans="1:46" x14ac:dyDescent="0.25">
      <c r="A7" s="80" t="s">
        <v>195</v>
      </c>
      <c r="B7" s="170" t="s">
        <v>44</v>
      </c>
      <c r="C7" s="54">
        <v>1</v>
      </c>
      <c r="D7" s="54">
        <f>SUM(E7:AK7)</f>
        <v>5584</v>
      </c>
      <c r="E7" s="73">
        <v>115</v>
      </c>
      <c r="F7" s="73">
        <v>122</v>
      </c>
      <c r="G7" s="73">
        <v>128</v>
      </c>
      <c r="H7" s="73">
        <v>132</v>
      </c>
      <c r="I7" s="73">
        <v>136</v>
      </c>
      <c r="J7" s="73">
        <v>138</v>
      </c>
      <c r="K7" s="73">
        <v>139</v>
      </c>
      <c r="L7" s="73">
        <v>139</v>
      </c>
      <c r="M7" s="73">
        <v>137</v>
      </c>
      <c r="N7" s="73">
        <v>135</v>
      </c>
      <c r="O7" s="73">
        <v>132</v>
      </c>
      <c r="P7" s="73">
        <v>129</v>
      </c>
      <c r="Q7" s="73">
        <v>124</v>
      </c>
      <c r="R7" s="73">
        <v>116</v>
      </c>
      <c r="S7" s="73">
        <v>107</v>
      </c>
      <c r="T7" s="73">
        <v>99</v>
      </c>
      <c r="U7" s="73">
        <v>90</v>
      </c>
      <c r="V7" s="73">
        <v>82</v>
      </c>
      <c r="W7" s="73">
        <v>76</v>
      </c>
      <c r="X7" s="73">
        <v>71</v>
      </c>
      <c r="Y7" s="73">
        <v>317</v>
      </c>
      <c r="Z7" s="73">
        <v>381</v>
      </c>
      <c r="AA7" s="73">
        <v>414</v>
      </c>
      <c r="AB7" s="73">
        <v>379</v>
      </c>
      <c r="AC7" s="73">
        <v>323</v>
      </c>
      <c r="AD7" s="73">
        <v>325</v>
      </c>
      <c r="AE7" s="73">
        <v>224</v>
      </c>
      <c r="AF7" s="73">
        <v>237</v>
      </c>
      <c r="AG7" s="73">
        <v>188</v>
      </c>
      <c r="AH7" s="73">
        <v>162</v>
      </c>
      <c r="AI7" s="73">
        <v>113</v>
      </c>
      <c r="AJ7" s="73">
        <v>89</v>
      </c>
      <c r="AK7" s="73">
        <v>85</v>
      </c>
      <c r="AL7" s="73">
        <v>2748</v>
      </c>
      <c r="AM7" s="73">
        <v>296</v>
      </c>
      <c r="AN7" s="73">
        <v>179</v>
      </c>
      <c r="AO7" s="73">
        <v>1023</v>
      </c>
      <c r="AP7" s="73">
        <v>170</v>
      </c>
      <c r="AQ7" s="73">
        <v>125</v>
      </c>
      <c r="AR7" s="73">
        <v>9</v>
      </c>
      <c r="AS7" s="73">
        <v>57</v>
      </c>
      <c r="AT7" s="73">
        <v>58</v>
      </c>
    </row>
    <row r="8" spans="1:46" x14ac:dyDescent="0.25">
      <c r="A8" s="80" t="s">
        <v>196</v>
      </c>
      <c r="B8" s="170" t="s">
        <v>118</v>
      </c>
      <c r="C8" s="54">
        <v>2</v>
      </c>
      <c r="D8" s="54">
        <f t="shared" ref="D8:D71" si="0">SUM(E8:AK8)</f>
        <v>2393</v>
      </c>
      <c r="E8" s="73">
        <v>45</v>
      </c>
      <c r="F8" s="73">
        <v>46</v>
      </c>
      <c r="G8" s="73">
        <v>48</v>
      </c>
      <c r="H8" s="73">
        <v>49</v>
      </c>
      <c r="I8" s="73">
        <v>51</v>
      </c>
      <c r="J8" s="73">
        <v>52</v>
      </c>
      <c r="K8" s="73">
        <v>52</v>
      </c>
      <c r="L8" s="73">
        <v>53</v>
      </c>
      <c r="M8" s="73">
        <v>53</v>
      </c>
      <c r="N8" s="73">
        <v>54</v>
      </c>
      <c r="O8" s="73">
        <v>53</v>
      </c>
      <c r="P8" s="73">
        <v>53</v>
      </c>
      <c r="Q8" s="73">
        <v>52</v>
      </c>
      <c r="R8" s="73">
        <v>50</v>
      </c>
      <c r="S8" s="73">
        <v>49</v>
      </c>
      <c r="T8" s="73">
        <v>46</v>
      </c>
      <c r="U8" s="73">
        <v>44</v>
      </c>
      <c r="V8" s="73">
        <v>41</v>
      </c>
      <c r="W8" s="73">
        <v>37</v>
      </c>
      <c r="X8" s="73">
        <v>31</v>
      </c>
      <c r="Y8" s="73">
        <v>124</v>
      </c>
      <c r="Z8" s="73">
        <v>182</v>
      </c>
      <c r="AA8" s="73">
        <v>155</v>
      </c>
      <c r="AB8" s="73">
        <v>160</v>
      </c>
      <c r="AC8" s="73">
        <v>155</v>
      </c>
      <c r="AD8" s="73">
        <v>140</v>
      </c>
      <c r="AE8" s="73">
        <v>90</v>
      </c>
      <c r="AF8" s="73">
        <v>109</v>
      </c>
      <c r="AG8" s="73">
        <v>103</v>
      </c>
      <c r="AH8" s="73">
        <v>81</v>
      </c>
      <c r="AI8" s="73">
        <v>58</v>
      </c>
      <c r="AJ8" s="73">
        <v>41</v>
      </c>
      <c r="AK8" s="73">
        <v>36</v>
      </c>
      <c r="AL8" s="73">
        <v>1221</v>
      </c>
      <c r="AM8" s="73">
        <v>135</v>
      </c>
      <c r="AN8" s="73">
        <v>82</v>
      </c>
      <c r="AO8" s="73">
        <v>446</v>
      </c>
      <c r="AP8" s="73">
        <v>71</v>
      </c>
      <c r="AQ8" s="73">
        <v>52</v>
      </c>
      <c r="AR8" s="73">
        <v>4</v>
      </c>
      <c r="AS8" s="73">
        <v>23</v>
      </c>
      <c r="AT8" s="73">
        <v>22</v>
      </c>
    </row>
    <row r="9" spans="1:46" x14ac:dyDescent="0.25">
      <c r="A9" s="80" t="s">
        <v>197</v>
      </c>
      <c r="B9" s="170" t="s">
        <v>119</v>
      </c>
      <c r="C9" s="54">
        <v>1</v>
      </c>
      <c r="D9" s="54">
        <f t="shared" si="0"/>
        <v>2352</v>
      </c>
      <c r="E9" s="73">
        <v>30</v>
      </c>
      <c r="F9" s="73">
        <v>38</v>
      </c>
      <c r="G9" s="73">
        <v>44</v>
      </c>
      <c r="H9" s="73">
        <v>49</v>
      </c>
      <c r="I9" s="73">
        <v>53</v>
      </c>
      <c r="J9" s="73">
        <v>56</v>
      </c>
      <c r="K9" s="73">
        <v>57</v>
      </c>
      <c r="L9" s="73">
        <v>57</v>
      </c>
      <c r="M9" s="73">
        <v>57</v>
      </c>
      <c r="N9" s="73">
        <v>55</v>
      </c>
      <c r="O9" s="73">
        <v>53</v>
      </c>
      <c r="P9" s="73">
        <v>51</v>
      </c>
      <c r="Q9" s="73">
        <v>47</v>
      </c>
      <c r="R9" s="73">
        <v>43</v>
      </c>
      <c r="S9" s="73">
        <v>37</v>
      </c>
      <c r="T9" s="73">
        <v>32</v>
      </c>
      <c r="U9" s="73">
        <v>27</v>
      </c>
      <c r="V9" s="73">
        <v>23</v>
      </c>
      <c r="W9" s="73">
        <v>20</v>
      </c>
      <c r="X9" s="73">
        <v>20</v>
      </c>
      <c r="Y9" s="73">
        <v>95</v>
      </c>
      <c r="Z9" s="73">
        <v>155</v>
      </c>
      <c r="AA9" s="73">
        <v>159</v>
      </c>
      <c r="AB9" s="73">
        <v>178</v>
      </c>
      <c r="AC9" s="73">
        <v>160</v>
      </c>
      <c r="AD9" s="73">
        <v>136</v>
      </c>
      <c r="AE9" s="73">
        <v>108</v>
      </c>
      <c r="AF9" s="73">
        <v>96</v>
      </c>
      <c r="AG9" s="73">
        <v>118</v>
      </c>
      <c r="AH9" s="73">
        <v>110</v>
      </c>
      <c r="AI9" s="73">
        <v>79</v>
      </c>
      <c r="AJ9" s="73">
        <v>56</v>
      </c>
      <c r="AK9" s="73">
        <v>53</v>
      </c>
      <c r="AL9" s="73">
        <v>1072</v>
      </c>
      <c r="AM9" s="73">
        <v>101</v>
      </c>
      <c r="AN9" s="73">
        <v>47</v>
      </c>
      <c r="AO9" s="73">
        <v>370</v>
      </c>
      <c r="AP9" s="73">
        <v>49</v>
      </c>
      <c r="AQ9" s="73">
        <v>36</v>
      </c>
      <c r="AR9" s="73">
        <v>2</v>
      </c>
      <c r="AS9" s="73">
        <v>14</v>
      </c>
      <c r="AT9" s="73">
        <v>16</v>
      </c>
    </row>
    <row r="10" spans="1:46" x14ac:dyDescent="0.25">
      <c r="A10" s="80" t="s">
        <v>198</v>
      </c>
      <c r="B10" s="170" t="s">
        <v>120</v>
      </c>
      <c r="C10" s="54">
        <v>1</v>
      </c>
      <c r="D10" s="54">
        <f t="shared" si="0"/>
        <v>2300</v>
      </c>
      <c r="E10" s="73">
        <v>50</v>
      </c>
      <c r="F10" s="73">
        <v>47</v>
      </c>
      <c r="G10" s="73">
        <v>45</v>
      </c>
      <c r="H10" s="73">
        <v>44</v>
      </c>
      <c r="I10" s="73">
        <v>42</v>
      </c>
      <c r="J10" s="73">
        <v>43</v>
      </c>
      <c r="K10" s="73">
        <v>44</v>
      </c>
      <c r="L10" s="73">
        <v>45</v>
      </c>
      <c r="M10" s="73">
        <v>46</v>
      </c>
      <c r="N10" s="73">
        <v>49</v>
      </c>
      <c r="O10" s="73">
        <v>49</v>
      </c>
      <c r="P10" s="73">
        <v>51</v>
      </c>
      <c r="Q10" s="73">
        <v>52</v>
      </c>
      <c r="R10" s="73">
        <v>51</v>
      </c>
      <c r="S10" s="73">
        <v>50</v>
      </c>
      <c r="T10" s="73">
        <v>48</v>
      </c>
      <c r="U10" s="73">
        <v>47</v>
      </c>
      <c r="V10" s="73">
        <v>45</v>
      </c>
      <c r="W10" s="73">
        <v>42</v>
      </c>
      <c r="X10" s="73">
        <v>37</v>
      </c>
      <c r="Y10" s="73">
        <v>150</v>
      </c>
      <c r="Z10" s="73">
        <v>182</v>
      </c>
      <c r="AA10" s="73">
        <v>129</v>
      </c>
      <c r="AB10" s="73">
        <v>154</v>
      </c>
      <c r="AC10" s="73">
        <v>168</v>
      </c>
      <c r="AD10" s="73">
        <v>121</v>
      </c>
      <c r="AE10" s="73">
        <v>99</v>
      </c>
      <c r="AF10" s="73">
        <v>86</v>
      </c>
      <c r="AG10" s="73">
        <v>66</v>
      </c>
      <c r="AH10" s="73">
        <v>90</v>
      </c>
      <c r="AI10" s="73">
        <v>48</v>
      </c>
      <c r="AJ10" s="73">
        <v>45</v>
      </c>
      <c r="AK10" s="73">
        <v>35</v>
      </c>
      <c r="AL10" s="73">
        <v>1185</v>
      </c>
      <c r="AM10" s="73">
        <v>120</v>
      </c>
      <c r="AN10" s="73">
        <v>107</v>
      </c>
      <c r="AO10" s="73">
        <v>437</v>
      </c>
      <c r="AP10" s="73">
        <v>75</v>
      </c>
      <c r="AQ10" s="73">
        <v>55</v>
      </c>
      <c r="AR10" s="73">
        <v>4</v>
      </c>
      <c r="AS10" s="73">
        <v>26</v>
      </c>
      <c r="AT10" s="73">
        <v>24</v>
      </c>
    </row>
    <row r="11" spans="1:46" x14ac:dyDescent="0.25">
      <c r="A11" s="80" t="s">
        <v>199</v>
      </c>
      <c r="B11" s="170" t="s">
        <v>51</v>
      </c>
      <c r="C11" s="54">
        <v>1</v>
      </c>
      <c r="D11" s="54">
        <f t="shared" si="0"/>
        <v>9072</v>
      </c>
      <c r="E11" s="73">
        <v>205</v>
      </c>
      <c r="F11" s="73">
        <v>221</v>
      </c>
      <c r="G11" s="73">
        <v>233</v>
      </c>
      <c r="H11" s="73">
        <v>242</v>
      </c>
      <c r="I11" s="73">
        <v>248</v>
      </c>
      <c r="J11" s="73">
        <v>249</v>
      </c>
      <c r="K11" s="73">
        <v>248</v>
      </c>
      <c r="L11" s="73">
        <v>244</v>
      </c>
      <c r="M11" s="73">
        <v>239</v>
      </c>
      <c r="N11" s="73">
        <v>231</v>
      </c>
      <c r="O11" s="73">
        <v>222</v>
      </c>
      <c r="P11" s="73">
        <v>212</v>
      </c>
      <c r="Q11" s="73">
        <v>200</v>
      </c>
      <c r="R11" s="73">
        <v>187</v>
      </c>
      <c r="S11" s="73">
        <v>173</v>
      </c>
      <c r="T11" s="73">
        <v>158</v>
      </c>
      <c r="U11" s="73">
        <v>144</v>
      </c>
      <c r="V11" s="73">
        <v>132</v>
      </c>
      <c r="W11" s="73">
        <v>124</v>
      </c>
      <c r="X11" s="73">
        <v>119</v>
      </c>
      <c r="Y11" s="73">
        <v>551</v>
      </c>
      <c r="Z11" s="73">
        <v>639</v>
      </c>
      <c r="AA11" s="73">
        <v>630</v>
      </c>
      <c r="AB11" s="73">
        <v>585</v>
      </c>
      <c r="AC11" s="73">
        <v>483</v>
      </c>
      <c r="AD11" s="73">
        <v>454</v>
      </c>
      <c r="AE11" s="73">
        <v>354</v>
      </c>
      <c r="AF11" s="73">
        <v>321</v>
      </c>
      <c r="AG11" s="73">
        <v>303</v>
      </c>
      <c r="AH11" s="73">
        <v>275</v>
      </c>
      <c r="AI11" s="73">
        <v>178</v>
      </c>
      <c r="AJ11" s="73">
        <v>122</v>
      </c>
      <c r="AK11" s="73">
        <v>146</v>
      </c>
      <c r="AL11" s="73">
        <v>4514</v>
      </c>
      <c r="AM11" s="73">
        <v>497</v>
      </c>
      <c r="AN11" s="73">
        <v>310</v>
      </c>
      <c r="AO11" s="73">
        <v>1595</v>
      </c>
      <c r="AP11" s="73">
        <v>298</v>
      </c>
      <c r="AQ11" s="73">
        <v>219</v>
      </c>
      <c r="AR11" s="73">
        <v>16</v>
      </c>
      <c r="AS11" s="73">
        <v>101</v>
      </c>
      <c r="AT11" s="73">
        <v>104</v>
      </c>
    </row>
    <row r="12" spans="1:46" x14ac:dyDescent="0.25">
      <c r="A12" s="80" t="s">
        <v>200</v>
      </c>
      <c r="B12" s="170" t="s">
        <v>121</v>
      </c>
      <c r="C12" s="54">
        <v>1</v>
      </c>
      <c r="D12" s="54">
        <f t="shared" si="0"/>
        <v>2393</v>
      </c>
      <c r="E12" s="73">
        <v>41</v>
      </c>
      <c r="F12" s="73">
        <v>41</v>
      </c>
      <c r="G12" s="73">
        <v>43</v>
      </c>
      <c r="H12" s="73">
        <v>44</v>
      </c>
      <c r="I12" s="73">
        <v>47</v>
      </c>
      <c r="J12" s="73">
        <v>49</v>
      </c>
      <c r="K12" s="73">
        <v>52</v>
      </c>
      <c r="L12" s="73">
        <v>54</v>
      </c>
      <c r="M12" s="73">
        <v>56</v>
      </c>
      <c r="N12" s="73">
        <v>57</v>
      </c>
      <c r="O12" s="73">
        <v>59</v>
      </c>
      <c r="P12" s="73">
        <v>61</v>
      </c>
      <c r="Q12" s="73">
        <v>60</v>
      </c>
      <c r="R12" s="73">
        <v>55</v>
      </c>
      <c r="S12" s="73">
        <v>47</v>
      </c>
      <c r="T12" s="73">
        <v>40</v>
      </c>
      <c r="U12" s="73">
        <v>32</v>
      </c>
      <c r="V12" s="73">
        <v>26</v>
      </c>
      <c r="W12" s="73">
        <v>23</v>
      </c>
      <c r="X12" s="73">
        <v>21</v>
      </c>
      <c r="Y12" s="73">
        <v>96</v>
      </c>
      <c r="Z12" s="73">
        <v>129</v>
      </c>
      <c r="AA12" s="73">
        <v>135</v>
      </c>
      <c r="AB12" s="73">
        <v>146</v>
      </c>
      <c r="AC12" s="73">
        <v>173</v>
      </c>
      <c r="AD12" s="73">
        <v>156</v>
      </c>
      <c r="AE12" s="73">
        <v>128</v>
      </c>
      <c r="AF12" s="73">
        <v>139</v>
      </c>
      <c r="AG12" s="73">
        <v>130</v>
      </c>
      <c r="AH12" s="73">
        <v>97</v>
      </c>
      <c r="AI12" s="73">
        <v>71</v>
      </c>
      <c r="AJ12" s="73">
        <v>47</v>
      </c>
      <c r="AK12" s="73">
        <v>38</v>
      </c>
      <c r="AL12" s="73">
        <v>1196</v>
      </c>
      <c r="AM12" s="73">
        <v>142</v>
      </c>
      <c r="AN12" s="73">
        <v>61</v>
      </c>
      <c r="AO12" s="73">
        <v>402</v>
      </c>
      <c r="AP12" s="73">
        <v>65</v>
      </c>
      <c r="AQ12" s="73">
        <v>48</v>
      </c>
      <c r="AR12" s="73">
        <v>3</v>
      </c>
      <c r="AS12" s="73">
        <v>20</v>
      </c>
      <c r="AT12" s="73">
        <v>21</v>
      </c>
    </row>
    <row r="13" spans="1:46" x14ac:dyDescent="0.25">
      <c r="A13" s="80" t="s">
        <v>201</v>
      </c>
      <c r="B13" s="170" t="s">
        <v>122</v>
      </c>
      <c r="C13" s="54">
        <v>1</v>
      </c>
      <c r="D13" s="54">
        <f t="shared" si="0"/>
        <v>3760</v>
      </c>
      <c r="E13" s="73">
        <v>76</v>
      </c>
      <c r="F13" s="73">
        <v>78</v>
      </c>
      <c r="G13" s="73">
        <v>80</v>
      </c>
      <c r="H13" s="73">
        <v>82</v>
      </c>
      <c r="I13" s="73">
        <v>84</v>
      </c>
      <c r="J13" s="73">
        <v>85</v>
      </c>
      <c r="K13" s="73">
        <v>86</v>
      </c>
      <c r="L13" s="73">
        <v>86</v>
      </c>
      <c r="M13" s="73">
        <v>87</v>
      </c>
      <c r="N13" s="73">
        <v>86</v>
      </c>
      <c r="O13" s="73">
        <v>86</v>
      </c>
      <c r="P13" s="73">
        <v>85</v>
      </c>
      <c r="Q13" s="73">
        <v>83</v>
      </c>
      <c r="R13" s="73">
        <v>79</v>
      </c>
      <c r="S13" s="73">
        <v>74</v>
      </c>
      <c r="T13" s="73">
        <v>69</v>
      </c>
      <c r="U13" s="73">
        <v>65</v>
      </c>
      <c r="V13" s="73">
        <v>60</v>
      </c>
      <c r="W13" s="73">
        <v>55</v>
      </c>
      <c r="X13" s="73">
        <v>50</v>
      </c>
      <c r="Y13" s="73">
        <v>206</v>
      </c>
      <c r="Z13" s="73">
        <v>251</v>
      </c>
      <c r="AA13" s="73">
        <v>301</v>
      </c>
      <c r="AB13" s="73">
        <v>278</v>
      </c>
      <c r="AC13" s="73">
        <v>251</v>
      </c>
      <c r="AD13" s="73">
        <v>190</v>
      </c>
      <c r="AE13" s="73">
        <v>151</v>
      </c>
      <c r="AF13" s="73">
        <v>124</v>
      </c>
      <c r="AG13" s="73">
        <v>136</v>
      </c>
      <c r="AH13" s="73">
        <v>125</v>
      </c>
      <c r="AI13" s="73">
        <v>96</v>
      </c>
      <c r="AJ13" s="73">
        <v>64</v>
      </c>
      <c r="AK13" s="73">
        <v>51</v>
      </c>
      <c r="AL13" s="73">
        <v>1873</v>
      </c>
      <c r="AM13" s="73">
        <v>194</v>
      </c>
      <c r="AN13" s="73">
        <v>137</v>
      </c>
      <c r="AO13" s="73">
        <v>714</v>
      </c>
      <c r="AP13" s="73">
        <v>113</v>
      </c>
      <c r="AQ13" s="73">
        <v>83</v>
      </c>
      <c r="AR13" s="73">
        <v>6</v>
      </c>
      <c r="AS13" s="73">
        <v>37</v>
      </c>
      <c r="AT13" s="73">
        <v>39</v>
      </c>
    </row>
    <row r="14" spans="1:46" x14ac:dyDescent="0.25">
      <c r="A14" s="144" t="s">
        <v>73</v>
      </c>
      <c r="B14" s="144" t="s">
        <v>44</v>
      </c>
      <c r="C14" s="171"/>
      <c r="D14" s="171">
        <f t="shared" si="0"/>
        <v>27854</v>
      </c>
      <c r="E14" s="171">
        <v>562</v>
      </c>
      <c r="F14" s="171">
        <v>593</v>
      </c>
      <c r="G14" s="171">
        <v>621</v>
      </c>
      <c r="H14" s="171">
        <v>642</v>
      </c>
      <c r="I14" s="171">
        <v>661</v>
      </c>
      <c r="J14" s="171">
        <v>672</v>
      </c>
      <c r="K14" s="171">
        <v>678</v>
      </c>
      <c r="L14" s="171">
        <v>678</v>
      </c>
      <c r="M14" s="171">
        <v>675</v>
      </c>
      <c r="N14" s="171">
        <v>667</v>
      </c>
      <c r="O14" s="171">
        <v>654</v>
      </c>
      <c r="P14" s="171">
        <v>642</v>
      </c>
      <c r="Q14" s="171">
        <v>618</v>
      </c>
      <c r="R14" s="171">
        <v>581</v>
      </c>
      <c r="S14" s="171">
        <v>537</v>
      </c>
      <c r="T14" s="171">
        <v>492</v>
      </c>
      <c r="U14" s="171">
        <v>449</v>
      </c>
      <c r="V14" s="171">
        <v>409</v>
      </c>
      <c r="W14" s="171">
        <v>377</v>
      </c>
      <c r="X14" s="171">
        <v>349</v>
      </c>
      <c r="Y14" s="171">
        <v>1539</v>
      </c>
      <c r="Z14" s="171">
        <v>1919</v>
      </c>
      <c r="AA14" s="171">
        <v>1923</v>
      </c>
      <c r="AB14" s="171">
        <v>1880</v>
      </c>
      <c r="AC14" s="171">
        <v>1713</v>
      </c>
      <c r="AD14" s="171">
        <v>1522</v>
      </c>
      <c r="AE14" s="171">
        <v>1154</v>
      </c>
      <c r="AF14" s="171">
        <v>1112</v>
      </c>
      <c r="AG14" s="171">
        <v>1044</v>
      </c>
      <c r="AH14" s="171">
        <v>940</v>
      </c>
      <c r="AI14" s="171">
        <v>643</v>
      </c>
      <c r="AJ14" s="171">
        <v>464</v>
      </c>
      <c r="AK14" s="171">
        <v>444</v>
      </c>
      <c r="AL14" s="171">
        <v>13809</v>
      </c>
      <c r="AM14" s="171">
        <v>1485</v>
      </c>
      <c r="AN14" s="171">
        <v>923</v>
      </c>
      <c r="AO14" s="171">
        <v>4987</v>
      </c>
      <c r="AP14" s="171">
        <v>841</v>
      </c>
      <c r="AQ14" s="171">
        <v>618</v>
      </c>
      <c r="AR14" s="171">
        <v>44</v>
      </c>
      <c r="AS14" s="171">
        <v>278</v>
      </c>
      <c r="AT14" s="171">
        <v>284</v>
      </c>
    </row>
    <row r="15" spans="1:46" x14ac:dyDescent="0.25">
      <c r="A15" s="80" t="s">
        <v>202</v>
      </c>
      <c r="B15" s="170" t="s">
        <v>34</v>
      </c>
      <c r="C15" s="54">
        <v>2</v>
      </c>
      <c r="D15" s="54">
        <f t="shared" si="0"/>
        <v>16800</v>
      </c>
      <c r="E15" s="73">
        <v>281</v>
      </c>
      <c r="F15" s="73">
        <v>275</v>
      </c>
      <c r="G15" s="73">
        <v>274</v>
      </c>
      <c r="H15" s="73">
        <v>276</v>
      </c>
      <c r="I15" s="73">
        <v>282</v>
      </c>
      <c r="J15" s="73">
        <v>290</v>
      </c>
      <c r="K15" s="73">
        <v>299</v>
      </c>
      <c r="L15" s="73">
        <v>311</v>
      </c>
      <c r="M15" s="73">
        <v>322</v>
      </c>
      <c r="N15" s="73">
        <v>334</v>
      </c>
      <c r="O15" s="73">
        <v>346</v>
      </c>
      <c r="P15" s="73">
        <v>357</v>
      </c>
      <c r="Q15" s="73">
        <v>365</v>
      </c>
      <c r="R15" s="73">
        <v>367</v>
      </c>
      <c r="S15" s="73">
        <v>364</v>
      </c>
      <c r="T15" s="73">
        <v>361</v>
      </c>
      <c r="U15" s="73">
        <v>359</v>
      </c>
      <c r="V15" s="73">
        <v>350</v>
      </c>
      <c r="W15" s="73">
        <v>334</v>
      </c>
      <c r="X15" s="73">
        <v>313</v>
      </c>
      <c r="Y15" s="73">
        <v>1329</v>
      </c>
      <c r="Z15" s="73">
        <v>1366</v>
      </c>
      <c r="AA15" s="73">
        <v>1152</v>
      </c>
      <c r="AB15" s="73">
        <v>1144</v>
      </c>
      <c r="AC15" s="73">
        <v>1067</v>
      </c>
      <c r="AD15" s="73">
        <v>1004</v>
      </c>
      <c r="AE15" s="73">
        <v>805</v>
      </c>
      <c r="AF15" s="73">
        <v>672</v>
      </c>
      <c r="AG15" s="73">
        <v>535</v>
      </c>
      <c r="AH15" s="73">
        <v>455</v>
      </c>
      <c r="AI15" s="73">
        <v>338</v>
      </c>
      <c r="AJ15" s="73">
        <v>227</v>
      </c>
      <c r="AK15" s="73">
        <v>246</v>
      </c>
      <c r="AL15" s="73">
        <v>8457</v>
      </c>
      <c r="AM15" s="73">
        <v>876</v>
      </c>
      <c r="AN15" s="73">
        <v>827</v>
      </c>
      <c r="AO15" s="73">
        <v>3508</v>
      </c>
      <c r="AP15" s="73">
        <v>396</v>
      </c>
      <c r="AQ15" s="73">
        <v>291</v>
      </c>
      <c r="AR15" s="73">
        <v>22</v>
      </c>
      <c r="AS15" s="73">
        <v>140</v>
      </c>
      <c r="AT15" s="73">
        <v>141</v>
      </c>
    </row>
    <row r="16" spans="1:46" x14ac:dyDescent="0.25">
      <c r="A16" s="80" t="s">
        <v>203</v>
      </c>
      <c r="B16" s="170" t="s">
        <v>123</v>
      </c>
      <c r="C16" s="54">
        <v>1</v>
      </c>
      <c r="D16" s="54">
        <f t="shared" si="0"/>
        <v>6987</v>
      </c>
      <c r="E16" s="73">
        <v>104</v>
      </c>
      <c r="F16" s="73">
        <v>108</v>
      </c>
      <c r="G16" s="73">
        <v>114</v>
      </c>
      <c r="H16" s="73">
        <v>122</v>
      </c>
      <c r="I16" s="73">
        <v>131</v>
      </c>
      <c r="J16" s="73">
        <v>139</v>
      </c>
      <c r="K16" s="73">
        <v>148</v>
      </c>
      <c r="L16" s="73">
        <v>157</v>
      </c>
      <c r="M16" s="73">
        <v>165</v>
      </c>
      <c r="N16" s="73">
        <v>171</v>
      </c>
      <c r="O16" s="73">
        <v>177</v>
      </c>
      <c r="P16" s="73">
        <v>184</v>
      </c>
      <c r="Q16" s="73">
        <v>184</v>
      </c>
      <c r="R16" s="73">
        <v>175</v>
      </c>
      <c r="S16" s="73">
        <v>160</v>
      </c>
      <c r="T16" s="73">
        <v>146</v>
      </c>
      <c r="U16" s="73">
        <v>131</v>
      </c>
      <c r="V16" s="73">
        <v>117</v>
      </c>
      <c r="W16" s="73">
        <v>106</v>
      </c>
      <c r="X16" s="73">
        <v>98</v>
      </c>
      <c r="Y16" s="73">
        <v>391</v>
      </c>
      <c r="Z16" s="73">
        <v>418</v>
      </c>
      <c r="AA16" s="73">
        <v>508</v>
      </c>
      <c r="AB16" s="73">
        <v>424</v>
      </c>
      <c r="AC16" s="73">
        <v>457</v>
      </c>
      <c r="AD16" s="73">
        <v>388</v>
      </c>
      <c r="AE16" s="73">
        <v>365</v>
      </c>
      <c r="AF16" s="73">
        <v>294</v>
      </c>
      <c r="AG16" s="73">
        <v>288</v>
      </c>
      <c r="AH16" s="73">
        <v>211</v>
      </c>
      <c r="AI16" s="73">
        <v>191</v>
      </c>
      <c r="AJ16" s="73">
        <v>115</v>
      </c>
      <c r="AK16" s="73">
        <v>100</v>
      </c>
      <c r="AL16" s="73">
        <v>3465</v>
      </c>
      <c r="AM16" s="73">
        <v>430</v>
      </c>
      <c r="AN16" s="73">
        <v>281</v>
      </c>
      <c r="AO16" s="73">
        <v>1271</v>
      </c>
      <c r="AP16" s="73">
        <v>150</v>
      </c>
      <c r="AQ16" s="73">
        <v>110</v>
      </c>
      <c r="AR16" s="73">
        <v>8</v>
      </c>
      <c r="AS16" s="73">
        <v>50</v>
      </c>
      <c r="AT16" s="73">
        <v>54</v>
      </c>
    </row>
    <row r="17" spans="1:46" x14ac:dyDescent="0.25">
      <c r="A17" s="80" t="s">
        <v>204</v>
      </c>
      <c r="B17" s="170" t="s">
        <v>124</v>
      </c>
      <c r="C17" s="54">
        <v>2</v>
      </c>
      <c r="D17" s="54">
        <f t="shared" si="0"/>
        <v>2298</v>
      </c>
      <c r="E17" s="73">
        <v>35</v>
      </c>
      <c r="F17" s="73">
        <v>36</v>
      </c>
      <c r="G17" s="73">
        <v>38</v>
      </c>
      <c r="H17" s="73">
        <v>39</v>
      </c>
      <c r="I17" s="73">
        <v>40</v>
      </c>
      <c r="J17" s="73">
        <v>41</v>
      </c>
      <c r="K17" s="73">
        <v>42</v>
      </c>
      <c r="L17" s="73">
        <v>42</v>
      </c>
      <c r="M17" s="73">
        <v>42</v>
      </c>
      <c r="N17" s="73">
        <v>42</v>
      </c>
      <c r="O17" s="73">
        <v>42</v>
      </c>
      <c r="P17" s="73">
        <v>42</v>
      </c>
      <c r="Q17" s="73">
        <v>42</v>
      </c>
      <c r="R17" s="73">
        <v>41</v>
      </c>
      <c r="S17" s="73">
        <v>40</v>
      </c>
      <c r="T17" s="73">
        <v>39</v>
      </c>
      <c r="U17" s="73">
        <v>38</v>
      </c>
      <c r="V17" s="73">
        <v>37</v>
      </c>
      <c r="W17" s="73">
        <v>37</v>
      </c>
      <c r="X17" s="73">
        <v>37</v>
      </c>
      <c r="Y17" s="73">
        <v>193</v>
      </c>
      <c r="Z17" s="73">
        <v>200</v>
      </c>
      <c r="AA17" s="73">
        <v>192</v>
      </c>
      <c r="AB17" s="73">
        <v>173</v>
      </c>
      <c r="AC17" s="73">
        <v>151</v>
      </c>
      <c r="AD17" s="73">
        <v>140</v>
      </c>
      <c r="AE17" s="73">
        <v>104</v>
      </c>
      <c r="AF17" s="73">
        <v>78</v>
      </c>
      <c r="AG17" s="73">
        <v>82</v>
      </c>
      <c r="AH17" s="73">
        <v>71</v>
      </c>
      <c r="AI17" s="73">
        <v>46</v>
      </c>
      <c r="AJ17" s="73">
        <v>40</v>
      </c>
      <c r="AK17" s="73">
        <v>36</v>
      </c>
      <c r="AL17" s="73">
        <v>1159</v>
      </c>
      <c r="AM17" s="73">
        <v>109</v>
      </c>
      <c r="AN17" s="73">
        <v>98</v>
      </c>
      <c r="AO17" s="73">
        <v>504</v>
      </c>
      <c r="AP17" s="73">
        <v>53</v>
      </c>
      <c r="AQ17" s="73">
        <v>39</v>
      </c>
      <c r="AR17" s="73">
        <v>3</v>
      </c>
      <c r="AS17" s="73">
        <v>17</v>
      </c>
      <c r="AT17" s="73">
        <v>18</v>
      </c>
    </row>
    <row r="18" spans="1:46" x14ac:dyDescent="0.25">
      <c r="A18" s="80" t="s">
        <v>205</v>
      </c>
      <c r="B18" s="170" t="s">
        <v>125</v>
      </c>
      <c r="C18" s="54">
        <v>1</v>
      </c>
      <c r="D18" s="54">
        <f t="shared" si="0"/>
        <v>4328</v>
      </c>
      <c r="E18" s="73">
        <v>103</v>
      </c>
      <c r="F18" s="73">
        <v>99</v>
      </c>
      <c r="G18" s="73">
        <v>96</v>
      </c>
      <c r="H18" s="73">
        <v>94</v>
      </c>
      <c r="I18" s="73">
        <v>93</v>
      </c>
      <c r="J18" s="73">
        <v>94</v>
      </c>
      <c r="K18" s="73">
        <v>95</v>
      </c>
      <c r="L18" s="73">
        <v>97</v>
      </c>
      <c r="M18" s="73">
        <v>99</v>
      </c>
      <c r="N18" s="73">
        <v>100</v>
      </c>
      <c r="O18" s="73">
        <v>101</v>
      </c>
      <c r="P18" s="73">
        <v>103</v>
      </c>
      <c r="Q18" s="73">
        <v>102</v>
      </c>
      <c r="R18" s="73">
        <v>96</v>
      </c>
      <c r="S18" s="73">
        <v>87</v>
      </c>
      <c r="T18" s="73">
        <v>78</v>
      </c>
      <c r="U18" s="73">
        <v>69</v>
      </c>
      <c r="V18" s="73">
        <v>61</v>
      </c>
      <c r="W18" s="73">
        <v>55</v>
      </c>
      <c r="X18" s="73">
        <v>51</v>
      </c>
      <c r="Y18" s="73">
        <v>217</v>
      </c>
      <c r="Z18" s="73">
        <v>237</v>
      </c>
      <c r="AA18" s="73">
        <v>266</v>
      </c>
      <c r="AB18" s="73">
        <v>250</v>
      </c>
      <c r="AC18" s="73">
        <v>274</v>
      </c>
      <c r="AD18" s="73">
        <v>255</v>
      </c>
      <c r="AE18" s="73">
        <v>183</v>
      </c>
      <c r="AF18" s="73">
        <v>197</v>
      </c>
      <c r="AG18" s="73">
        <v>204</v>
      </c>
      <c r="AH18" s="73">
        <v>171</v>
      </c>
      <c r="AI18" s="73">
        <v>127</v>
      </c>
      <c r="AJ18" s="73">
        <v>81</v>
      </c>
      <c r="AK18" s="73">
        <v>93</v>
      </c>
      <c r="AL18" s="73">
        <v>2075</v>
      </c>
      <c r="AM18" s="73">
        <v>224</v>
      </c>
      <c r="AN18" s="73">
        <v>145</v>
      </c>
      <c r="AO18" s="73">
        <v>720</v>
      </c>
      <c r="AP18" s="73">
        <v>149</v>
      </c>
      <c r="AQ18" s="73">
        <v>109</v>
      </c>
      <c r="AR18" s="73">
        <v>8</v>
      </c>
      <c r="AS18" s="73">
        <v>52</v>
      </c>
      <c r="AT18" s="73">
        <v>51</v>
      </c>
    </row>
    <row r="19" spans="1:46" x14ac:dyDescent="0.25">
      <c r="A19" s="80" t="s">
        <v>206</v>
      </c>
      <c r="B19" s="170" t="s">
        <v>126</v>
      </c>
      <c r="C19" s="54">
        <v>1</v>
      </c>
      <c r="D19" s="54">
        <f t="shared" si="0"/>
        <v>5795</v>
      </c>
      <c r="E19" s="73">
        <v>90</v>
      </c>
      <c r="F19" s="73">
        <v>95</v>
      </c>
      <c r="G19" s="73">
        <v>100</v>
      </c>
      <c r="H19" s="73">
        <v>106</v>
      </c>
      <c r="I19" s="73">
        <v>113</v>
      </c>
      <c r="J19" s="73">
        <v>120</v>
      </c>
      <c r="K19" s="73">
        <v>127</v>
      </c>
      <c r="L19" s="73">
        <v>133</v>
      </c>
      <c r="M19" s="73">
        <v>138</v>
      </c>
      <c r="N19" s="73">
        <v>142</v>
      </c>
      <c r="O19" s="73">
        <v>146</v>
      </c>
      <c r="P19" s="73">
        <v>150</v>
      </c>
      <c r="Q19" s="73">
        <v>150</v>
      </c>
      <c r="R19" s="73">
        <v>141</v>
      </c>
      <c r="S19" s="73">
        <v>129</v>
      </c>
      <c r="T19" s="73">
        <v>116</v>
      </c>
      <c r="U19" s="73">
        <v>102</v>
      </c>
      <c r="V19" s="73">
        <v>91</v>
      </c>
      <c r="W19" s="73">
        <v>84</v>
      </c>
      <c r="X19" s="73">
        <v>81</v>
      </c>
      <c r="Y19" s="73">
        <v>355</v>
      </c>
      <c r="Z19" s="73">
        <v>396</v>
      </c>
      <c r="AA19" s="73">
        <v>381</v>
      </c>
      <c r="AB19" s="73">
        <v>337</v>
      </c>
      <c r="AC19" s="73">
        <v>347</v>
      </c>
      <c r="AD19" s="73">
        <v>374</v>
      </c>
      <c r="AE19" s="73">
        <v>285</v>
      </c>
      <c r="AF19" s="73">
        <v>254</v>
      </c>
      <c r="AG19" s="73">
        <v>182</v>
      </c>
      <c r="AH19" s="73">
        <v>196</v>
      </c>
      <c r="AI19" s="73">
        <v>140</v>
      </c>
      <c r="AJ19" s="73">
        <v>100</v>
      </c>
      <c r="AK19" s="73">
        <v>94</v>
      </c>
      <c r="AL19" s="73">
        <v>2774</v>
      </c>
      <c r="AM19" s="73">
        <v>325</v>
      </c>
      <c r="AN19" s="73">
        <v>202</v>
      </c>
      <c r="AO19" s="73">
        <v>1044</v>
      </c>
      <c r="AP19" s="73">
        <v>131</v>
      </c>
      <c r="AQ19" s="73">
        <v>96</v>
      </c>
      <c r="AR19" s="73">
        <v>7</v>
      </c>
      <c r="AS19" s="73">
        <v>44</v>
      </c>
      <c r="AT19" s="73">
        <v>46</v>
      </c>
    </row>
    <row r="20" spans="1:46" x14ac:dyDescent="0.25">
      <c r="A20" s="80" t="s">
        <v>207</v>
      </c>
      <c r="B20" s="170" t="s">
        <v>37</v>
      </c>
      <c r="C20" s="54">
        <v>1</v>
      </c>
      <c r="D20" s="54">
        <f t="shared" si="0"/>
        <v>9858</v>
      </c>
      <c r="E20" s="73">
        <v>155</v>
      </c>
      <c r="F20" s="73">
        <v>159</v>
      </c>
      <c r="G20" s="73">
        <v>165</v>
      </c>
      <c r="H20" s="73">
        <v>171</v>
      </c>
      <c r="I20" s="73">
        <v>179</v>
      </c>
      <c r="J20" s="73">
        <v>187</v>
      </c>
      <c r="K20" s="73">
        <v>195</v>
      </c>
      <c r="L20" s="73">
        <v>203</v>
      </c>
      <c r="M20" s="73">
        <v>210</v>
      </c>
      <c r="N20" s="73">
        <v>215</v>
      </c>
      <c r="O20" s="73">
        <v>222</v>
      </c>
      <c r="P20" s="73">
        <v>227</v>
      </c>
      <c r="Q20" s="73">
        <v>229</v>
      </c>
      <c r="R20" s="73">
        <v>227</v>
      </c>
      <c r="S20" s="73">
        <v>220</v>
      </c>
      <c r="T20" s="73">
        <v>215</v>
      </c>
      <c r="U20" s="73">
        <v>210</v>
      </c>
      <c r="V20" s="73">
        <v>200</v>
      </c>
      <c r="W20" s="73">
        <v>184</v>
      </c>
      <c r="X20" s="73">
        <v>166</v>
      </c>
      <c r="Y20" s="73">
        <v>626</v>
      </c>
      <c r="Z20" s="73">
        <v>678</v>
      </c>
      <c r="AA20" s="73">
        <v>620</v>
      </c>
      <c r="AB20" s="73">
        <v>657</v>
      </c>
      <c r="AC20" s="73">
        <v>577</v>
      </c>
      <c r="AD20" s="73">
        <v>588</v>
      </c>
      <c r="AE20" s="73">
        <v>448</v>
      </c>
      <c r="AF20" s="73">
        <v>425</v>
      </c>
      <c r="AG20" s="73">
        <v>436</v>
      </c>
      <c r="AH20" s="73">
        <v>300</v>
      </c>
      <c r="AI20" s="73">
        <v>244</v>
      </c>
      <c r="AJ20" s="73">
        <v>191</v>
      </c>
      <c r="AK20" s="73">
        <v>129</v>
      </c>
      <c r="AL20" s="73">
        <v>4562</v>
      </c>
      <c r="AM20" s="73">
        <v>533</v>
      </c>
      <c r="AN20" s="73">
        <v>424</v>
      </c>
      <c r="AO20" s="73">
        <v>1742</v>
      </c>
      <c r="AP20" s="73">
        <v>221</v>
      </c>
      <c r="AQ20" s="73">
        <v>162</v>
      </c>
      <c r="AR20" s="73">
        <v>12</v>
      </c>
      <c r="AS20" s="73">
        <v>76</v>
      </c>
      <c r="AT20" s="73">
        <v>79</v>
      </c>
    </row>
    <row r="21" spans="1:46" x14ac:dyDescent="0.25">
      <c r="A21" s="80" t="s">
        <v>208</v>
      </c>
      <c r="B21" s="170" t="s">
        <v>127</v>
      </c>
      <c r="C21" s="54">
        <v>1</v>
      </c>
      <c r="D21" s="54">
        <f t="shared" si="0"/>
        <v>2615</v>
      </c>
      <c r="E21" s="73">
        <v>47</v>
      </c>
      <c r="F21" s="73">
        <v>42</v>
      </c>
      <c r="G21" s="73">
        <v>39</v>
      </c>
      <c r="H21" s="73">
        <v>37</v>
      </c>
      <c r="I21" s="73">
        <v>36</v>
      </c>
      <c r="J21" s="73">
        <v>37</v>
      </c>
      <c r="K21" s="73">
        <v>39</v>
      </c>
      <c r="L21" s="73">
        <v>41</v>
      </c>
      <c r="M21" s="73">
        <v>43</v>
      </c>
      <c r="N21" s="73">
        <v>45</v>
      </c>
      <c r="O21" s="73">
        <v>48</v>
      </c>
      <c r="P21" s="73">
        <v>52</v>
      </c>
      <c r="Q21" s="73">
        <v>53</v>
      </c>
      <c r="R21" s="73">
        <v>52</v>
      </c>
      <c r="S21" s="73">
        <v>49</v>
      </c>
      <c r="T21" s="73">
        <v>47</v>
      </c>
      <c r="U21" s="73">
        <v>44</v>
      </c>
      <c r="V21" s="73">
        <v>41</v>
      </c>
      <c r="W21" s="73">
        <v>38</v>
      </c>
      <c r="X21" s="73">
        <v>36</v>
      </c>
      <c r="Y21" s="73">
        <v>149</v>
      </c>
      <c r="Z21" s="73">
        <v>153</v>
      </c>
      <c r="AA21" s="73">
        <v>165</v>
      </c>
      <c r="AB21" s="73">
        <v>160</v>
      </c>
      <c r="AC21" s="73">
        <v>162</v>
      </c>
      <c r="AD21" s="73">
        <v>167</v>
      </c>
      <c r="AE21" s="73">
        <v>144</v>
      </c>
      <c r="AF21" s="73">
        <v>133</v>
      </c>
      <c r="AG21" s="73">
        <v>154</v>
      </c>
      <c r="AH21" s="73">
        <v>131</v>
      </c>
      <c r="AI21" s="73">
        <v>92</v>
      </c>
      <c r="AJ21" s="73">
        <v>76</v>
      </c>
      <c r="AK21" s="73">
        <v>63</v>
      </c>
      <c r="AL21" s="73">
        <v>1229</v>
      </c>
      <c r="AM21" s="73">
        <v>122</v>
      </c>
      <c r="AN21" s="73">
        <v>90</v>
      </c>
      <c r="AO21" s="73">
        <v>440</v>
      </c>
      <c r="AP21" s="73">
        <v>71</v>
      </c>
      <c r="AQ21" s="73">
        <v>52</v>
      </c>
      <c r="AR21" s="73">
        <v>4</v>
      </c>
      <c r="AS21" s="73">
        <v>24</v>
      </c>
      <c r="AT21" s="73">
        <v>23</v>
      </c>
    </row>
    <row r="22" spans="1:46" x14ac:dyDescent="0.25">
      <c r="A22" s="80" t="s">
        <v>209</v>
      </c>
      <c r="B22" s="170" t="s">
        <v>31</v>
      </c>
      <c r="C22" s="54">
        <v>2</v>
      </c>
      <c r="D22" s="54">
        <f t="shared" si="0"/>
        <v>4283</v>
      </c>
      <c r="E22" s="73">
        <v>91</v>
      </c>
      <c r="F22" s="73">
        <v>87</v>
      </c>
      <c r="G22" s="73">
        <v>85</v>
      </c>
      <c r="H22" s="73">
        <v>84</v>
      </c>
      <c r="I22" s="73">
        <v>86</v>
      </c>
      <c r="J22" s="73">
        <v>86</v>
      </c>
      <c r="K22" s="73">
        <v>89</v>
      </c>
      <c r="L22" s="73">
        <v>91</v>
      </c>
      <c r="M22" s="73">
        <v>94</v>
      </c>
      <c r="N22" s="73">
        <v>97</v>
      </c>
      <c r="O22" s="73">
        <v>100</v>
      </c>
      <c r="P22" s="73">
        <v>103</v>
      </c>
      <c r="Q22" s="73">
        <v>104</v>
      </c>
      <c r="R22" s="73">
        <v>100</v>
      </c>
      <c r="S22" s="73">
        <v>94</v>
      </c>
      <c r="T22" s="73">
        <v>88</v>
      </c>
      <c r="U22" s="73">
        <v>82</v>
      </c>
      <c r="V22" s="73">
        <v>77</v>
      </c>
      <c r="W22" s="73">
        <v>76</v>
      </c>
      <c r="X22" s="73">
        <v>78</v>
      </c>
      <c r="Y22" s="73">
        <v>384</v>
      </c>
      <c r="Z22" s="73">
        <v>317</v>
      </c>
      <c r="AA22" s="73">
        <v>289</v>
      </c>
      <c r="AB22" s="73">
        <v>292</v>
      </c>
      <c r="AC22" s="73">
        <v>288</v>
      </c>
      <c r="AD22" s="73">
        <v>237</v>
      </c>
      <c r="AE22" s="73">
        <v>164</v>
      </c>
      <c r="AF22" s="73">
        <v>123</v>
      </c>
      <c r="AG22" s="73">
        <v>102</v>
      </c>
      <c r="AH22" s="73">
        <v>92</v>
      </c>
      <c r="AI22" s="73">
        <v>96</v>
      </c>
      <c r="AJ22" s="73">
        <v>52</v>
      </c>
      <c r="AK22" s="73">
        <v>55</v>
      </c>
      <c r="AL22" s="73">
        <v>2098</v>
      </c>
      <c r="AM22" s="73">
        <v>220</v>
      </c>
      <c r="AN22" s="73">
        <v>171</v>
      </c>
      <c r="AO22" s="73">
        <v>880</v>
      </c>
      <c r="AP22" s="73">
        <v>132</v>
      </c>
      <c r="AQ22" s="73">
        <v>97</v>
      </c>
      <c r="AR22" s="73">
        <v>7</v>
      </c>
      <c r="AS22" s="73">
        <v>46</v>
      </c>
      <c r="AT22" s="73">
        <v>45</v>
      </c>
    </row>
    <row r="23" spans="1:46" x14ac:dyDescent="0.25">
      <c r="A23" s="80" t="s">
        <v>210</v>
      </c>
      <c r="B23" s="170" t="s">
        <v>128</v>
      </c>
      <c r="C23" s="54">
        <v>2</v>
      </c>
      <c r="D23" s="54">
        <f t="shared" si="0"/>
        <v>3664</v>
      </c>
      <c r="E23" s="73">
        <v>51</v>
      </c>
      <c r="F23" s="73">
        <v>48</v>
      </c>
      <c r="G23" s="73">
        <v>46</v>
      </c>
      <c r="H23" s="73">
        <v>47</v>
      </c>
      <c r="I23" s="73">
        <v>49</v>
      </c>
      <c r="J23" s="73">
        <v>52</v>
      </c>
      <c r="K23" s="73">
        <v>56</v>
      </c>
      <c r="L23" s="73">
        <v>61</v>
      </c>
      <c r="M23" s="73">
        <v>67</v>
      </c>
      <c r="N23" s="73">
        <v>73</v>
      </c>
      <c r="O23" s="73">
        <v>78</v>
      </c>
      <c r="P23" s="73">
        <v>83</v>
      </c>
      <c r="Q23" s="73">
        <v>87</v>
      </c>
      <c r="R23" s="73">
        <v>88</v>
      </c>
      <c r="S23" s="73">
        <v>86</v>
      </c>
      <c r="T23" s="73">
        <v>85</v>
      </c>
      <c r="U23" s="73">
        <v>83</v>
      </c>
      <c r="V23" s="73">
        <v>80</v>
      </c>
      <c r="W23" s="73">
        <v>74</v>
      </c>
      <c r="X23" s="73">
        <v>67</v>
      </c>
      <c r="Y23" s="73">
        <v>247</v>
      </c>
      <c r="Z23" s="73">
        <v>241</v>
      </c>
      <c r="AA23" s="73">
        <v>202</v>
      </c>
      <c r="AB23" s="73">
        <v>244</v>
      </c>
      <c r="AC23" s="73">
        <v>243</v>
      </c>
      <c r="AD23" s="73">
        <v>244</v>
      </c>
      <c r="AE23" s="73">
        <v>194</v>
      </c>
      <c r="AF23" s="73">
        <v>149</v>
      </c>
      <c r="AG23" s="73">
        <v>136</v>
      </c>
      <c r="AH23" s="73">
        <v>143</v>
      </c>
      <c r="AI23" s="73">
        <v>110</v>
      </c>
      <c r="AJ23" s="73">
        <v>80</v>
      </c>
      <c r="AK23" s="73">
        <v>70</v>
      </c>
      <c r="AL23" s="73">
        <v>1812</v>
      </c>
      <c r="AM23" s="73">
        <v>207</v>
      </c>
      <c r="AN23" s="73">
        <v>177</v>
      </c>
      <c r="AO23" s="73">
        <v>694</v>
      </c>
      <c r="AP23" s="73">
        <v>78</v>
      </c>
      <c r="AQ23" s="73">
        <v>57</v>
      </c>
      <c r="AR23" s="73">
        <v>4</v>
      </c>
      <c r="AS23" s="73">
        <v>25</v>
      </c>
      <c r="AT23" s="73">
        <v>26</v>
      </c>
    </row>
    <row r="24" spans="1:46" x14ac:dyDescent="0.25">
      <c r="A24" s="144" t="s">
        <v>74</v>
      </c>
      <c r="B24" s="144" t="s">
        <v>34</v>
      </c>
      <c r="C24" s="171"/>
      <c r="D24" s="171">
        <f t="shared" si="0"/>
        <v>56628</v>
      </c>
      <c r="E24" s="171">
        <v>957</v>
      </c>
      <c r="F24" s="171">
        <v>949</v>
      </c>
      <c r="G24" s="171">
        <v>957</v>
      </c>
      <c r="H24" s="171">
        <v>976</v>
      </c>
      <c r="I24" s="171">
        <v>1009</v>
      </c>
      <c r="J24" s="171">
        <v>1046</v>
      </c>
      <c r="K24" s="171">
        <v>1090</v>
      </c>
      <c r="L24" s="171">
        <v>1136</v>
      </c>
      <c r="M24" s="171">
        <v>1180</v>
      </c>
      <c r="N24" s="171">
        <v>1219</v>
      </c>
      <c r="O24" s="171">
        <v>1260</v>
      </c>
      <c r="P24" s="171">
        <v>1301</v>
      </c>
      <c r="Q24" s="171">
        <v>1316</v>
      </c>
      <c r="R24" s="171">
        <v>1287</v>
      </c>
      <c r="S24" s="171">
        <v>1229</v>
      </c>
      <c r="T24" s="171">
        <v>1175</v>
      </c>
      <c r="U24" s="171">
        <v>1118</v>
      </c>
      <c r="V24" s="171">
        <v>1054</v>
      </c>
      <c r="W24" s="171">
        <v>988</v>
      </c>
      <c r="X24" s="171">
        <v>927</v>
      </c>
      <c r="Y24" s="171">
        <v>3891</v>
      </c>
      <c r="Z24" s="171">
        <v>4006</v>
      </c>
      <c r="AA24" s="171">
        <v>3775</v>
      </c>
      <c r="AB24" s="171">
        <v>3681</v>
      </c>
      <c r="AC24" s="171">
        <v>3566</v>
      </c>
      <c r="AD24" s="171">
        <v>3397</v>
      </c>
      <c r="AE24" s="171">
        <v>2692</v>
      </c>
      <c r="AF24" s="171">
        <v>2325</v>
      </c>
      <c r="AG24" s="171">
        <v>2119</v>
      </c>
      <c r="AH24" s="171">
        <v>1770</v>
      </c>
      <c r="AI24" s="171">
        <v>1384</v>
      </c>
      <c r="AJ24" s="171">
        <v>962</v>
      </c>
      <c r="AK24" s="171">
        <v>886</v>
      </c>
      <c r="AL24" s="171">
        <v>27631</v>
      </c>
      <c r="AM24" s="171">
        <v>3046</v>
      </c>
      <c r="AN24" s="171">
        <v>2415</v>
      </c>
      <c r="AO24" s="171">
        <v>10803</v>
      </c>
      <c r="AP24" s="171">
        <v>1381</v>
      </c>
      <c r="AQ24" s="171">
        <v>1013</v>
      </c>
      <c r="AR24" s="171">
        <v>75</v>
      </c>
      <c r="AS24" s="171">
        <v>474</v>
      </c>
      <c r="AT24" s="171">
        <v>483</v>
      </c>
    </row>
    <row r="25" spans="1:46" x14ac:dyDescent="0.25">
      <c r="A25" s="80" t="s">
        <v>211</v>
      </c>
      <c r="B25" s="170" t="s">
        <v>36</v>
      </c>
      <c r="C25" s="54">
        <v>2</v>
      </c>
      <c r="D25" s="54">
        <f t="shared" si="0"/>
        <v>23451</v>
      </c>
      <c r="E25" s="73">
        <v>381</v>
      </c>
      <c r="F25" s="73">
        <v>404</v>
      </c>
      <c r="G25" s="73">
        <v>425</v>
      </c>
      <c r="H25" s="73">
        <v>444</v>
      </c>
      <c r="I25" s="73">
        <v>459</v>
      </c>
      <c r="J25" s="73">
        <v>474</v>
      </c>
      <c r="K25" s="73">
        <v>486</v>
      </c>
      <c r="L25" s="73">
        <v>496</v>
      </c>
      <c r="M25" s="73">
        <v>503</v>
      </c>
      <c r="N25" s="73">
        <v>508</v>
      </c>
      <c r="O25" s="73">
        <v>511</v>
      </c>
      <c r="P25" s="73">
        <v>512</v>
      </c>
      <c r="Q25" s="73">
        <v>509</v>
      </c>
      <c r="R25" s="73">
        <v>503</v>
      </c>
      <c r="S25" s="73">
        <v>492</v>
      </c>
      <c r="T25" s="73">
        <v>483</v>
      </c>
      <c r="U25" s="73">
        <v>473</v>
      </c>
      <c r="V25" s="73">
        <v>459</v>
      </c>
      <c r="W25" s="73">
        <v>441</v>
      </c>
      <c r="X25" s="73">
        <v>419</v>
      </c>
      <c r="Y25" s="73">
        <v>1889</v>
      </c>
      <c r="Z25" s="73">
        <v>2069</v>
      </c>
      <c r="AA25" s="73">
        <v>1794</v>
      </c>
      <c r="AB25" s="73">
        <v>1557</v>
      </c>
      <c r="AC25" s="73">
        <v>1477</v>
      </c>
      <c r="AD25" s="73">
        <v>1252</v>
      </c>
      <c r="AE25" s="73">
        <v>1122</v>
      </c>
      <c r="AF25" s="73">
        <v>847</v>
      </c>
      <c r="AG25" s="73">
        <v>692</v>
      </c>
      <c r="AH25" s="73">
        <v>458</v>
      </c>
      <c r="AI25" s="73">
        <v>353</v>
      </c>
      <c r="AJ25" s="73">
        <v>289</v>
      </c>
      <c r="AK25" s="73">
        <v>270</v>
      </c>
      <c r="AL25" s="73">
        <v>11641</v>
      </c>
      <c r="AM25" s="73">
        <v>1187</v>
      </c>
      <c r="AN25" s="73">
        <v>1117</v>
      </c>
      <c r="AO25" s="73">
        <v>4961</v>
      </c>
      <c r="AP25" s="73">
        <v>537</v>
      </c>
      <c r="AQ25" s="73">
        <v>395</v>
      </c>
      <c r="AR25" s="73">
        <v>29</v>
      </c>
      <c r="AS25" s="73">
        <v>187</v>
      </c>
      <c r="AT25" s="73">
        <v>194</v>
      </c>
    </row>
    <row r="26" spans="1:46" x14ac:dyDescent="0.25">
      <c r="A26" s="80" t="s">
        <v>212</v>
      </c>
      <c r="B26" s="170" t="s">
        <v>129</v>
      </c>
      <c r="C26" s="54">
        <v>1</v>
      </c>
      <c r="D26" s="54">
        <f t="shared" si="0"/>
        <v>4049</v>
      </c>
      <c r="E26" s="73">
        <v>75</v>
      </c>
      <c r="F26" s="73">
        <v>70</v>
      </c>
      <c r="G26" s="73">
        <v>68</v>
      </c>
      <c r="H26" s="73">
        <v>67</v>
      </c>
      <c r="I26" s="73">
        <v>67</v>
      </c>
      <c r="J26" s="73">
        <v>69</v>
      </c>
      <c r="K26" s="73">
        <v>71</v>
      </c>
      <c r="L26" s="73">
        <v>74</v>
      </c>
      <c r="M26" s="73">
        <v>78</v>
      </c>
      <c r="N26" s="73">
        <v>81</v>
      </c>
      <c r="O26" s="73">
        <v>84</v>
      </c>
      <c r="P26" s="73">
        <v>88</v>
      </c>
      <c r="Q26" s="73">
        <v>89</v>
      </c>
      <c r="R26" s="73">
        <v>86</v>
      </c>
      <c r="S26" s="73">
        <v>81</v>
      </c>
      <c r="T26" s="73">
        <v>74</v>
      </c>
      <c r="U26" s="73">
        <v>68</v>
      </c>
      <c r="V26" s="73">
        <v>63</v>
      </c>
      <c r="W26" s="73">
        <v>60</v>
      </c>
      <c r="X26" s="73">
        <v>60</v>
      </c>
      <c r="Y26" s="73">
        <v>279</v>
      </c>
      <c r="Z26" s="73">
        <v>329</v>
      </c>
      <c r="AA26" s="73">
        <v>248</v>
      </c>
      <c r="AB26" s="73">
        <v>240</v>
      </c>
      <c r="AC26" s="73">
        <v>253</v>
      </c>
      <c r="AD26" s="73">
        <v>267</v>
      </c>
      <c r="AE26" s="73">
        <v>198</v>
      </c>
      <c r="AF26" s="73">
        <v>202</v>
      </c>
      <c r="AG26" s="73">
        <v>121</v>
      </c>
      <c r="AH26" s="73">
        <v>147</v>
      </c>
      <c r="AI26" s="73">
        <v>130</v>
      </c>
      <c r="AJ26" s="73">
        <v>75</v>
      </c>
      <c r="AK26" s="73">
        <v>87</v>
      </c>
      <c r="AL26" s="73">
        <v>2071</v>
      </c>
      <c r="AM26" s="73">
        <v>210</v>
      </c>
      <c r="AN26" s="73">
        <v>163</v>
      </c>
      <c r="AO26" s="73">
        <v>796</v>
      </c>
      <c r="AP26" s="73">
        <v>110</v>
      </c>
      <c r="AQ26" s="73">
        <v>81</v>
      </c>
      <c r="AR26" s="73">
        <v>6</v>
      </c>
      <c r="AS26" s="73">
        <v>38</v>
      </c>
      <c r="AT26" s="73">
        <v>37</v>
      </c>
    </row>
    <row r="27" spans="1:46" x14ac:dyDescent="0.25">
      <c r="A27" s="80" t="s">
        <v>213</v>
      </c>
      <c r="B27" s="170" t="s">
        <v>130</v>
      </c>
      <c r="C27" s="54">
        <v>1</v>
      </c>
      <c r="D27" s="54">
        <f t="shared" si="0"/>
        <v>5801</v>
      </c>
      <c r="E27" s="73">
        <v>125</v>
      </c>
      <c r="F27" s="73">
        <v>127</v>
      </c>
      <c r="G27" s="73">
        <v>129</v>
      </c>
      <c r="H27" s="73">
        <v>131</v>
      </c>
      <c r="I27" s="73">
        <v>132</v>
      </c>
      <c r="J27" s="73">
        <v>135</v>
      </c>
      <c r="K27" s="73">
        <v>137</v>
      </c>
      <c r="L27" s="73">
        <v>138</v>
      </c>
      <c r="M27" s="73">
        <v>139</v>
      </c>
      <c r="N27" s="73">
        <v>138</v>
      </c>
      <c r="O27" s="73">
        <v>138</v>
      </c>
      <c r="P27" s="73">
        <v>138</v>
      </c>
      <c r="Q27" s="73">
        <v>135</v>
      </c>
      <c r="R27" s="73">
        <v>127</v>
      </c>
      <c r="S27" s="73">
        <v>117</v>
      </c>
      <c r="T27" s="73">
        <v>107</v>
      </c>
      <c r="U27" s="73">
        <v>97</v>
      </c>
      <c r="V27" s="73">
        <v>89</v>
      </c>
      <c r="W27" s="73">
        <v>83</v>
      </c>
      <c r="X27" s="73">
        <v>80</v>
      </c>
      <c r="Y27" s="73">
        <v>386</v>
      </c>
      <c r="Z27" s="73">
        <v>501</v>
      </c>
      <c r="AA27" s="73">
        <v>436</v>
      </c>
      <c r="AB27" s="73">
        <v>366</v>
      </c>
      <c r="AC27" s="73">
        <v>333</v>
      </c>
      <c r="AD27" s="73">
        <v>316</v>
      </c>
      <c r="AE27" s="73">
        <v>245</v>
      </c>
      <c r="AF27" s="73">
        <v>198</v>
      </c>
      <c r="AG27" s="73">
        <v>182</v>
      </c>
      <c r="AH27" s="73">
        <v>156</v>
      </c>
      <c r="AI27" s="73">
        <v>98</v>
      </c>
      <c r="AJ27" s="73">
        <v>61</v>
      </c>
      <c r="AK27" s="73">
        <v>81</v>
      </c>
      <c r="AL27" s="73">
        <v>2914</v>
      </c>
      <c r="AM27" s="73">
        <v>347</v>
      </c>
      <c r="AN27" s="73">
        <v>215</v>
      </c>
      <c r="AO27" s="73">
        <v>1141</v>
      </c>
      <c r="AP27" s="73">
        <v>180</v>
      </c>
      <c r="AQ27" s="73">
        <v>132</v>
      </c>
      <c r="AR27" s="73">
        <v>10</v>
      </c>
      <c r="AS27" s="73">
        <v>62</v>
      </c>
      <c r="AT27" s="73">
        <v>63</v>
      </c>
    </row>
    <row r="28" spans="1:46" x14ac:dyDescent="0.25">
      <c r="A28" s="80" t="s">
        <v>214</v>
      </c>
      <c r="B28" s="170" t="s">
        <v>131</v>
      </c>
      <c r="C28" s="54">
        <v>1</v>
      </c>
      <c r="D28" s="54">
        <f t="shared" si="0"/>
        <v>7252</v>
      </c>
      <c r="E28" s="73">
        <v>132</v>
      </c>
      <c r="F28" s="73">
        <v>136</v>
      </c>
      <c r="G28" s="73">
        <v>140</v>
      </c>
      <c r="H28" s="73">
        <v>144</v>
      </c>
      <c r="I28" s="73">
        <v>149</v>
      </c>
      <c r="J28" s="73">
        <v>153</v>
      </c>
      <c r="K28" s="73">
        <v>157</v>
      </c>
      <c r="L28" s="73">
        <v>160</v>
      </c>
      <c r="M28" s="73">
        <v>162</v>
      </c>
      <c r="N28" s="73">
        <v>164</v>
      </c>
      <c r="O28" s="73">
        <v>166</v>
      </c>
      <c r="P28" s="73">
        <v>167</v>
      </c>
      <c r="Q28" s="73">
        <v>165</v>
      </c>
      <c r="R28" s="73">
        <v>158</v>
      </c>
      <c r="S28" s="73">
        <v>148</v>
      </c>
      <c r="T28" s="73">
        <v>139</v>
      </c>
      <c r="U28" s="73">
        <v>129</v>
      </c>
      <c r="V28" s="73">
        <v>120</v>
      </c>
      <c r="W28" s="73">
        <v>116</v>
      </c>
      <c r="X28" s="73">
        <v>113</v>
      </c>
      <c r="Y28" s="73">
        <v>539</v>
      </c>
      <c r="Z28" s="73">
        <v>543</v>
      </c>
      <c r="AA28" s="73">
        <v>526</v>
      </c>
      <c r="AB28" s="73">
        <v>482</v>
      </c>
      <c r="AC28" s="73">
        <v>445</v>
      </c>
      <c r="AD28" s="73">
        <v>369</v>
      </c>
      <c r="AE28" s="73">
        <v>349</v>
      </c>
      <c r="AF28" s="73">
        <v>281</v>
      </c>
      <c r="AG28" s="73">
        <v>213</v>
      </c>
      <c r="AH28" s="73">
        <v>203</v>
      </c>
      <c r="AI28" s="73">
        <v>174</v>
      </c>
      <c r="AJ28" s="73">
        <v>85</v>
      </c>
      <c r="AK28" s="73">
        <v>125</v>
      </c>
      <c r="AL28" s="73">
        <v>3513</v>
      </c>
      <c r="AM28" s="73">
        <v>396</v>
      </c>
      <c r="AN28" s="73">
        <v>275</v>
      </c>
      <c r="AO28" s="73">
        <v>1380</v>
      </c>
      <c r="AP28" s="73">
        <v>192</v>
      </c>
      <c r="AQ28" s="73">
        <v>141</v>
      </c>
      <c r="AR28" s="73">
        <v>10</v>
      </c>
      <c r="AS28" s="73">
        <v>65</v>
      </c>
      <c r="AT28" s="73">
        <v>67</v>
      </c>
    </row>
    <row r="29" spans="1:46" x14ac:dyDescent="0.25">
      <c r="A29" s="80" t="s">
        <v>215</v>
      </c>
      <c r="B29" s="170" t="s">
        <v>38</v>
      </c>
      <c r="C29" s="54">
        <v>2</v>
      </c>
      <c r="D29" s="54">
        <f t="shared" si="0"/>
        <v>10247</v>
      </c>
      <c r="E29" s="73">
        <v>224</v>
      </c>
      <c r="F29" s="73">
        <v>209</v>
      </c>
      <c r="G29" s="73">
        <v>199</v>
      </c>
      <c r="H29" s="73">
        <v>193</v>
      </c>
      <c r="I29" s="73">
        <v>192</v>
      </c>
      <c r="J29" s="73">
        <v>194</v>
      </c>
      <c r="K29" s="73">
        <v>198</v>
      </c>
      <c r="L29" s="73">
        <v>204</v>
      </c>
      <c r="M29" s="73">
        <v>210</v>
      </c>
      <c r="N29" s="73">
        <v>217</v>
      </c>
      <c r="O29" s="73">
        <v>225</v>
      </c>
      <c r="P29" s="73">
        <v>235</v>
      </c>
      <c r="Q29" s="73">
        <v>238</v>
      </c>
      <c r="R29" s="73">
        <v>231</v>
      </c>
      <c r="S29" s="73">
        <v>216</v>
      </c>
      <c r="T29" s="73">
        <v>204</v>
      </c>
      <c r="U29" s="73">
        <v>191</v>
      </c>
      <c r="V29" s="73">
        <v>180</v>
      </c>
      <c r="W29" s="73">
        <v>171</v>
      </c>
      <c r="X29" s="73">
        <v>166</v>
      </c>
      <c r="Y29" s="73">
        <v>766</v>
      </c>
      <c r="Z29" s="73">
        <v>881</v>
      </c>
      <c r="AA29" s="73">
        <v>844</v>
      </c>
      <c r="AB29" s="73">
        <v>695</v>
      </c>
      <c r="AC29" s="73">
        <v>645</v>
      </c>
      <c r="AD29" s="73">
        <v>537</v>
      </c>
      <c r="AE29" s="73">
        <v>449</v>
      </c>
      <c r="AF29" s="73">
        <v>381</v>
      </c>
      <c r="AG29" s="73">
        <v>307</v>
      </c>
      <c r="AH29" s="73">
        <v>228</v>
      </c>
      <c r="AI29" s="73">
        <v>179</v>
      </c>
      <c r="AJ29" s="73">
        <v>114</v>
      </c>
      <c r="AK29" s="73">
        <v>124</v>
      </c>
      <c r="AL29" s="73">
        <v>5051</v>
      </c>
      <c r="AM29" s="73">
        <v>583</v>
      </c>
      <c r="AN29" s="73">
        <v>439</v>
      </c>
      <c r="AO29" s="73">
        <v>2044</v>
      </c>
      <c r="AP29" s="73">
        <v>319</v>
      </c>
      <c r="AQ29" s="73">
        <v>234</v>
      </c>
      <c r="AR29" s="73">
        <v>18</v>
      </c>
      <c r="AS29" s="73">
        <v>113</v>
      </c>
      <c r="AT29" s="73">
        <v>111</v>
      </c>
    </row>
    <row r="30" spans="1:46" x14ac:dyDescent="0.25">
      <c r="A30" s="80" t="s">
        <v>216</v>
      </c>
      <c r="B30" s="170" t="s">
        <v>132</v>
      </c>
      <c r="C30" s="54">
        <v>1</v>
      </c>
      <c r="D30" s="54">
        <f t="shared" si="0"/>
        <v>5655</v>
      </c>
      <c r="E30" s="73">
        <v>125</v>
      </c>
      <c r="F30" s="73">
        <v>126</v>
      </c>
      <c r="G30" s="73">
        <v>127</v>
      </c>
      <c r="H30" s="73">
        <v>128</v>
      </c>
      <c r="I30" s="73">
        <v>129</v>
      </c>
      <c r="J30" s="73">
        <v>130</v>
      </c>
      <c r="K30" s="73">
        <v>130</v>
      </c>
      <c r="L30" s="73">
        <v>130</v>
      </c>
      <c r="M30" s="73">
        <v>130</v>
      </c>
      <c r="N30" s="73">
        <v>129</v>
      </c>
      <c r="O30" s="73">
        <v>128</v>
      </c>
      <c r="P30" s="73">
        <v>127</v>
      </c>
      <c r="Q30" s="73">
        <v>125</v>
      </c>
      <c r="R30" s="73">
        <v>120</v>
      </c>
      <c r="S30" s="73">
        <v>113</v>
      </c>
      <c r="T30" s="73">
        <v>107</v>
      </c>
      <c r="U30" s="73">
        <v>101</v>
      </c>
      <c r="V30" s="73">
        <v>95</v>
      </c>
      <c r="W30" s="73">
        <v>90</v>
      </c>
      <c r="X30" s="73">
        <v>87</v>
      </c>
      <c r="Y30" s="73">
        <v>389</v>
      </c>
      <c r="Z30" s="73">
        <v>445</v>
      </c>
      <c r="AA30" s="73">
        <v>420</v>
      </c>
      <c r="AB30" s="73">
        <v>334</v>
      </c>
      <c r="AC30" s="73">
        <v>332</v>
      </c>
      <c r="AD30" s="73">
        <v>272</v>
      </c>
      <c r="AE30" s="73">
        <v>255</v>
      </c>
      <c r="AF30" s="73">
        <v>256</v>
      </c>
      <c r="AG30" s="73">
        <v>169</v>
      </c>
      <c r="AH30" s="73">
        <v>137</v>
      </c>
      <c r="AI30" s="73">
        <v>95</v>
      </c>
      <c r="AJ30" s="73">
        <v>84</v>
      </c>
      <c r="AK30" s="73">
        <v>90</v>
      </c>
      <c r="AL30" s="73">
        <v>2863</v>
      </c>
      <c r="AM30" s="73">
        <v>326</v>
      </c>
      <c r="AN30" s="73">
        <v>205</v>
      </c>
      <c r="AO30" s="73">
        <v>1071</v>
      </c>
      <c r="AP30" s="73">
        <v>181</v>
      </c>
      <c r="AQ30" s="73">
        <v>133</v>
      </c>
      <c r="AR30" s="73">
        <v>10</v>
      </c>
      <c r="AS30" s="73">
        <v>62</v>
      </c>
      <c r="AT30" s="73">
        <v>63</v>
      </c>
    </row>
    <row r="31" spans="1:46" x14ac:dyDescent="0.25">
      <c r="A31" s="80" t="s">
        <v>217</v>
      </c>
      <c r="B31" s="170" t="s">
        <v>133</v>
      </c>
      <c r="C31" s="54">
        <v>2</v>
      </c>
      <c r="D31" s="54">
        <f t="shared" si="0"/>
        <v>4755</v>
      </c>
      <c r="E31" s="73">
        <v>109</v>
      </c>
      <c r="F31" s="73">
        <v>98</v>
      </c>
      <c r="G31" s="73">
        <v>89</v>
      </c>
      <c r="H31" s="73">
        <v>84</v>
      </c>
      <c r="I31" s="73">
        <v>80</v>
      </c>
      <c r="J31" s="73">
        <v>80</v>
      </c>
      <c r="K31" s="73">
        <v>80</v>
      </c>
      <c r="L31" s="73">
        <v>82</v>
      </c>
      <c r="M31" s="73">
        <v>85</v>
      </c>
      <c r="N31" s="73">
        <v>89</v>
      </c>
      <c r="O31" s="73">
        <v>93</v>
      </c>
      <c r="P31" s="73">
        <v>99</v>
      </c>
      <c r="Q31" s="73">
        <v>101</v>
      </c>
      <c r="R31" s="73">
        <v>99</v>
      </c>
      <c r="S31" s="73">
        <v>95</v>
      </c>
      <c r="T31" s="73">
        <v>91</v>
      </c>
      <c r="U31" s="73">
        <v>86</v>
      </c>
      <c r="V31" s="73">
        <v>83</v>
      </c>
      <c r="W31" s="73">
        <v>84</v>
      </c>
      <c r="X31" s="73">
        <v>88</v>
      </c>
      <c r="Y31" s="73">
        <v>455</v>
      </c>
      <c r="Z31" s="73">
        <v>394</v>
      </c>
      <c r="AA31" s="73">
        <v>370</v>
      </c>
      <c r="AB31" s="73">
        <v>328</v>
      </c>
      <c r="AC31" s="73">
        <v>281</v>
      </c>
      <c r="AD31" s="73">
        <v>263</v>
      </c>
      <c r="AE31" s="73">
        <v>195</v>
      </c>
      <c r="AF31" s="73">
        <v>205</v>
      </c>
      <c r="AG31" s="73">
        <v>162</v>
      </c>
      <c r="AH31" s="73">
        <v>118</v>
      </c>
      <c r="AI31" s="73">
        <v>75</v>
      </c>
      <c r="AJ31" s="73">
        <v>46</v>
      </c>
      <c r="AK31" s="73">
        <v>68</v>
      </c>
      <c r="AL31" s="73">
        <v>2289</v>
      </c>
      <c r="AM31" s="73">
        <v>244</v>
      </c>
      <c r="AN31" s="73">
        <v>192</v>
      </c>
      <c r="AO31" s="73">
        <v>967</v>
      </c>
      <c r="AP31" s="73">
        <v>156</v>
      </c>
      <c r="AQ31" s="73">
        <v>115</v>
      </c>
      <c r="AR31" s="73">
        <v>9</v>
      </c>
      <c r="AS31" s="73">
        <v>55</v>
      </c>
      <c r="AT31" s="73">
        <v>54</v>
      </c>
    </row>
    <row r="32" spans="1:46" x14ac:dyDescent="0.25">
      <c r="A32" s="80" t="s">
        <v>218</v>
      </c>
      <c r="B32" s="170" t="s">
        <v>42</v>
      </c>
      <c r="C32" s="54">
        <v>1</v>
      </c>
      <c r="D32" s="54">
        <f t="shared" si="0"/>
        <v>13414</v>
      </c>
      <c r="E32" s="73">
        <v>243</v>
      </c>
      <c r="F32" s="73">
        <v>242</v>
      </c>
      <c r="G32" s="73">
        <v>242</v>
      </c>
      <c r="H32" s="73">
        <v>242</v>
      </c>
      <c r="I32" s="73">
        <v>242</v>
      </c>
      <c r="J32" s="73">
        <v>244</v>
      </c>
      <c r="K32" s="73">
        <v>245</v>
      </c>
      <c r="L32" s="73">
        <v>246</v>
      </c>
      <c r="M32" s="73">
        <v>247</v>
      </c>
      <c r="N32" s="73">
        <v>248</v>
      </c>
      <c r="O32" s="73">
        <v>249</v>
      </c>
      <c r="P32" s="73">
        <v>249</v>
      </c>
      <c r="Q32" s="73">
        <v>248</v>
      </c>
      <c r="R32" s="73">
        <v>246</v>
      </c>
      <c r="S32" s="73">
        <v>242</v>
      </c>
      <c r="T32" s="73">
        <v>239</v>
      </c>
      <c r="U32" s="73">
        <v>236</v>
      </c>
      <c r="V32" s="73">
        <v>231</v>
      </c>
      <c r="W32" s="73">
        <v>223</v>
      </c>
      <c r="X32" s="73">
        <v>213</v>
      </c>
      <c r="Y32" s="73">
        <v>997</v>
      </c>
      <c r="Z32" s="73">
        <v>1178</v>
      </c>
      <c r="AA32" s="73">
        <v>969</v>
      </c>
      <c r="AB32" s="73">
        <v>1017</v>
      </c>
      <c r="AC32" s="73">
        <v>879</v>
      </c>
      <c r="AD32" s="73">
        <v>855</v>
      </c>
      <c r="AE32" s="73">
        <v>757</v>
      </c>
      <c r="AF32" s="73">
        <v>589</v>
      </c>
      <c r="AG32" s="73">
        <v>448</v>
      </c>
      <c r="AH32" s="73">
        <v>363</v>
      </c>
      <c r="AI32" s="73">
        <v>248</v>
      </c>
      <c r="AJ32" s="73">
        <v>172</v>
      </c>
      <c r="AK32" s="73">
        <v>125</v>
      </c>
      <c r="AL32" s="73">
        <v>6050</v>
      </c>
      <c r="AM32" s="73">
        <v>550</v>
      </c>
      <c r="AN32" s="73">
        <v>503</v>
      </c>
      <c r="AO32" s="73">
        <v>2610</v>
      </c>
      <c r="AP32" s="73">
        <v>346</v>
      </c>
      <c r="AQ32" s="73">
        <v>254</v>
      </c>
      <c r="AR32" s="73">
        <v>19</v>
      </c>
      <c r="AS32" s="73">
        <v>122</v>
      </c>
      <c r="AT32" s="73">
        <v>121</v>
      </c>
    </row>
    <row r="33" spans="1:46" x14ac:dyDescent="0.25">
      <c r="A33" s="144" t="s">
        <v>75</v>
      </c>
      <c r="B33" s="144" t="s">
        <v>36</v>
      </c>
      <c r="C33" s="171"/>
      <c r="D33" s="171">
        <f t="shared" si="0"/>
        <v>74624</v>
      </c>
      <c r="E33" s="171">
        <v>1414</v>
      </c>
      <c r="F33" s="171">
        <v>1412</v>
      </c>
      <c r="G33" s="171">
        <v>1419</v>
      </c>
      <c r="H33" s="171">
        <v>1433</v>
      </c>
      <c r="I33" s="171">
        <v>1450</v>
      </c>
      <c r="J33" s="171">
        <v>1479</v>
      </c>
      <c r="K33" s="171">
        <v>1504</v>
      </c>
      <c r="L33" s="171">
        <v>1530</v>
      </c>
      <c r="M33" s="171">
        <v>1554</v>
      </c>
      <c r="N33" s="171">
        <v>1574</v>
      </c>
      <c r="O33" s="171">
        <v>1594</v>
      </c>
      <c r="P33" s="171">
        <v>1615</v>
      </c>
      <c r="Q33" s="171">
        <v>1610</v>
      </c>
      <c r="R33" s="171">
        <v>1570</v>
      </c>
      <c r="S33" s="171">
        <v>1504</v>
      </c>
      <c r="T33" s="171">
        <v>1444</v>
      </c>
      <c r="U33" s="171">
        <v>1381</v>
      </c>
      <c r="V33" s="171">
        <v>1320</v>
      </c>
      <c r="W33" s="171">
        <v>1268</v>
      </c>
      <c r="X33" s="171">
        <v>1226</v>
      </c>
      <c r="Y33" s="171">
        <v>5700</v>
      </c>
      <c r="Z33" s="171">
        <v>6340</v>
      </c>
      <c r="AA33" s="171">
        <v>5607</v>
      </c>
      <c r="AB33" s="171">
        <v>5019</v>
      </c>
      <c r="AC33" s="171">
        <v>4645</v>
      </c>
      <c r="AD33" s="171">
        <v>4131</v>
      </c>
      <c r="AE33" s="171">
        <v>3570</v>
      </c>
      <c r="AF33" s="171">
        <v>2959</v>
      </c>
      <c r="AG33" s="171">
        <v>2294</v>
      </c>
      <c r="AH33" s="171">
        <v>1810</v>
      </c>
      <c r="AI33" s="171">
        <v>1352</v>
      </c>
      <c r="AJ33" s="171">
        <v>926</v>
      </c>
      <c r="AK33" s="171">
        <v>970</v>
      </c>
      <c r="AL33" s="171">
        <v>36392</v>
      </c>
      <c r="AM33" s="171">
        <v>3843</v>
      </c>
      <c r="AN33" s="171">
        <v>3109</v>
      </c>
      <c r="AO33" s="171">
        <v>14970</v>
      </c>
      <c r="AP33" s="171">
        <v>2021</v>
      </c>
      <c r="AQ33" s="171">
        <v>1485</v>
      </c>
      <c r="AR33" s="171">
        <v>111</v>
      </c>
      <c r="AS33" s="171">
        <v>704</v>
      </c>
      <c r="AT33" s="171">
        <v>710</v>
      </c>
    </row>
    <row r="34" spans="1:46" x14ac:dyDescent="0.25">
      <c r="A34" s="80" t="s">
        <v>219</v>
      </c>
      <c r="B34" s="170" t="s">
        <v>25</v>
      </c>
      <c r="C34" s="54">
        <v>1</v>
      </c>
      <c r="D34" s="54">
        <f t="shared" si="0"/>
        <v>10034</v>
      </c>
      <c r="E34" s="73">
        <v>197</v>
      </c>
      <c r="F34" s="73">
        <v>207</v>
      </c>
      <c r="G34" s="73">
        <v>216</v>
      </c>
      <c r="H34" s="73">
        <v>224</v>
      </c>
      <c r="I34" s="73">
        <v>229</v>
      </c>
      <c r="J34" s="73">
        <v>233</v>
      </c>
      <c r="K34" s="73">
        <v>235</v>
      </c>
      <c r="L34" s="73">
        <v>236</v>
      </c>
      <c r="M34" s="73">
        <v>235</v>
      </c>
      <c r="N34" s="73">
        <v>234</v>
      </c>
      <c r="O34" s="73">
        <v>230</v>
      </c>
      <c r="P34" s="73">
        <v>226</v>
      </c>
      <c r="Q34" s="73">
        <v>220</v>
      </c>
      <c r="R34" s="73">
        <v>213</v>
      </c>
      <c r="S34" s="73">
        <v>204</v>
      </c>
      <c r="T34" s="73">
        <v>194</v>
      </c>
      <c r="U34" s="73">
        <v>185</v>
      </c>
      <c r="V34" s="73">
        <v>175</v>
      </c>
      <c r="W34" s="73">
        <v>164</v>
      </c>
      <c r="X34" s="73">
        <v>152</v>
      </c>
      <c r="Y34" s="73">
        <v>637</v>
      </c>
      <c r="Z34" s="73">
        <v>707</v>
      </c>
      <c r="AA34" s="73">
        <v>590</v>
      </c>
      <c r="AB34" s="73">
        <v>589</v>
      </c>
      <c r="AC34" s="73">
        <v>586</v>
      </c>
      <c r="AD34" s="73">
        <v>534</v>
      </c>
      <c r="AE34" s="73">
        <v>460</v>
      </c>
      <c r="AF34" s="73">
        <v>420</v>
      </c>
      <c r="AG34" s="73">
        <v>435</v>
      </c>
      <c r="AH34" s="73">
        <v>334</v>
      </c>
      <c r="AI34" s="73">
        <v>238</v>
      </c>
      <c r="AJ34" s="73">
        <v>170</v>
      </c>
      <c r="AK34" s="73">
        <v>125</v>
      </c>
      <c r="AL34" s="73">
        <v>4926</v>
      </c>
      <c r="AM34" s="73">
        <v>510</v>
      </c>
      <c r="AN34" s="73">
        <v>416</v>
      </c>
      <c r="AO34" s="73">
        <v>1781</v>
      </c>
      <c r="AP34" s="73">
        <v>286</v>
      </c>
      <c r="AQ34" s="73">
        <v>210</v>
      </c>
      <c r="AR34" s="73">
        <v>15</v>
      </c>
      <c r="AS34" s="73">
        <v>98</v>
      </c>
      <c r="AT34" s="73">
        <v>99</v>
      </c>
    </row>
    <row r="35" spans="1:46" x14ac:dyDescent="0.25">
      <c r="A35" s="80" t="s">
        <v>220</v>
      </c>
      <c r="B35" s="170" t="s">
        <v>134</v>
      </c>
      <c r="C35" s="54">
        <v>1</v>
      </c>
      <c r="D35" s="54">
        <f t="shared" si="0"/>
        <v>6339</v>
      </c>
      <c r="E35" s="73">
        <v>131</v>
      </c>
      <c r="F35" s="73">
        <v>142</v>
      </c>
      <c r="G35" s="73">
        <v>150</v>
      </c>
      <c r="H35" s="73">
        <v>156</v>
      </c>
      <c r="I35" s="73">
        <v>161</v>
      </c>
      <c r="J35" s="73">
        <v>163</v>
      </c>
      <c r="K35" s="73">
        <v>163</v>
      </c>
      <c r="L35" s="73">
        <v>162</v>
      </c>
      <c r="M35" s="73">
        <v>159</v>
      </c>
      <c r="N35" s="73">
        <v>155</v>
      </c>
      <c r="O35" s="73">
        <v>150</v>
      </c>
      <c r="P35" s="73">
        <v>145</v>
      </c>
      <c r="Q35" s="73">
        <v>138</v>
      </c>
      <c r="R35" s="73">
        <v>129</v>
      </c>
      <c r="S35" s="73">
        <v>118</v>
      </c>
      <c r="T35" s="73">
        <v>109</v>
      </c>
      <c r="U35" s="73">
        <v>99</v>
      </c>
      <c r="V35" s="73">
        <v>91</v>
      </c>
      <c r="W35" s="73">
        <v>88</v>
      </c>
      <c r="X35" s="73">
        <v>87</v>
      </c>
      <c r="Y35" s="73">
        <v>435</v>
      </c>
      <c r="Z35" s="73">
        <v>448</v>
      </c>
      <c r="AA35" s="73">
        <v>389</v>
      </c>
      <c r="AB35" s="73">
        <v>372</v>
      </c>
      <c r="AC35" s="73">
        <v>342</v>
      </c>
      <c r="AD35" s="73">
        <v>346</v>
      </c>
      <c r="AE35" s="73">
        <v>289</v>
      </c>
      <c r="AF35" s="73">
        <v>289</v>
      </c>
      <c r="AG35" s="73">
        <v>262</v>
      </c>
      <c r="AH35" s="73">
        <v>163</v>
      </c>
      <c r="AI35" s="73">
        <v>119</v>
      </c>
      <c r="AJ35" s="73">
        <v>92</v>
      </c>
      <c r="AK35" s="73">
        <v>97</v>
      </c>
      <c r="AL35" s="73">
        <v>3079</v>
      </c>
      <c r="AM35" s="73">
        <v>323</v>
      </c>
      <c r="AN35" s="73">
        <v>204</v>
      </c>
      <c r="AO35" s="73">
        <v>1109</v>
      </c>
      <c r="AP35" s="73">
        <v>192</v>
      </c>
      <c r="AQ35" s="73">
        <v>141</v>
      </c>
      <c r="AR35" s="73">
        <v>10</v>
      </c>
      <c r="AS35" s="73">
        <v>65</v>
      </c>
      <c r="AT35" s="73">
        <v>66</v>
      </c>
    </row>
    <row r="36" spans="1:46" x14ac:dyDescent="0.25">
      <c r="A36" s="80" t="s">
        <v>221</v>
      </c>
      <c r="B36" s="170" t="s">
        <v>135</v>
      </c>
      <c r="C36" s="54">
        <v>1</v>
      </c>
      <c r="D36" s="54">
        <f t="shared" si="0"/>
        <v>5771</v>
      </c>
      <c r="E36" s="73">
        <v>88</v>
      </c>
      <c r="F36" s="73">
        <v>100</v>
      </c>
      <c r="G36" s="73">
        <v>110</v>
      </c>
      <c r="H36" s="73">
        <v>118</v>
      </c>
      <c r="I36" s="73">
        <v>125</v>
      </c>
      <c r="J36" s="73">
        <v>130</v>
      </c>
      <c r="K36" s="73">
        <v>133</v>
      </c>
      <c r="L36" s="73">
        <v>136</v>
      </c>
      <c r="M36" s="73">
        <v>137</v>
      </c>
      <c r="N36" s="73">
        <v>136</v>
      </c>
      <c r="O36" s="73">
        <v>135</v>
      </c>
      <c r="P36" s="73">
        <v>133</v>
      </c>
      <c r="Q36" s="73">
        <v>130</v>
      </c>
      <c r="R36" s="73">
        <v>127</v>
      </c>
      <c r="S36" s="73">
        <v>122</v>
      </c>
      <c r="T36" s="73">
        <v>119</v>
      </c>
      <c r="U36" s="73">
        <v>115</v>
      </c>
      <c r="V36" s="73">
        <v>109</v>
      </c>
      <c r="W36" s="73">
        <v>100</v>
      </c>
      <c r="X36" s="73">
        <v>91</v>
      </c>
      <c r="Y36" s="73">
        <v>343</v>
      </c>
      <c r="Z36" s="73">
        <v>395</v>
      </c>
      <c r="AA36" s="73">
        <v>361</v>
      </c>
      <c r="AB36" s="73">
        <v>389</v>
      </c>
      <c r="AC36" s="73">
        <v>378</v>
      </c>
      <c r="AD36" s="73">
        <v>290</v>
      </c>
      <c r="AE36" s="73">
        <v>235</v>
      </c>
      <c r="AF36" s="73">
        <v>230</v>
      </c>
      <c r="AG36" s="73">
        <v>182</v>
      </c>
      <c r="AH36" s="73">
        <v>190</v>
      </c>
      <c r="AI36" s="73">
        <v>207</v>
      </c>
      <c r="AJ36" s="73">
        <v>88</v>
      </c>
      <c r="AK36" s="73">
        <v>89</v>
      </c>
      <c r="AL36" s="73">
        <v>2796</v>
      </c>
      <c r="AM36" s="73">
        <v>308</v>
      </c>
      <c r="AN36" s="73">
        <v>253</v>
      </c>
      <c r="AO36" s="73">
        <v>1025</v>
      </c>
      <c r="AP36" s="73">
        <v>131</v>
      </c>
      <c r="AQ36" s="73">
        <v>96</v>
      </c>
      <c r="AR36" s="73">
        <v>7</v>
      </c>
      <c r="AS36" s="73">
        <v>43</v>
      </c>
      <c r="AT36" s="73">
        <v>45</v>
      </c>
    </row>
    <row r="37" spans="1:46" x14ac:dyDescent="0.25">
      <c r="A37" s="80" t="s">
        <v>222</v>
      </c>
      <c r="B37" s="170" t="s">
        <v>136</v>
      </c>
      <c r="C37" s="54">
        <v>1</v>
      </c>
      <c r="D37" s="54">
        <f t="shared" si="0"/>
        <v>2481</v>
      </c>
      <c r="E37" s="73">
        <v>47</v>
      </c>
      <c r="F37" s="73">
        <v>47</v>
      </c>
      <c r="G37" s="73">
        <v>48</v>
      </c>
      <c r="H37" s="73">
        <v>48</v>
      </c>
      <c r="I37" s="73">
        <v>49</v>
      </c>
      <c r="J37" s="73">
        <v>50</v>
      </c>
      <c r="K37" s="73">
        <v>52</v>
      </c>
      <c r="L37" s="73">
        <v>53</v>
      </c>
      <c r="M37" s="73">
        <v>53</v>
      </c>
      <c r="N37" s="73">
        <v>54</v>
      </c>
      <c r="O37" s="73">
        <v>55</v>
      </c>
      <c r="P37" s="73">
        <v>55</v>
      </c>
      <c r="Q37" s="73">
        <v>55</v>
      </c>
      <c r="R37" s="73">
        <v>53</v>
      </c>
      <c r="S37" s="73">
        <v>49</v>
      </c>
      <c r="T37" s="73">
        <v>47</v>
      </c>
      <c r="U37" s="73">
        <v>43</v>
      </c>
      <c r="V37" s="73">
        <v>40</v>
      </c>
      <c r="W37" s="73">
        <v>38</v>
      </c>
      <c r="X37" s="73">
        <v>35</v>
      </c>
      <c r="Y37" s="73">
        <v>148</v>
      </c>
      <c r="Z37" s="73">
        <v>151</v>
      </c>
      <c r="AA37" s="73">
        <v>137</v>
      </c>
      <c r="AB37" s="73">
        <v>140</v>
      </c>
      <c r="AC37" s="73">
        <v>176</v>
      </c>
      <c r="AD37" s="73">
        <v>138</v>
      </c>
      <c r="AE37" s="73">
        <v>125</v>
      </c>
      <c r="AF37" s="73">
        <v>121</v>
      </c>
      <c r="AG37" s="73">
        <v>115</v>
      </c>
      <c r="AH37" s="73">
        <v>88</v>
      </c>
      <c r="AI37" s="73">
        <v>75</v>
      </c>
      <c r="AJ37" s="73">
        <v>51</v>
      </c>
      <c r="AK37" s="73">
        <v>45</v>
      </c>
      <c r="AL37" s="73">
        <v>1201</v>
      </c>
      <c r="AM37" s="73">
        <v>128</v>
      </c>
      <c r="AN37" s="73">
        <v>89</v>
      </c>
      <c r="AO37" s="73">
        <v>429</v>
      </c>
      <c r="AP37" s="73">
        <v>72</v>
      </c>
      <c r="AQ37" s="73">
        <v>53</v>
      </c>
      <c r="AR37" s="73">
        <v>4</v>
      </c>
      <c r="AS37" s="73">
        <v>23</v>
      </c>
      <c r="AT37" s="73">
        <v>24</v>
      </c>
    </row>
    <row r="38" spans="1:46" x14ac:dyDescent="0.25">
      <c r="A38" s="80" t="s">
        <v>223</v>
      </c>
      <c r="B38" s="170" t="s">
        <v>137</v>
      </c>
      <c r="C38" s="54">
        <v>1</v>
      </c>
      <c r="D38" s="54">
        <f t="shared" si="0"/>
        <v>6370</v>
      </c>
      <c r="E38" s="73">
        <v>119</v>
      </c>
      <c r="F38" s="73">
        <v>132</v>
      </c>
      <c r="G38" s="73">
        <v>142</v>
      </c>
      <c r="H38" s="73">
        <v>149</v>
      </c>
      <c r="I38" s="73">
        <v>155</v>
      </c>
      <c r="J38" s="73">
        <v>159</v>
      </c>
      <c r="K38" s="73">
        <v>161</v>
      </c>
      <c r="L38" s="73">
        <v>162</v>
      </c>
      <c r="M38" s="73">
        <v>161</v>
      </c>
      <c r="N38" s="73">
        <v>158</v>
      </c>
      <c r="O38" s="73">
        <v>155</v>
      </c>
      <c r="P38" s="73">
        <v>150</v>
      </c>
      <c r="Q38" s="73">
        <v>145</v>
      </c>
      <c r="R38" s="73">
        <v>139</v>
      </c>
      <c r="S38" s="73">
        <v>132</v>
      </c>
      <c r="T38" s="73">
        <v>126</v>
      </c>
      <c r="U38" s="73">
        <v>119</v>
      </c>
      <c r="V38" s="73">
        <v>112</v>
      </c>
      <c r="W38" s="73">
        <v>103</v>
      </c>
      <c r="X38" s="73">
        <v>92</v>
      </c>
      <c r="Y38" s="73">
        <v>382</v>
      </c>
      <c r="Z38" s="73">
        <v>478</v>
      </c>
      <c r="AA38" s="73">
        <v>423</v>
      </c>
      <c r="AB38" s="73">
        <v>389</v>
      </c>
      <c r="AC38" s="73">
        <v>365</v>
      </c>
      <c r="AD38" s="73">
        <v>302</v>
      </c>
      <c r="AE38" s="73">
        <v>278</v>
      </c>
      <c r="AF38" s="73">
        <v>218</v>
      </c>
      <c r="AG38" s="73">
        <v>238</v>
      </c>
      <c r="AH38" s="73">
        <v>199</v>
      </c>
      <c r="AI38" s="73">
        <v>143</v>
      </c>
      <c r="AJ38" s="73">
        <v>98</v>
      </c>
      <c r="AK38" s="73">
        <v>86</v>
      </c>
      <c r="AL38" s="73">
        <v>3082</v>
      </c>
      <c r="AM38" s="73">
        <v>339</v>
      </c>
      <c r="AN38" s="73">
        <v>268</v>
      </c>
      <c r="AO38" s="73">
        <v>1128</v>
      </c>
      <c r="AP38" s="73">
        <v>174</v>
      </c>
      <c r="AQ38" s="73">
        <v>128</v>
      </c>
      <c r="AR38" s="73">
        <v>9</v>
      </c>
      <c r="AS38" s="73">
        <v>59</v>
      </c>
      <c r="AT38" s="73">
        <v>60</v>
      </c>
    </row>
    <row r="39" spans="1:46" x14ac:dyDescent="0.25">
      <c r="A39" s="80" t="s">
        <v>224</v>
      </c>
      <c r="B39" s="170" t="s">
        <v>138</v>
      </c>
      <c r="C39" s="54">
        <v>1</v>
      </c>
      <c r="D39" s="54">
        <f t="shared" si="0"/>
        <v>2015</v>
      </c>
      <c r="E39" s="73">
        <v>35</v>
      </c>
      <c r="F39" s="73">
        <v>38</v>
      </c>
      <c r="G39" s="73">
        <v>40</v>
      </c>
      <c r="H39" s="73">
        <v>42</v>
      </c>
      <c r="I39" s="73">
        <v>43</v>
      </c>
      <c r="J39" s="73">
        <v>44</v>
      </c>
      <c r="K39" s="73">
        <v>44</v>
      </c>
      <c r="L39" s="73">
        <v>44</v>
      </c>
      <c r="M39" s="73">
        <v>44</v>
      </c>
      <c r="N39" s="73">
        <v>43</v>
      </c>
      <c r="O39" s="73">
        <v>42</v>
      </c>
      <c r="P39" s="73">
        <v>41</v>
      </c>
      <c r="Q39" s="73">
        <v>40</v>
      </c>
      <c r="R39" s="73">
        <v>39</v>
      </c>
      <c r="S39" s="73">
        <v>39</v>
      </c>
      <c r="T39" s="73">
        <v>38</v>
      </c>
      <c r="U39" s="73">
        <v>38</v>
      </c>
      <c r="V39" s="73">
        <v>37</v>
      </c>
      <c r="W39" s="73">
        <v>34</v>
      </c>
      <c r="X39" s="73">
        <v>30</v>
      </c>
      <c r="Y39" s="73">
        <v>116</v>
      </c>
      <c r="Z39" s="73">
        <v>149</v>
      </c>
      <c r="AA39" s="73">
        <v>136</v>
      </c>
      <c r="AB39" s="73">
        <v>117</v>
      </c>
      <c r="AC39" s="73">
        <v>132</v>
      </c>
      <c r="AD39" s="73">
        <v>113</v>
      </c>
      <c r="AE39" s="73">
        <v>101</v>
      </c>
      <c r="AF39" s="73">
        <v>78</v>
      </c>
      <c r="AG39" s="73">
        <v>83</v>
      </c>
      <c r="AH39" s="73">
        <v>57</v>
      </c>
      <c r="AI39" s="73">
        <v>52</v>
      </c>
      <c r="AJ39" s="73">
        <v>51</v>
      </c>
      <c r="AK39" s="73">
        <v>35</v>
      </c>
      <c r="AL39" s="73">
        <v>1023</v>
      </c>
      <c r="AM39" s="73">
        <v>102</v>
      </c>
      <c r="AN39" s="73">
        <v>76</v>
      </c>
      <c r="AO39" s="73">
        <v>375</v>
      </c>
      <c r="AP39" s="73">
        <v>53</v>
      </c>
      <c r="AQ39" s="73">
        <v>39</v>
      </c>
      <c r="AR39" s="73">
        <v>3</v>
      </c>
      <c r="AS39" s="73">
        <v>18</v>
      </c>
      <c r="AT39" s="73">
        <v>17</v>
      </c>
    </row>
    <row r="40" spans="1:46" x14ac:dyDescent="0.25">
      <c r="A40" s="80" t="s">
        <v>225</v>
      </c>
      <c r="B40" s="170" t="s">
        <v>139</v>
      </c>
      <c r="C40" s="54">
        <v>1</v>
      </c>
      <c r="D40" s="54">
        <f t="shared" si="0"/>
        <v>3627</v>
      </c>
      <c r="E40" s="73">
        <v>75</v>
      </c>
      <c r="F40" s="73">
        <v>80</v>
      </c>
      <c r="G40" s="73">
        <v>84</v>
      </c>
      <c r="H40" s="73">
        <v>87</v>
      </c>
      <c r="I40" s="73">
        <v>89</v>
      </c>
      <c r="J40" s="73">
        <v>90</v>
      </c>
      <c r="K40" s="73">
        <v>91</v>
      </c>
      <c r="L40" s="73">
        <v>90</v>
      </c>
      <c r="M40" s="73">
        <v>90</v>
      </c>
      <c r="N40" s="73">
        <v>88</v>
      </c>
      <c r="O40" s="73">
        <v>86</v>
      </c>
      <c r="P40" s="73">
        <v>83</v>
      </c>
      <c r="Q40" s="73">
        <v>81</v>
      </c>
      <c r="R40" s="73">
        <v>78</v>
      </c>
      <c r="S40" s="73">
        <v>77</v>
      </c>
      <c r="T40" s="73">
        <v>74</v>
      </c>
      <c r="U40" s="73">
        <v>71</v>
      </c>
      <c r="V40" s="73">
        <v>68</v>
      </c>
      <c r="W40" s="73">
        <v>63</v>
      </c>
      <c r="X40" s="73">
        <v>57</v>
      </c>
      <c r="Y40" s="73">
        <v>228</v>
      </c>
      <c r="Z40" s="73">
        <v>208</v>
      </c>
      <c r="AA40" s="73">
        <v>240</v>
      </c>
      <c r="AB40" s="73">
        <v>226</v>
      </c>
      <c r="AC40" s="73">
        <v>193</v>
      </c>
      <c r="AD40" s="73">
        <v>207</v>
      </c>
      <c r="AE40" s="73">
        <v>173</v>
      </c>
      <c r="AF40" s="73">
        <v>149</v>
      </c>
      <c r="AG40" s="73">
        <v>130</v>
      </c>
      <c r="AH40" s="73">
        <v>107</v>
      </c>
      <c r="AI40" s="73">
        <v>64</v>
      </c>
      <c r="AJ40" s="73">
        <v>55</v>
      </c>
      <c r="AK40" s="73">
        <v>45</v>
      </c>
      <c r="AL40" s="73">
        <v>1786</v>
      </c>
      <c r="AM40" s="73">
        <v>191</v>
      </c>
      <c r="AN40" s="73">
        <v>162</v>
      </c>
      <c r="AO40" s="73">
        <v>623</v>
      </c>
      <c r="AP40" s="73">
        <v>114</v>
      </c>
      <c r="AQ40" s="73">
        <v>84</v>
      </c>
      <c r="AR40" s="73">
        <v>6</v>
      </c>
      <c r="AS40" s="73">
        <v>37</v>
      </c>
      <c r="AT40" s="73">
        <v>38</v>
      </c>
    </row>
    <row r="41" spans="1:46" x14ac:dyDescent="0.25">
      <c r="A41" s="80" t="s">
        <v>226</v>
      </c>
      <c r="B41" s="170" t="s">
        <v>140</v>
      </c>
      <c r="C41" s="54">
        <v>1</v>
      </c>
      <c r="D41" s="54">
        <f t="shared" si="0"/>
        <v>2885</v>
      </c>
      <c r="E41" s="73">
        <v>58</v>
      </c>
      <c r="F41" s="73">
        <v>58</v>
      </c>
      <c r="G41" s="73">
        <v>58</v>
      </c>
      <c r="H41" s="73">
        <v>58</v>
      </c>
      <c r="I41" s="73">
        <v>59</v>
      </c>
      <c r="J41" s="73">
        <v>60</v>
      </c>
      <c r="K41" s="73">
        <v>61</v>
      </c>
      <c r="L41" s="73">
        <v>62</v>
      </c>
      <c r="M41" s="73">
        <v>62</v>
      </c>
      <c r="N41" s="73">
        <v>63</v>
      </c>
      <c r="O41" s="73">
        <v>64</v>
      </c>
      <c r="P41" s="73">
        <v>64</v>
      </c>
      <c r="Q41" s="73">
        <v>63</v>
      </c>
      <c r="R41" s="73">
        <v>62</v>
      </c>
      <c r="S41" s="73">
        <v>58</v>
      </c>
      <c r="T41" s="73">
        <v>56</v>
      </c>
      <c r="U41" s="73">
        <v>53</v>
      </c>
      <c r="V41" s="73">
        <v>50</v>
      </c>
      <c r="W41" s="73">
        <v>46</v>
      </c>
      <c r="X41" s="73">
        <v>42</v>
      </c>
      <c r="Y41" s="73">
        <v>168</v>
      </c>
      <c r="Z41" s="73">
        <v>206</v>
      </c>
      <c r="AA41" s="73">
        <v>196</v>
      </c>
      <c r="AB41" s="73">
        <v>175</v>
      </c>
      <c r="AC41" s="73">
        <v>176</v>
      </c>
      <c r="AD41" s="73">
        <v>176</v>
      </c>
      <c r="AE41" s="73">
        <v>153</v>
      </c>
      <c r="AF41" s="73">
        <v>134</v>
      </c>
      <c r="AG41" s="73">
        <v>136</v>
      </c>
      <c r="AH41" s="73">
        <v>69</v>
      </c>
      <c r="AI41" s="73">
        <v>62</v>
      </c>
      <c r="AJ41" s="73">
        <v>34</v>
      </c>
      <c r="AK41" s="73">
        <v>43</v>
      </c>
      <c r="AL41" s="73">
        <v>1371</v>
      </c>
      <c r="AM41" s="73">
        <v>134</v>
      </c>
      <c r="AN41" s="73">
        <v>113</v>
      </c>
      <c r="AO41" s="73">
        <v>504</v>
      </c>
      <c r="AP41" s="73">
        <v>90</v>
      </c>
      <c r="AQ41" s="73">
        <v>66</v>
      </c>
      <c r="AR41" s="73">
        <v>5</v>
      </c>
      <c r="AS41" s="73">
        <v>29</v>
      </c>
      <c r="AT41" s="73">
        <v>29</v>
      </c>
    </row>
    <row r="42" spans="1:46" x14ac:dyDescent="0.25">
      <c r="A42" s="144" t="s">
        <v>76</v>
      </c>
      <c r="B42" s="144" t="s">
        <v>77</v>
      </c>
      <c r="C42" s="171"/>
      <c r="D42" s="171">
        <f t="shared" si="0"/>
        <v>39522</v>
      </c>
      <c r="E42" s="171">
        <v>750</v>
      </c>
      <c r="F42" s="171">
        <v>804</v>
      </c>
      <c r="G42" s="171">
        <v>848</v>
      </c>
      <c r="H42" s="171">
        <v>882</v>
      </c>
      <c r="I42" s="171">
        <v>910</v>
      </c>
      <c r="J42" s="171">
        <v>929</v>
      </c>
      <c r="K42" s="171">
        <v>940</v>
      </c>
      <c r="L42" s="171">
        <v>945</v>
      </c>
      <c r="M42" s="171">
        <v>941</v>
      </c>
      <c r="N42" s="171">
        <v>931</v>
      </c>
      <c r="O42" s="171">
        <v>917</v>
      </c>
      <c r="P42" s="171">
        <v>897</v>
      </c>
      <c r="Q42" s="171">
        <v>872</v>
      </c>
      <c r="R42" s="171">
        <v>840</v>
      </c>
      <c r="S42" s="171">
        <v>799</v>
      </c>
      <c r="T42" s="171">
        <v>763</v>
      </c>
      <c r="U42" s="171">
        <v>723</v>
      </c>
      <c r="V42" s="171">
        <v>682</v>
      </c>
      <c r="W42" s="171">
        <v>636</v>
      </c>
      <c r="X42" s="171">
        <v>586</v>
      </c>
      <c r="Y42" s="171">
        <v>2457</v>
      </c>
      <c r="Z42" s="171">
        <v>2742</v>
      </c>
      <c r="AA42" s="171">
        <v>2472</v>
      </c>
      <c r="AB42" s="171">
        <v>2397</v>
      </c>
      <c r="AC42" s="171">
        <v>2348</v>
      </c>
      <c r="AD42" s="171">
        <v>2106</v>
      </c>
      <c r="AE42" s="171">
        <v>1814</v>
      </c>
      <c r="AF42" s="171">
        <v>1639</v>
      </c>
      <c r="AG42" s="171">
        <v>1581</v>
      </c>
      <c r="AH42" s="171">
        <v>1207</v>
      </c>
      <c r="AI42" s="171">
        <v>960</v>
      </c>
      <c r="AJ42" s="171">
        <v>639</v>
      </c>
      <c r="AK42" s="171">
        <v>565</v>
      </c>
      <c r="AL42" s="171">
        <v>19264</v>
      </c>
      <c r="AM42" s="171">
        <v>2035</v>
      </c>
      <c r="AN42" s="171">
        <v>1581</v>
      </c>
      <c r="AO42" s="171">
        <v>6974</v>
      </c>
      <c r="AP42" s="171">
        <v>1112</v>
      </c>
      <c r="AQ42" s="171">
        <v>817</v>
      </c>
      <c r="AR42" s="171">
        <v>59</v>
      </c>
      <c r="AS42" s="171">
        <v>372</v>
      </c>
      <c r="AT42" s="171">
        <v>378</v>
      </c>
    </row>
    <row r="43" spans="1:46" x14ac:dyDescent="0.25">
      <c r="A43" s="80" t="s">
        <v>227</v>
      </c>
      <c r="B43" s="170" t="s">
        <v>146</v>
      </c>
      <c r="C43" s="54">
        <v>2</v>
      </c>
      <c r="D43" s="54">
        <f t="shared" si="0"/>
        <v>60242</v>
      </c>
      <c r="E43" s="73">
        <v>975</v>
      </c>
      <c r="F43" s="73">
        <v>1035</v>
      </c>
      <c r="G43" s="73">
        <v>1089</v>
      </c>
      <c r="H43" s="73">
        <v>1135</v>
      </c>
      <c r="I43" s="73">
        <v>1175</v>
      </c>
      <c r="J43" s="73">
        <v>1208</v>
      </c>
      <c r="K43" s="73">
        <v>1235</v>
      </c>
      <c r="L43" s="73">
        <v>1255</v>
      </c>
      <c r="M43" s="73">
        <v>1270</v>
      </c>
      <c r="N43" s="73">
        <v>1279</v>
      </c>
      <c r="O43" s="73">
        <v>1282</v>
      </c>
      <c r="P43" s="73">
        <v>1279</v>
      </c>
      <c r="Q43" s="73">
        <v>1272</v>
      </c>
      <c r="R43" s="73">
        <v>1261</v>
      </c>
      <c r="S43" s="73">
        <v>1247</v>
      </c>
      <c r="T43" s="73">
        <v>1229</v>
      </c>
      <c r="U43" s="73">
        <v>1213</v>
      </c>
      <c r="V43" s="73">
        <v>1181</v>
      </c>
      <c r="W43" s="73">
        <v>1125</v>
      </c>
      <c r="X43" s="73">
        <v>1057</v>
      </c>
      <c r="Y43" s="73">
        <v>4585</v>
      </c>
      <c r="Z43" s="73">
        <v>4965</v>
      </c>
      <c r="AA43" s="73">
        <v>4516</v>
      </c>
      <c r="AB43" s="73">
        <v>4105</v>
      </c>
      <c r="AC43" s="73">
        <v>3774</v>
      </c>
      <c r="AD43" s="73">
        <v>3326</v>
      </c>
      <c r="AE43" s="73">
        <v>2827</v>
      </c>
      <c r="AF43" s="73">
        <v>2364</v>
      </c>
      <c r="AG43" s="73">
        <v>1878</v>
      </c>
      <c r="AH43" s="73">
        <v>1482</v>
      </c>
      <c r="AI43" s="73">
        <v>1165</v>
      </c>
      <c r="AJ43" s="73">
        <v>829</v>
      </c>
      <c r="AK43" s="73">
        <v>624</v>
      </c>
      <c r="AL43" s="73">
        <v>30674</v>
      </c>
      <c r="AM43" s="73">
        <v>3074</v>
      </c>
      <c r="AN43" s="73">
        <v>2862</v>
      </c>
      <c r="AO43" s="73">
        <v>13070</v>
      </c>
      <c r="AP43" s="73">
        <v>1374</v>
      </c>
      <c r="AQ43" s="73">
        <v>1009</v>
      </c>
      <c r="AR43" s="73">
        <v>75</v>
      </c>
      <c r="AS43" s="73">
        <v>480</v>
      </c>
      <c r="AT43" s="73">
        <v>495</v>
      </c>
    </row>
    <row r="44" spans="1:46" x14ac:dyDescent="0.25">
      <c r="A44" s="80" t="s">
        <v>228</v>
      </c>
      <c r="B44" s="170" t="s">
        <v>141</v>
      </c>
      <c r="C44" s="54">
        <v>1</v>
      </c>
      <c r="D44" s="54">
        <f t="shared" si="0"/>
        <v>5029</v>
      </c>
      <c r="E44" s="73">
        <v>83</v>
      </c>
      <c r="F44" s="73">
        <v>86</v>
      </c>
      <c r="G44" s="73">
        <v>89</v>
      </c>
      <c r="H44" s="73">
        <v>92</v>
      </c>
      <c r="I44" s="73">
        <v>93</v>
      </c>
      <c r="J44" s="73">
        <v>97</v>
      </c>
      <c r="K44" s="73">
        <v>100</v>
      </c>
      <c r="L44" s="73">
        <v>102</v>
      </c>
      <c r="M44" s="73">
        <v>104</v>
      </c>
      <c r="N44" s="73">
        <v>107</v>
      </c>
      <c r="O44" s="73">
        <v>107</v>
      </c>
      <c r="P44" s="73">
        <v>108</v>
      </c>
      <c r="Q44" s="73">
        <v>108</v>
      </c>
      <c r="R44" s="73">
        <v>106</v>
      </c>
      <c r="S44" s="73">
        <v>103</v>
      </c>
      <c r="T44" s="73">
        <v>100</v>
      </c>
      <c r="U44" s="73">
        <v>96</v>
      </c>
      <c r="V44" s="73">
        <v>92</v>
      </c>
      <c r="W44" s="73">
        <v>87</v>
      </c>
      <c r="X44" s="73">
        <v>81</v>
      </c>
      <c r="Y44" s="73">
        <v>341</v>
      </c>
      <c r="Z44" s="73">
        <v>346</v>
      </c>
      <c r="AA44" s="73">
        <v>354</v>
      </c>
      <c r="AB44" s="73">
        <v>307</v>
      </c>
      <c r="AC44" s="73">
        <v>319</v>
      </c>
      <c r="AD44" s="73">
        <v>286</v>
      </c>
      <c r="AE44" s="73">
        <v>278</v>
      </c>
      <c r="AF44" s="73">
        <v>215</v>
      </c>
      <c r="AG44" s="73">
        <v>216</v>
      </c>
      <c r="AH44" s="73">
        <v>166</v>
      </c>
      <c r="AI44" s="73">
        <v>139</v>
      </c>
      <c r="AJ44" s="73">
        <v>70</v>
      </c>
      <c r="AK44" s="73">
        <v>51</v>
      </c>
      <c r="AL44" s="73">
        <v>2479</v>
      </c>
      <c r="AM44" s="73">
        <v>265</v>
      </c>
      <c r="AN44" s="73">
        <v>209</v>
      </c>
      <c r="AO44" s="73">
        <v>961</v>
      </c>
      <c r="AP44" s="73">
        <v>124</v>
      </c>
      <c r="AQ44" s="73">
        <v>91</v>
      </c>
      <c r="AR44" s="73">
        <v>6</v>
      </c>
      <c r="AS44" s="73">
        <v>41</v>
      </c>
      <c r="AT44" s="73">
        <v>42</v>
      </c>
    </row>
    <row r="45" spans="1:46" x14ac:dyDescent="0.25">
      <c r="A45" s="80" t="s">
        <v>229</v>
      </c>
      <c r="B45" s="170" t="s">
        <v>24</v>
      </c>
      <c r="C45" s="54">
        <v>2</v>
      </c>
      <c r="D45" s="54">
        <f t="shared" si="0"/>
        <v>5425</v>
      </c>
      <c r="E45" s="73">
        <v>98</v>
      </c>
      <c r="F45" s="73">
        <v>93</v>
      </c>
      <c r="G45" s="73">
        <v>91</v>
      </c>
      <c r="H45" s="73">
        <v>90</v>
      </c>
      <c r="I45" s="73">
        <v>92</v>
      </c>
      <c r="J45" s="73">
        <v>95</v>
      </c>
      <c r="K45" s="73">
        <v>100</v>
      </c>
      <c r="L45" s="73">
        <v>105</v>
      </c>
      <c r="M45" s="73">
        <v>110</v>
      </c>
      <c r="N45" s="73">
        <v>115</v>
      </c>
      <c r="O45" s="73">
        <v>121</v>
      </c>
      <c r="P45" s="73">
        <v>127</v>
      </c>
      <c r="Q45" s="73">
        <v>130</v>
      </c>
      <c r="R45" s="73">
        <v>129</v>
      </c>
      <c r="S45" s="73">
        <v>125</v>
      </c>
      <c r="T45" s="73">
        <v>122</v>
      </c>
      <c r="U45" s="73">
        <v>118</v>
      </c>
      <c r="V45" s="73">
        <v>113</v>
      </c>
      <c r="W45" s="73">
        <v>104</v>
      </c>
      <c r="X45" s="73">
        <v>95</v>
      </c>
      <c r="Y45" s="73">
        <v>364</v>
      </c>
      <c r="Z45" s="73">
        <v>394</v>
      </c>
      <c r="AA45" s="73">
        <v>403</v>
      </c>
      <c r="AB45" s="73">
        <v>453</v>
      </c>
      <c r="AC45" s="73">
        <v>355</v>
      </c>
      <c r="AD45" s="73">
        <v>277</v>
      </c>
      <c r="AE45" s="73">
        <v>261</v>
      </c>
      <c r="AF45" s="73">
        <v>176</v>
      </c>
      <c r="AG45" s="73">
        <v>184</v>
      </c>
      <c r="AH45" s="73">
        <v>121</v>
      </c>
      <c r="AI45" s="73">
        <v>114</v>
      </c>
      <c r="AJ45" s="73">
        <v>81</v>
      </c>
      <c r="AK45" s="73">
        <v>69</v>
      </c>
      <c r="AL45" s="73">
        <v>2690</v>
      </c>
      <c r="AM45" s="73">
        <v>313</v>
      </c>
      <c r="AN45" s="73">
        <v>244</v>
      </c>
      <c r="AO45" s="73">
        <v>1096</v>
      </c>
      <c r="AP45" s="73">
        <v>143</v>
      </c>
      <c r="AQ45" s="73">
        <v>105</v>
      </c>
      <c r="AR45" s="73">
        <v>8</v>
      </c>
      <c r="AS45" s="73">
        <v>49</v>
      </c>
      <c r="AT45" s="73">
        <v>49</v>
      </c>
    </row>
    <row r="46" spans="1:46" x14ac:dyDescent="0.25">
      <c r="A46" s="80" t="s">
        <v>230</v>
      </c>
      <c r="B46" s="170" t="s">
        <v>142</v>
      </c>
      <c r="C46" s="54">
        <v>2</v>
      </c>
      <c r="D46" s="54">
        <f t="shared" si="0"/>
        <v>11312</v>
      </c>
      <c r="E46" s="73">
        <v>201</v>
      </c>
      <c r="F46" s="73">
        <v>201</v>
      </c>
      <c r="G46" s="73">
        <v>202</v>
      </c>
      <c r="H46" s="73">
        <v>206</v>
      </c>
      <c r="I46" s="73">
        <v>212</v>
      </c>
      <c r="J46" s="73">
        <v>218</v>
      </c>
      <c r="K46" s="73">
        <v>225</v>
      </c>
      <c r="L46" s="73">
        <v>232</v>
      </c>
      <c r="M46" s="73">
        <v>239</v>
      </c>
      <c r="N46" s="73">
        <v>244</v>
      </c>
      <c r="O46" s="73">
        <v>251</v>
      </c>
      <c r="P46" s="73">
        <v>256</v>
      </c>
      <c r="Q46" s="73">
        <v>257</v>
      </c>
      <c r="R46" s="73">
        <v>253</v>
      </c>
      <c r="S46" s="73">
        <v>243</v>
      </c>
      <c r="T46" s="73">
        <v>234</v>
      </c>
      <c r="U46" s="73">
        <v>225</v>
      </c>
      <c r="V46" s="73">
        <v>214</v>
      </c>
      <c r="W46" s="73">
        <v>199</v>
      </c>
      <c r="X46" s="73">
        <v>182</v>
      </c>
      <c r="Y46" s="73">
        <v>735</v>
      </c>
      <c r="Z46" s="73">
        <v>782</v>
      </c>
      <c r="AA46" s="73">
        <v>751</v>
      </c>
      <c r="AB46" s="73">
        <v>693</v>
      </c>
      <c r="AC46" s="73">
        <v>643</v>
      </c>
      <c r="AD46" s="73">
        <v>563</v>
      </c>
      <c r="AE46" s="73">
        <v>628</v>
      </c>
      <c r="AF46" s="73">
        <v>497</v>
      </c>
      <c r="AG46" s="73">
        <v>479</v>
      </c>
      <c r="AH46" s="73">
        <v>404</v>
      </c>
      <c r="AI46" s="73">
        <v>272</v>
      </c>
      <c r="AJ46" s="73">
        <v>227</v>
      </c>
      <c r="AK46" s="73">
        <v>144</v>
      </c>
      <c r="AL46" s="73">
        <v>5772</v>
      </c>
      <c r="AM46" s="73">
        <v>612</v>
      </c>
      <c r="AN46" s="73">
        <v>532</v>
      </c>
      <c r="AO46" s="73">
        <v>2147</v>
      </c>
      <c r="AP46" s="73">
        <v>286</v>
      </c>
      <c r="AQ46" s="73">
        <v>210</v>
      </c>
      <c r="AR46" s="73">
        <v>15</v>
      </c>
      <c r="AS46" s="73">
        <v>99</v>
      </c>
      <c r="AT46" s="73">
        <v>102</v>
      </c>
    </row>
    <row r="47" spans="1:46" x14ac:dyDescent="0.25">
      <c r="A47" s="80" t="s">
        <v>231</v>
      </c>
      <c r="B47" s="170" t="s">
        <v>143</v>
      </c>
      <c r="C47" s="54">
        <v>1</v>
      </c>
      <c r="D47" s="54">
        <f t="shared" si="0"/>
        <v>7550</v>
      </c>
      <c r="E47" s="73">
        <v>159</v>
      </c>
      <c r="F47" s="73">
        <v>164</v>
      </c>
      <c r="G47" s="73">
        <v>168</v>
      </c>
      <c r="H47" s="73">
        <v>171</v>
      </c>
      <c r="I47" s="73">
        <v>172</v>
      </c>
      <c r="J47" s="73">
        <v>172</v>
      </c>
      <c r="K47" s="73">
        <v>171</v>
      </c>
      <c r="L47" s="73">
        <v>168</v>
      </c>
      <c r="M47" s="73">
        <v>165</v>
      </c>
      <c r="N47" s="73">
        <v>162</v>
      </c>
      <c r="O47" s="73">
        <v>157</v>
      </c>
      <c r="P47" s="73">
        <v>152</v>
      </c>
      <c r="Q47" s="73">
        <v>147</v>
      </c>
      <c r="R47" s="73">
        <v>141</v>
      </c>
      <c r="S47" s="73">
        <v>136</v>
      </c>
      <c r="T47" s="73">
        <v>130</v>
      </c>
      <c r="U47" s="73">
        <v>124</v>
      </c>
      <c r="V47" s="73">
        <v>119</v>
      </c>
      <c r="W47" s="73">
        <v>115</v>
      </c>
      <c r="X47" s="73">
        <v>111</v>
      </c>
      <c r="Y47" s="73">
        <v>530</v>
      </c>
      <c r="Z47" s="73">
        <v>623</v>
      </c>
      <c r="AA47" s="73">
        <v>555</v>
      </c>
      <c r="AB47" s="73">
        <v>442</v>
      </c>
      <c r="AC47" s="73">
        <v>451</v>
      </c>
      <c r="AD47" s="73">
        <v>397</v>
      </c>
      <c r="AE47" s="73">
        <v>368</v>
      </c>
      <c r="AF47" s="73">
        <v>280</v>
      </c>
      <c r="AG47" s="73">
        <v>303</v>
      </c>
      <c r="AH47" s="73">
        <v>216</v>
      </c>
      <c r="AI47" s="73">
        <v>190</v>
      </c>
      <c r="AJ47" s="73">
        <v>99</v>
      </c>
      <c r="AK47" s="73">
        <v>92</v>
      </c>
      <c r="AL47" s="73">
        <v>3791</v>
      </c>
      <c r="AM47" s="73">
        <v>375</v>
      </c>
      <c r="AN47" s="73">
        <v>303</v>
      </c>
      <c r="AO47" s="73">
        <v>1451</v>
      </c>
      <c r="AP47" s="73">
        <v>230</v>
      </c>
      <c r="AQ47" s="73">
        <v>169</v>
      </c>
      <c r="AR47" s="73">
        <v>12</v>
      </c>
      <c r="AS47" s="73">
        <v>79</v>
      </c>
      <c r="AT47" s="73">
        <v>80</v>
      </c>
    </row>
    <row r="48" spans="1:46" x14ac:dyDescent="0.25">
      <c r="A48" s="80" t="s">
        <v>232</v>
      </c>
      <c r="B48" s="170" t="s">
        <v>144</v>
      </c>
      <c r="C48" s="54">
        <v>1</v>
      </c>
      <c r="D48" s="54">
        <f t="shared" si="0"/>
        <v>4707</v>
      </c>
      <c r="E48" s="73">
        <v>81</v>
      </c>
      <c r="F48" s="73">
        <v>82</v>
      </c>
      <c r="G48" s="73">
        <v>84</v>
      </c>
      <c r="H48" s="73">
        <v>85</v>
      </c>
      <c r="I48" s="73">
        <v>87</v>
      </c>
      <c r="J48" s="73">
        <v>89</v>
      </c>
      <c r="K48" s="73">
        <v>91</v>
      </c>
      <c r="L48" s="73">
        <v>93</v>
      </c>
      <c r="M48" s="73">
        <v>94</v>
      </c>
      <c r="N48" s="73">
        <v>94</v>
      </c>
      <c r="O48" s="73">
        <v>96</v>
      </c>
      <c r="P48" s="73">
        <v>96</v>
      </c>
      <c r="Q48" s="73">
        <v>95</v>
      </c>
      <c r="R48" s="73">
        <v>92</v>
      </c>
      <c r="S48" s="73">
        <v>86</v>
      </c>
      <c r="T48" s="73">
        <v>81</v>
      </c>
      <c r="U48" s="73">
        <v>75</v>
      </c>
      <c r="V48" s="73">
        <v>70</v>
      </c>
      <c r="W48" s="73">
        <v>67</v>
      </c>
      <c r="X48" s="73">
        <v>65</v>
      </c>
      <c r="Y48" s="73">
        <v>299</v>
      </c>
      <c r="Z48" s="73">
        <v>318</v>
      </c>
      <c r="AA48" s="73">
        <v>301</v>
      </c>
      <c r="AB48" s="73">
        <v>278</v>
      </c>
      <c r="AC48" s="73">
        <v>299</v>
      </c>
      <c r="AD48" s="73">
        <v>277</v>
      </c>
      <c r="AE48" s="73">
        <v>205</v>
      </c>
      <c r="AF48" s="73">
        <v>234</v>
      </c>
      <c r="AG48" s="73">
        <v>222</v>
      </c>
      <c r="AH48" s="73">
        <v>198</v>
      </c>
      <c r="AI48" s="73">
        <v>158</v>
      </c>
      <c r="AJ48" s="73">
        <v>119</v>
      </c>
      <c r="AK48" s="73">
        <v>96</v>
      </c>
      <c r="AL48" s="73">
        <v>2407</v>
      </c>
      <c r="AM48" s="73">
        <v>241</v>
      </c>
      <c r="AN48" s="73">
        <v>160</v>
      </c>
      <c r="AO48" s="73">
        <v>879</v>
      </c>
      <c r="AP48" s="73">
        <v>120</v>
      </c>
      <c r="AQ48" s="73">
        <v>88</v>
      </c>
      <c r="AR48" s="73">
        <v>6</v>
      </c>
      <c r="AS48" s="73">
        <v>40</v>
      </c>
      <c r="AT48" s="73">
        <v>41</v>
      </c>
    </row>
    <row r="49" spans="1:46" x14ac:dyDescent="0.25">
      <c r="A49" s="80" t="s">
        <v>233</v>
      </c>
      <c r="B49" s="170" t="s">
        <v>145</v>
      </c>
      <c r="C49" s="54">
        <v>2</v>
      </c>
      <c r="D49" s="54">
        <f t="shared" si="0"/>
        <v>2820</v>
      </c>
      <c r="E49" s="73">
        <v>36</v>
      </c>
      <c r="F49" s="73">
        <v>33</v>
      </c>
      <c r="G49" s="73">
        <v>31</v>
      </c>
      <c r="H49" s="73">
        <v>31</v>
      </c>
      <c r="I49" s="73">
        <v>33</v>
      </c>
      <c r="J49" s="73">
        <v>34</v>
      </c>
      <c r="K49" s="73">
        <v>37</v>
      </c>
      <c r="L49" s="73">
        <v>40</v>
      </c>
      <c r="M49" s="73">
        <v>43</v>
      </c>
      <c r="N49" s="73">
        <v>46</v>
      </c>
      <c r="O49" s="73">
        <v>50</v>
      </c>
      <c r="P49" s="73">
        <v>54</v>
      </c>
      <c r="Q49" s="73">
        <v>56</v>
      </c>
      <c r="R49" s="73">
        <v>57</v>
      </c>
      <c r="S49" s="73">
        <v>55</v>
      </c>
      <c r="T49" s="73">
        <v>55</v>
      </c>
      <c r="U49" s="73">
        <v>54</v>
      </c>
      <c r="V49" s="73">
        <v>51</v>
      </c>
      <c r="W49" s="73">
        <v>48</v>
      </c>
      <c r="X49" s="73">
        <v>42</v>
      </c>
      <c r="Y49" s="73">
        <v>159</v>
      </c>
      <c r="Z49" s="73">
        <v>162</v>
      </c>
      <c r="AA49" s="73">
        <v>172</v>
      </c>
      <c r="AB49" s="73">
        <v>177</v>
      </c>
      <c r="AC49" s="73">
        <v>198</v>
      </c>
      <c r="AD49" s="73">
        <v>175</v>
      </c>
      <c r="AE49" s="73">
        <v>159</v>
      </c>
      <c r="AF49" s="73">
        <v>121</v>
      </c>
      <c r="AG49" s="73">
        <v>159</v>
      </c>
      <c r="AH49" s="73">
        <v>157</v>
      </c>
      <c r="AI49" s="73">
        <v>137</v>
      </c>
      <c r="AJ49" s="73">
        <v>81</v>
      </c>
      <c r="AK49" s="73">
        <v>77</v>
      </c>
      <c r="AL49" s="73">
        <v>1403</v>
      </c>
      <c r="AM49" s="73">
        <v>133</v>
      </c>
      <c r="AN49" s="73">
        <v>116</v>
      </c>
      <c r="AO49" s="73">
        <v>497</v>
      </c>
      <c r="AP49" s="73">
        <v>56</v>
      </c>
      <c r="AQ49" s="73">
        <v>41</v>
      </c>
      <c r="AR49" s="73">
        <v>3</v>
      </c>
      <c r="AS49" s="73">
        <v>18</v>
      </c>
      <c r="AT49" s="73">
        <v>18</v>
      </c>
    </row>
    <row r="50" spans="1:46" x14ac:dyDescent="0.25">
      <c r="A50" s="80" t="s">
        <v>234</v>
      </c>
      <c r="B50" s="170" t="s">
        <v>147</v>
      </c>
      <c r="C50" s="54">
        <v>2</v>
      </c>
      <c r="D50" s="54">
        <f t="shared" si="0"/>
        <v>5659</v>
      </c>
      <c r="E50" s="73">
        <v>103</v>
      </c>
      <c r="F50" s="73">
        <v>93</v>
      </c>
      <c r="G50" s="73">
        <v>86</v>
      </c>
      <c r="H50" s="73">
        <v>82</v>
      </c>
      <c r="I50" s="73">
        <v>80</v>
      </c>
      <c r="J50" s="73">
        <v>81</v>
      </c>
      <c r="K50" s="73">
        <v>84</v>
      </c>
      <c r="L50" s="73">
        <v>88</v>
      </c>
      <c r="M50" s="73">
        <v>92</v>
      </c>
      <c r="N50" s="73">
        <v>98</v>
      </c>
      <c r="O50" s="73">
        <v>104</v>
      </c>
      <c r="P50" s="73">
        <v>110</v>
      </c>
      <c r="Q50" s="73">
        <v>115</v>
      </c>
      <c r="R50" s="73">
        <v>117</v>
      </c>
      <c r="S50" s="73">
        <v>118</v>
      </c>
      <c r="T50" s="73">
        <v>118</v>
      </c>
      <c r="U50" s="73">
        <v>119</v>
      </c>
      <c r="V50" s="73">
        <v>117</v>
      </c>
      <c r="W50" s="73">
        <v>111</v>
      </c>
      <c r="X50" s="73">
        <v>103</v>
      </c>
      <c r="Y50" s="73">
        <v>412</v>
      </c>
      <c r="Z50" s="73">
        <v>444</v>
      </c>
      <c r="AA50" s="73">
        <v>379</v>
      </c>
      <c r="AB50" s="73">
        <v>376</v>
      </c>
      <c r="AC50" s="73">
        <v>380</v>
      </c>
      <c r="AD50" s="73">
        <v>314</v>
      </c>
      <c r="AE50" s="73">
        <v>277</v>
      </c>
      <c r="AF50" s="73">
        <v>241</v>
      </c>
      <c r="AG50" s="73">
        <v>277</v>
      </c>
      <c r="AH50" s="73">
        <v>182</v>
      </c>
      <c r="AI50" s="73">
        <v>158</v>
      </c>
      <c r="AJ50" s="73">
        <v>104</v>
      </c>
      <c r="AK50" s="73">
        <v>96</v>
      </c>
      <c r="AL50" s="73">
        <v>2911</v>
      </c>
      <c r="AM50" s="73">
        <v>279</v>
      </c>
      <c r="AN50" s="73">
        <v>268</v>
      </c>
      <c r="AO50" s="73">
        <v>1140</v>
      </c>
      <c r="AP50" s="73">
        <v>151</v>
      </c>
      <c r="AQ50" s="73">
        <v>111</v>
      </c>
      <c r="AR50" s="73">
        <v>8</v>
      </c>
      <c r="AS50" s="73">
        <v>52</v>
      </c>
      <c r="AT50" s="73">
        <v>51</v>
      </c>
    </row>
    <row r="51" spans="1:46" x14ac:dyDescent="0.25">
      <c r="A51" s="144" t="s">
        <v>78</v>
      </c>
      <c r="B51" s="144" t="s">
        <v>79</v>
      </c>
      <c r="C51" s="171"/>
      <c r="D51" s="171">
        <f t="shared" si="0"/>
        <v>102744</v>
      </c>
      <c r="E51" s="171">
        <v>1736</v>
      </c>
      <c r="F51" s="171">
        <v>1787</v>
      </c>
      <c r="G51" s="171">
        <v>1840</v>
      </c>
      <c r="H51" s="171">
        <v>1892</v>
      </c>
      <c r="I51" s="171">
        <v>1944</v>
      </c>
      <c r="J51" s="171">
        <v>1994</v>
      </c>
      <c r="K51" s="171">
        <v>2043</v>
      </c>
      <c r="L51" s="171">
        <v>2083</v>
      </c>
      <c r="M51" s="171">
        <v>2117</v>
      </c>
      <c r="N51" s="171">
        <v>2145</v>
      </c>
      <c r="O51" s="171">
        <v>2168</v>
      </c>
      <c r="P51" s="171">
        <v>2182</v>
      </c>
      <c r="Q51" s="171">
        <v>2180</v>
      </c>
      <c r="R51" s="171">
        <v>2156</v>
      </c>
      <c r="S51" s="171">
        <v>2113</v>
      </c>
      <c r="T51" s="171">
        <v>2069</v>
      </c>
      <c r="U51" s="171">
        <v>2024</v>
      </c>
      <c r="V51" s="171">
        <v>1957</v>
      </c>
      <c r="W51" s="171">
        <v>1856</v>
      </c>
      <c r="X51" s="171">
        <v>1736</v>
      </c>
      <c r="Y51" s="171">
        <v>7425</v>
      </c>
      <c r="Z51" s="171">
        <v>8034</v>
      </c>
      <c r="AA51" s="171">
        <v>7431</v>
      </c>
      <c r="AB51" s="171">
        <v>6831</v>
      </c>
      <c r="AC51" s="171">
        <v>6419</v>
      </c>
      <c r="AD51" s="171">
        <v>5615</v>
      </c>
      <c r="AE51" s="171">
        <v>5003</v>
      </c>
      <c r="AF51" s="171">
        <v>4128</v>
      </c>
      <c r="AG51" s="171">
        <v>3718</v>
      </c>
      <c r="AH51" s="171">
        <v>2926</v>
      </c>
      <c r="AI51" s="171">
        <v>2333</v>
      </c>
      <c r="AJ51" s="171">
        <v>1610</v>
      </c>
      <c r="AK51" s="171">
        <v>1249</v>
      </c>
      <c r="AL51" s="171">
        <v>52127</v>
      </c>
      <c r="AM51" s="171">
        <v>5292</v>
      </c>
      <c r="AN51" s="171">
        <v>4694</v>
      </c>
      <c r="AO51" s="171">
        <v>21241</v>
      </c>
      <c r="AP51" s="171">
        <v>2484</v>
      </c>
      <c r="AQ51" s="171">
        <v>1824</v>
      </c>
      <c r="AR51" s="171">
        <v>133</v>
      </c>
      <c r="AS51" s="171">
        <v>858</v>
      </c>
      <c r="AT51" s="171">
        <v>878</v>
      </c>
    </row>
    <row r="52" spans="1:46" x14ac:dyDescent="0.25">
      <c r="A52" s="80" t="s">
        <v>235</v>
      </c>
      <c r="B52" s="170" t="s">
        <v>54</v>
      </c>
      <c r="C52" s="54">
        <v>1</v>
      </c>
      <c r="D52" s="54">
        <f t="shared" si="0"/>
        <v>26718</v>
      </c>
      <c r="E52" s="73">
        <v>558</v>
      </c>
      <c r="F52" s="73">
        <v>556</v>
      </c>
      <c r="G52" s="73">
        <v>561</v>
      </c>
      <c r="H52" s="73">
        <v>572</v>
      </c>
      <c r="I52" s="73">
        <v>589</v>
      </c>
      <c r="J52" s="73">
        <v>606</v>
      </c>
      <c r="K52" s="73">
        <v>625</v>
      </c>
      <c r="L52" s="73">
        <v>644</v>
      </c>
      <c r="M52" s="73">
        <v>661</v>
      </c>
      <c r="N52" s="73">
        <v>673</v>
      </c>
      <c r="O52" s="73">
        <v>687</v>
      </c>
      <c r="P52" s="73">
        <v>701</v>
      </c>
      <c r="Q52" s="73">
        <v>696</v>
      </c>
      <c r="R52" s="73">
        <v>662</v>
      </c>
      <c r="S52" s="73">
        <v>608</v>
      </c>
      <c r="T52" s="73">
        <v>558</v>
      </c>
      <c r="U52" s="73">
        <v>507</v>
      </c>
      <c r="V52" s="73">
        <v>458</v>
      </c>
      <c r="W52" s="73">
        <v>416</v>
      </c>
      <c r="X52" s="73">
        <v>380</v>
      </c>
      <c r="Y52" s="73">
        <v>1544</v>
      </c>
      <c r="Z52" s="73">
        <v>1857</v>
      </c>
      <c r="AA52" s="73">
        <v>1768</v>
      </c>
      <c r="AB52" s="73">
        <v>1573</v>
      </c>
      <c r="AC52" s="73">
        <v>1534</v>
      </c>
      <c r="AD52" s="73">
        <v>1433</v>
      </c>
      <c r="AE52" s="73">
        <v>1255</v>
      </c>
      <c r="AF52" s="73">
        <v>1119</v>
      </c>
      <c r="AG52" s="73">
        <v>930</v>
      </c>
      <c r="AH52" s="73">
        <v>727</v>
      </c>
      <c r="AI52" s="73">
        <v>541</v>
      </c>
      <c r="AJ52" s="73">
        <v>383</v>
      </c>
      <c r="AK52" s="73">
        <v>336</v>
      </c>
      <c r="AL52" s="73">
        <v>12947</v>
      </c>
      <c r="AM52" s="73">
        <v>1594</v>
      </c>
      <c r="AN52" s="73">
        <v>1031</v>
      </c>
      <c r="AO52" s="73">
        <v>4778</v>
      </c>
      <c r="AP52" s="73">
        <v>789</v>
      </c>
      <c r="AQ52" s="73">
        <v>580</v>
      </c>
      <c r="AR52" s="73">
        <v>43</v>
      </c>
      <c r="AS52" s="73">
        <v>276</v>
      </c>
      <c r="AT52" s="73">
        <v>282</v>
      </c>
    </row>
    <row r="53" spans="1:46" x14ac:dyDescent="0.25">
      <c r="A53" s="80" t="s">
        <v>236</v>
      </c>
      <c r="B53" s="170" t="s">
        <v>148</v>
      </c>
      <c r="C53" s="54">
        <v>1</v>
      </c>
      <c r="D53" s="54">
        <f t="shared" si="0"/>
        <v>4623</v>
      </c>
      <c r="E53" s="73">
        <v>65</v>
      </c>
      <c r="F53" s="73">
        <v>80</v>
      </c>
      <c r="G53" s="73">
        <v>92</v>
      </c>
      <c r="H53" s="73">
        <v>102</v>
      </c>
      <c r="I53" s="73">
        <v>109</v>
      </c>
      <c r="J53" s="73">
        <v>116</v>
      </c>
      <c r="K53" s="73">
        <v>120</v>
      </c>
      <c r="L53" s="73">
        <v>122</v>
      </c>
      <c r="M53" s="73">
        <v>123</v>
      </c>
      <c r="N53" s="73">
        <v>121</v>
      </c>
      <c r="O53" s="73">
        <v>119</v>
      </c>
      <c r="P53" s="73">
        <v>116</v>
      </c>
      <c r="Q53" s="73">
        <v>111</v>
      </c>
      <c r="R53" s="73">
        <v>102</v>
      </c>
      <c r="S53" s="73">
        <v>90</v>
      </c>
      <c r="T53" s="73">
        <v>79</v>
      </c>
      <c r="U53" s="73">
        <v>68</v>
      </c>
      <c r="V53" s="73">
        <v>59</v>
      </c>
      <c r="W53" s="73">
        <v>52</v>
      </c>
      <c r="X53" s="73">
        <v>47</v>
      </c>
      <c r="Y53" s="73">
        <v>202</v>
      </c>
      <c r="Z53" s="73">
        <v>309</v>
      </c>
      <c r="AA53" s="73">
        <v>311</v>
      </c>
      <c r="AB53" s="73">
        <v>294</v>
      </c>
      <c r="AC53" s="73">
        <v>338</v>
      </c>
      <c r="AD53" s="73">
        <v>266</v>
      </c>
      <c r="AE53" s="73">
        <v>212</v>
      </c>
      <c r="AF53" s="73">
        <v>198</v>
      </c>
      <c r="AG53" s="73">
        <v>182</v>
      </c>
      <c r="AH53" s="73">
        <v>140</v>
      </c>
      <c r="AI53" s="73">
        <v>103</v>
      </c>
      <c r="AJ53" s="73">
        <v>94</v>
      </c>
      <c r="AK53" s="73">
        <v>81</v>
      </c>
      <c r="AL53" s="73">
        <v>2196</v>
      </c>
      <c r="AM53" s="73">
        <v>259</v>
      </c>
      <c r="AN53" s="73">
        <v>123</v>
      </c>
      <c r="AO53" s="73">
        <v>800</v>
      </c>
      <c r="AP53" s="73">
        <v>98</v>
      </c>
      <c r="AQ53" s="73">
        <v>72</v>
      </c>
      <c r="AR53" s="73">
        <v>5</v>
      </c>
      <c r="AS53" s="73">
        <v>31</v>
      </c>
      <c r="AT53" s="73">
        <v>34</v>
      </c>
    </row>
    <row r="54" spans="1:46" x14ac:dyDescent="0.25">
      <c r="A54" s="80" t="s">
        <v>237</v>
      </c>
      <c r="B54" s="170" t="s">
        <v>149</v>
      </c>
      <c r="C54" s="54">
        <v>1</v>
      </c>
      <c r="D54" s="54">
        <f t="shared" si="0"/>
        <v>8915</v>
      </c>
      <c r="E54" s="73">
        <v>233</v>
      </c>
      <c r="F54" s="73">
        <v>215</v>
      </c>
      <c r="G54" s="73">
        <v>203</v>
      </c>
      <c r="H54" s="73">
        <v>196</v>
      </c>
      <c r="I54" s="73">
        <v>195</v>
      </c>
      <c r="J54" s="73">
        <v>194</v>
      </c>
      <c r="K54" s="73">
        <v>197</v>
      </c>
      <c r="L54" s="73">
        <v>202</v>
      </c>
      <c r="M54" s="73">
        <v>208</v>
      </c>
      <c r="N54" s="73">
        <v>214</v>
      </c>
      <c r="O54" s="73">
        <v>220</v>
      </c>
      <c r="P54" s="73">
        <v>228</v>
      </c>
      <c r="Q54" s="73">
        <v>230</v>
      </c>
      <c r="R54" s="73">
        <v>220</v>
      </c>
      <c r="S54" s="73">
        <v>202</v>
      </c>
      <c r="T54" s="73">
        <v>186</v>
      </c>
      <c r="U54" s="73">
        <v>170</v>
      </c>
      <c r="V54" s="73">
        <v>155</v>
      </c>
      <c r="W54" s="73">
        <v>142</v>
      </c>
      <c r="X54" s="73">
        <v>133</v>
      </c>
      <c r="Y54" s="73">
        <v>548</v>
      </c>
      <c r="Z54" s="73">
        <v>607</v>
      </c>
      <c r="AA54" s="73">
        <v>547</v>
      </c>
      <c r="AB54" s="73">
        <v>511</v>
      </c>
      <c r="AC54" s="73">
        <v>563</v>
      </c>
      <c r="AD54" s="73">
        <v>517</v>
      </c>
      <c r="AE54" s="73">
        <v>455</v>
      </c>
      <c r="AF54" s="73">
        <v>352</v>
      </c>
      <c r="AG54" s="73">
        <v>298</v>
      </c>
      <c r="AH54" s="73">
        <v>192</v>
      </c>
      <c r="AI54" s="73">
        <v>160</v>
      </c>
      <c r="AJ54" s="73">
        <v>125</v>
      </c>
      <c r="AK54" s="73">
        <v>97</v>
      </c>
      <c r="AL54" s="73">
        <v>4431</v>
      </c>
      <c r="AM54" s="73">
        <v>557</v>
      </c>
      <c r="AN54" s="73">
        <v>374</v>
      </c>
      <c r="AO54" s="73">
        <v>1594</v>
      </c>
      <c r="AP54" s="73">
        <v>334</v>
      </c>
      <c r="AQ54" s="73">
        <v>245</v>
      </c>
      <c r="AR54" s="73">
        <v>18</v>
      </c>
      <c r="AS54" s="73">
        <v>118</v>
      </c>
      <c r="AT54" s="73">
        <v>115</v>
      </c>
    </row>
    <row r="55" spans="1:46" x14ac:dyDescent="0.25">
      <c r="A55" s="80" t="s">
        <v>238</v>
      </c>
      <c r="B55" s="170" t="s">
        <v>45</v>
      </c>
      <c r="C55" s="54">
        <v>1</v>
      </c>
      <c r="D55" s="54">
        <f t="shared" si="0"/>
        <v>8629</v>
      </c>
      <c r="E55" s="73">
        <v>191</v>
      </c>
      <c r="F55" s="73">
        <v>179</v>
      </c>
      <c r="G55" s="73">
        <v>172</v>
      </c>
      <c r="H55" s="73">
        <v>170</v>
      </c>
      <c r="I55" s="73">
        <v>172</v>
      </c>
      <c r="J55" s="73">
        <v>178</v>
      </c>
      <c r="K55" s="73">
        <v>186</v>
      </c>
      <c r="L55" s="73">
        <v>195</v>
      </c>
      <c r="M55" s="73">
        <v>204</v>
      </c>
      <c r="N55" s="73">
        <v>213</v>
      </c>
      <c r="O55" s="73">
        <v>222</v>
      </c>
      <c r="P55" s="73">
        <v>233</v>
      </c>
      <c r="Q55" s="73">
        <v>234</v>
      </c>
      <c r="R55" s="73">
        <v>219</v>
      </c>
      <c r="S55" s="73">
        <v>196</v>
      </c>
      <c r="T55" s="73">
        <v>172</v>
      </c>
      <c r="U55" s="73">
        <v>148</v>
      </c>
      <c r="V55" s="73">
        <v>127</v>
      </c>
      <c r="W55" s="73">
        <v>113</v>
      </c>
      <c r="X55" s="73">
        <v>104</v>
      </c>
      <c r="Y55" s="73">
        <v>418</v>
      </c>
      <c r="Z55" s="73">
        <v>519</v>
      </c>
      <c r="AA55" s="73">
        <v>540</v>
      </c>
      <c r="AB55" s="73">
        <v>474</v>
      </c>
      <c r="AC55" s="73">
        <v>603</v>
      </c>
      <c r="AD55" s="73">
        <v>569</v>
      </c>
      <c r="AE55" s="73">
        <v>395</v>
      </c>
      <c r="AF55" s="73">
        <v>385</v>
      </c>
      <c r="AG55" s="73">
        <v>314</v>
      </c>
      <c r="AH55" s="73">
        <v>261</v>
      </c>
      <c r="AI55" s="73">
        <v>227</v>
      </c>
      <c r="AJ55" s="73">
        <v>169</v>
      </c>
      <c r="AK55" s="73">
        <v>127</v>
      </c>
      <c r="AL55" s="73">
        <v>4063</v>
      </c>
      <c r="AM55" s="73">
        <v>499</v>
      </c>
      <c r="AN55" s="73">
        <v>288</v>
      </c>
      <c r="AO55" s="73">
        <v>1437</v>
      </c>
      <c r="AP55" s="73">
        <v>275</v>
      </c>
      <c r="AQ55" s="73">
        <v>202</v>
      </c>
      <c r="AR55" s="73">
        <v>15</v>
      </c>
      <c r="AS55" s="73">
        <v>95</v>
      </c>
      <c r="AT55" s="73">
        <v>96</v>
      </c>
    </row>
    <row r="56" spans="1:46" x14ac:dyDescent="0.25">
      <c r="A56" s="80" t="s">
        <v>239</v>
      </c>
      <c r="B56" s="170" t="s">
        <v>150</v>
      </c>
      <c r="C56" s="54">
        <v>1</v>
      </c>
      <c r="D56" s="54">
        <f t="shared" si="0"/>
        <v>13435</v>
      </c>
      <c r="E56" s="73">
        <v>341</v>
      </c>
      <c r="F56" s="73">
        <v>341</v>
      </c>
      <c r="G56" s="73">
        <v>343</v>
      </c>
      <c r="H56" s="73">
        <v>345</v>
      </c>
      <c r="I56" s="73">
        <v>347</v>
      </c>
      <c r="J56" s="73">
        <v>349</v>
      </c>
      <c r="K56" s="73">
        <v>350</v>
      </c>
      <c r="L56" s="73">
        <v>351</v>
      </c>
      <c r="M56" s="73">
        <v>349</v>
      </c>
      <c r="N56" s="73">
        <v>346</v>
      </c>
      <c r="O56" s="73">
        <v>342</v>
      </c>
      <c r="P56" s="73">
        <v>339</v>
      </c>
      <c r="Q56" s="73">
        <v>328</v>
      </c>
      <c r="R56" s="73">
        <v>303</v>
      </c>
      <c r="S56" s="73">
        <v>271</v>
      </c>
      <c r="T56" s="73">
        <v>240</v>
      </c>
      <c r="U56" s="73">
        <v>209</v>
      </c>
      <c r="V56" s="73">
        <v>185</v>
      </c>
      <c r="W56" s="73">
        <v>170</v>
      </c>
      <c r="X56" s="73">
        <v>163</v>
      </c>
      <c r="Y56" s="73">
        <v>772</v>
      </c>
      <c r="Z56" s="73">
        <v>1017</v>
      </c>
      <c r="AA56" s="73">
        <v>849</v>
      </c>
      <c r="AB56" s="73">
        <v>778</v>
      </c>
      <c r="AC56" s="73">
        <v>814</v>
      </c>
      <c r="AD56" s="73">
        <v>650</v>
      </c>
      <c r="AE56" s="73">
        <v>626</v>
      </c>
      <c r="AF56" s="73">
        <v>473</v>
      </c>
      <c r="AG56" s="73">
        <v>446</v>
      </c>
      <c r="AH56" s="73">
        <v>456</v>
      </c>
      <c r="AI56" s="73">
        <v>245</v>
      </c>
      <c r="AJ56" s="73">
        <v>152</v>
      </c>
      <c r="AK56" s="73">
        <v>145</v>
      </c>
      <c r="AL56" s="73">
        <v>6468</v>
      </c>
      <c r="AM56" s="73">
        <v>722</v>
      </c>
      <c r="AN56" s="73">
        <v>452</v>
      </c>
      <c r="AO56" s="73">
        <v>2283</v>
      </c>
      <c r="AP56" s="73">
        <v>483</v>
      </c>
      <c r="AQ56" s="73">
        <v>355</v>
      </c>
      <c r="AR56" s="73">
        <v>26</v>
      </c>
      <c r="AS56" s="73">
        <v>169</v>
      </c>
      <c r="AT56" s="73">
        <v>172</v>
      </c>
    </row>
    <row r="57" spans="1:46" x14ac:dyDescent="0.25">
      <c r="A57" s="80" t="s">
        <v>240</v>
      </c>
      <c r="B57" s="170" t="s">
        <v>151</v>
      </c>
      <c r="C57" s="54">
        <v>1</v>
      </c>
      <c r="D57" s="54">
        <f t="shared" si="0"/>
        <v>7105</v>
      </c>
      <c r="E57" s="73">
        <v>170</v>
      </c>
      <c r="F57" s="73">
        <v>165</v>
      </c>
      <c r="G57" s="73">
        <v>164</v>
      </c>
      <c r="H57" s="73">
        <v>164</v>
      </c>
      <c r="I57" s="73">
        <v>166</v>
      </c>
      <c r="J57" s="73">
        <v>169</v>
      </c>
      <c r="K57" s="73">
        <v>173</v>
      </c>
      <c r="L57" s="73">
        <v>177</v>
      </c>
      <c r="M57" s="73">
        <v>181</v>
      </c>
      <c r="N57" s="73">
        <v>184</v>
      </c>
      <c r="O57" s="73">
        <v>187</v>
      </c>
      <c r="P57" s="73">
        <v>190</v>
      </c>
      <c r="Q57" s="73">
        <v>188</v>
      </c>
      <c r="R57" s="73">
        <v>178</v>
      </c>
      <c r="S57" s="73">
        <v>163</v>
      </c>
      <c r="T57" s="73">
        <v>149</v>
      </c>
      <c r="U57" s="73">
        <v>134</v>
      </c>
      <c r="V57" s="73">
        <v>120</v>
      </c>
      <c r="W57" s="73">
        <v>106</v>
      </c>
      <c r="X57" s="73">
        <v>93</v>
      </c>
      <c r="Y57" s="73">
        <v>337</v>
      </c>
      <c r="Z57" s="73">
        <v>407</v>
      </c>
      <c r="AA57" s="73">
        <v>395</v>
      </c>
      <c r="AB57" s="73">
        <v>380</v>
      </c>
      <c r="AC57" s="73">
        <v>418</v>
      </c>
      <c r="AD57" s="73">
        <v>377</v>
      </c>
      <c r="AE57" s="73">
        <v>375</v>
      </c>
      <c r="AF57" s="73">
        <v>322</v>
      </c>
      <c r="AG57" s="73">
        <v>287</v>
      </c>
      <c r="AH57" s="73">
        <v>203</v>
      </c>
      <c r="AI57" s="73">
        <v>154</v>
      </c>
      <c r="AJ57" s="73">
        <v>118</v>
      </c>
      <c r="AK57" s="73">
        <v>111</v>
      </c>
      <c r="AL57" s="73">
        <v>3505</v>
      </c>
      <c r="AM57" s="73">
        <v>455</v>
      </c>
      <c r="AN57" s="73">
        <v>285</v>
      </c>
      <c r="AO57" s="73">
        <v>1132</v>
      </c>
      <c r="AP57" s="73">
        <v>243</v>
      </c>
      <c r="AQ57" s="73">
        <v>179</v>
      </c>
      <c r="AR57" s="73">
        <v>13</v>
      </c>
      <c r="AS57" s="73">
        <v>84</v>
      </c>
      <c r="AT57" s="73">
        <v>86</v>
      </c>
    </row>
    <row r="58" spans="1:46" x14ac:dyDescent="0.25">
      <c r="A58" s="80" t="s">
        <v>241</v>
      </c>
      <c r="B58" s="170" t="s">
        <v>152</v>
      </c>
      <c r="C58" s="54">
        <v>1</v>
      </c>
      <c r="D58" s="54">
        <f t="shared" si="0"/>
        <v>4923</v>
      </c>
      <c r="E58" s="73">
        <v>130</v>
      </c>
      <c r="F58" s="73">
        <v>129</v>
      </c>
      <c r="G58" s="73">
        <v>128</v>
      </c>
      <c r="H58" s="73">
        <v>129</v>
      </c>
      <c r="I58" s="73">
        <v>129</v>
      </c>
      <c r="J58" s="73">
        <v>130</v>
      </c>
      <c r="K58" s="73">
        <v>131</v>
      </c>
      <c r="L58" s="73">
        <v>132</v>
      </c>
      <c r="M58" s="73">
        <v>132</v>
      </c>
      <c r="N58" s="73">
        <v>133</v>
      </c>
      <c r="O58" s="73">
        <v>131</v>
      </c>
      <c r="P58" s="73">
        <v>131</v>
      </c>
      <c r="Q58" s="73">
        <v>127</v>
      </c>
      <c r="R58" s="73">
        <v>119</v>
      </c>
      <c r="S58" s="73">
        <v>107</v>
      </c>
      <c r="T58" s="73">
        <v>95</v>
      </c>
      <c r="U58" s="73">
        <v>83</v>
      </c>
      <c r="V58" s="73">
        <v>73</v>
      </c>
      <c r="W58" s="73">
        <v>66</v>
      </c>
      <c r="X58" s="73">
        <v>60</v>
      </c>
      <c r="Y58" s="73">
        <v>250</v>
      </c>
      <c r="Z58" s="73">
        <v>314</v>
      </c>
      <c r="AA58" s="73">
        <v>334</v>
      </c>
      <c r="AB58" s="73">
        <v>267</v>
      </c>
      <c r="AC58" s="73">
        <v>323</v>
      </c>
      <c r="AD58" s="73">
        <v>277</v>
      </c>
      <c r="AE58" s="73">
        <v>221</v>
      </c>
      <c r="AF58" s="73">
        <v>176</v>
      </c>
      <c r="AG58" s="73">
        <v>162</v>
      </c>
      <c r="AH58" s="73">
        <v>126</v>
      </c>
      <c r="AI58" s="73">
        <v>75</v>
      </c>
      <c r="AJ58" s="73">
        <v>47</v>
      </c>
      <c r="AK58" s="73">
        <v>56</v>
      </c>
      <c r="AL58" s="73">
        <v>2417</v>
      </c>
      <c r="AM58" s="73">
        <v>318</v>
      </c>
      <c r="AN58" s="73">
        <v>171</v>
      </c>
      <c r="AO58" s="73">
        <v>869</v>
      </c>
      <c r="AP58" s="73">
        <v>188</v>
      </c>
      <c r="AQ58" s="73">
        <v>138</v>
      </c>
      <c r="AR58" s="73">
        <v>10</v>
      </c>
      <c r="AS58" s="73">
        <v>64</v>
      </c>
      <c r="AT58" s="73">
        <v>66</v>
      </c>
    </row>
    <row r="59" spans="1:46" x14ac:dyDescent="0.25">
      <c r="A59" s="80" t="s">
        <v>242</v>
      </c>
      <c r="B59" s="170" t="s">
        <v>56</v>
      </c>
      <c r="C59" s="54">
        <v>1</v>
      </c>
      <c r="D59" s="54">
        <f t="shared" si="0"/>
        <v>8541</v>
      </c>
      <c r="E59" s="73">
        <v>182</v>
      </c>
      <c r="F59" s="73">
        <v>182</v>
      </c>
      <c r="G59" s="73">
        <v>183</v>
      </c>
      <c r="H59" s="73">
        <v>185</v>
      </c>
      <c r="I59" s="73">
        <v>187</v>
      </c>
      <c r="J59" s="73">
        <v>190</v>
      </c>
      <c r="K59" s="73">
        <v>193</v>
      </c>
      <c r="L59" s="73">
        <v>196</v>
      </c>
      <c r="M59" s="73">
        <v>198</v>
      </c>
      <c r="N59" s="73">
        <v>200</v>
      </c>
      <c r="O59" s="73">
        <v>200</v>
      </c>
      <c r="P59" s="73">
        <v>201</v>
      </c>
      <c r="Q59" s="73">
        <v>198</v>
      </c>
      <c r="R59" s="73">
        <v>188</v>
      </c>
      <c r="S59" s="73">
        <v>175</v>
      </c>
      <c r="T59" s="73">
        <v>162</v>
      </c>
      <c r="U59" s="73">
        <v>149</v>
      </c>
      <c r="V59" s="73">
        <v>137</v>
      </c>
      <c r="W59" s="73">
        <v>126</v>
      </c>
      <c r="X59" s="73">
        <v>117</v>
      </c>
      <c r="Y59" s="73">
        <v>500</v>
      </c>
      <c r="Z59" s="73">
        <v>602</v>
      </c>
      <c r="AA59" s="73">
        <v>498</v>
      </c>
      <c r="AB59" s="73">
        <v>500</v>
      </c>
      <c r="AC59" s="73">
        <v>497</v>
      </c>
      <c r="AD59" s="73">
        <v>476</v>
      </c>
      <c r="AE59" s="73">
        <v>493</v>
      </c>
      <c r="AF59" s="73">
        <v>390</v>
      </c>
      <c r="AG59" s="73">
        <v>310</v>
      </c>
      <c r="AH59" s="73">
        <v>231</v>
      </c>
      <c r="AI59" s="73">
        <v>197</v>
      </c>
      <c r="AJ59" s="73">
        <v>133</v>
      </c>
      <c r="AK59" s="73">
        <v>165</v>
      </c>
      <c r="AL59" s="73">
        <v>4125</v>
      </c>
      <c r="AM59" s="73">
        <v>443</v>
      </c>
      <c r="AN59" s="73">
        <v>312</v>
      </c>
      <c r="AO59" s="73">
        <v>1488</v>
      </c>
      <c r="AP59" s="73">
        <v>259</v>
      </c>
      <c r="AQ59" s="73">
        <v>190</v>
      </c>
      <c r="AR59" s="73">
        <v>14</v>
      </c>
      <c r="AS59" s="73">
        <v>90</v>
      </c>
      <c r="AT59" s="73">
        <v>92</v>
      </c>
    </row>
    <row r="60" spans="1:46" x14ac:dyDescent="0.25">
      <c r="A60" s="144" t="s">
        <v>80</v>
      </c>
      <c r="B60" s="144" t="s">
        <v>81</v>
      </c>
      <c r="C60" s="171"/>
      <c r="D60" s="171">
        <f t="shared" si="0"/>
        <v>82889</v>
      </c>
      <c r="E60" s="171">
        <v>1870</v>
      </c>
      <c r="F60" s="171">
        <v>1847</v>
      </c>
      <c r="G60" s="171">
        <v>1846</v>
      </c>
      <c r="H60" s="171">
        <v>1863</v>
      </c>
      <c r="I60" s="171">
        <v>1894</v>
      </c>
      <c r="J60" s="171">
        <v>1932</v>
      </c>
      <c r="K60" s="171">
        <v>1975</v>
      </c>
      <c r="L60" s="171">
        <v>2019</v>
      </c>
      <c r="M60" s="171">
        <v>2056</v>
      </c>
      <c r="N60" s="171">
        <v>2084</v>
      </c>
      <c r="O60" s="171">
        <v>2108</v>
      </c>
      <c r="P60" s="171">
        <v>2139</v>
      </c>
      <c r="Q60" s="171">
        <v>2112</v>
      </c>
      <c r="R60" s="171">
        <v>1991</v>
      </c>
      <c r="S60" s="171">
        <v>1812</v>
      </c>
      <c r="T60" s="171">
        <v>1641</v>
      </c>
      <c r="U60" s="171">
        <v>1468</v>
      </c>
      <c r="V60" s="171">
        <v>1314</v>
      </c>
      <c r="W60" s="171">
        <v>1191</v>
      </c>
      <c r="X60" s="171">
        <v>1097</v>
      </c>
      <c r="Y60" s="171">
        <v>4571</v>
      </c>
      <c r="Z60" s="171">
        <v>5632</v>
      </c>
      <c r="AA60" s="171">
        <v>5242</v>
      </c>
      <c r="AB60" s="171">
        <v>4777</v>
      </c>
      <c r="AC60" s="171">
        <v>5090</v>
      </c>
      <c r="AD60" s="171">
        <v>4565</v>
      </c>
      <c r="AE60" s="171">
        <v>4032</v>
      </c>
      <c r="AF60" s="171">
        <v>3415</v>
      </c>
      <c r="AG60" s="171">
        <v>2929</v>
      </c>
      <c r="AH60" s="171">
        <v>2336</v>
      </c>
      <c r="AI60" s="171">
        <v>1702</v>
      </c>
      <c r="AJ60" s="171">
        <v>1221</v>
      </c>
      <c r="AK60" s="171">
        <v>1118</v>
      </c>
      <c r="AL60" s="171">
        <v>40152</v>
      </c>
      <c r="AM60" s="171">
        <v>4847</v>
      </c>
      <c r="AN60" s="171">
        <v>3036</v>
      </c>
      <c r="AO60" s="171">
        <v>14381</v>
      </c>
      <c r="AP60" s="171">
        <v>2669</v>
      </c>
      <c r="AQ60" s="171">
        <v>1961</v>
      </c>
      <c r="AR60" s="171">
        <v>144</v>
      </c>
      <c r="AS60" s="171">
        <v>927</v>
      </c>
      <c r="AT60" s="171">
        <v>943</v>
      </c>
    </row>
    <row r="61" spans="1:46" x14ac:dyDescent="0.25">
      <c r="A61" s="80" t="s">
        <v>243</v>
      </c>
      <c r="B61" s="170" t="s">
        <v>72</v>
      </c>
      <c r="C61" s="54">
        <v>4</v>
      </c>
      <c r="D61" s="54">
        <f t="shared" si="0"/>
        <v>119005</v>
      </c>
      <c r="E61" s="73">
        <v>1500</v>
      </c>
      <c r="F61" s="73">
        <v>1580</v>
      </c>
      <c r="G61" s="73">
        <v>1634</v>
      </c>
      <c r="H61" s="73">
        <v>1671</v>
      </c>
      <c r="I61" s="73">
        <v>1695</v>
      </c>
      <c r="J61" s="73">
        <v>1686</v>
      </c>
      <c r="K61" s="73">
        <v>1678</v>
      </c>
      <c r="L61" s="73">
        <v>1661</v>
      </c>
      <c r="M61" s="73">
        <v>1650</v>
      </c>
      <c r="N61" s="73">
        <v>1634</v>
      </c>
      <c r="O61" s="73">
        <v>1628</v>
      </c>
      <c r="P61" s="73">
        <v>1606</v>
      </c>
      <c r="Q61" s="73">
        <v>1632</v>
      </c>
      <c r="R61" s="73">
        <v>1746</v>
      </c>
      <c r="S61" s="73">
        <v>1914</v>
      </c>
      <c r="T61" s="73">
        <v>2073</v>
      </c>
      <c r="U61" s="73">
        <v>2240</v>
      </c>
      <c r="V61" s="73">
        <v>2375</v>
      </c>
      <c r="W61" s="73">
        <v>2441</v>
      </c>
      <c r="X61" s="73">
        <v>2460</v>
      </c>
      <c r="Y61" s="73">
        <v>12699</v>
      </c>
      <c r="Z61" s="73">
        <v>12964</v>
      </c>
      <c r="AA61" s="73">
        <v>10516</v>
      </c>
      <c r="AB61" s="73">
        <v>8538</v>
      </c>
      <c r="AC61" s="73">
        <v>7541</v>
      </c>
      <c r="AD61" s="73">
        <v>6687</v>
      </c>
      <c r="AE61" s="73">
        <v>6169</v>
      </c>
      <c r="AF61" s="73">
        <v>5223</v>
      </c>
      <c r="AG61" s="73">
        <v>4044</v>
      </c>
      <c r="AH61" s="73">
        <v>3152</v>
      </c>
      <c r="AI61" s="73">
        <v>2134</v>
      </c>
      <c r="AJ61" s="73">
        <v>1549</v>
      </c>
      <c r="AK61" s="73">
        <v>1285</v>
      </c>
      <c r="AL61" s="73">
        <v>60581</v>
      </c>
      <c r="AM61" s="73">
        <v>4344</v>
      </c>
      <c r="AN61" s="73">
        <v>6034</v>
      </c>
      <c r="AO61" s="73">
        <v>29690</v>
      </c>
      <c r="AP61" s="73">
        <v>2091</v>
      </c>
      <c r="AQ61" s="73">
        <v>1545</v>
      </c>
      <c r="AR61" s="73">
        <v>111</v>
      </c>
      <c r="AS61" s="73">
        <v>740</v>
      </c>
      <c r="AT61" s="73">
        <v>760</v>
      </c>
    </row>
    <row r="62" spans="1:46" x14ac:dyDescent="0.25">
      <c r="A62" s="80" t="s">
        <v>244</v>
      </c>
      <c r="B62" s="170" t="s">
        <v>153</v>
      </c>
      <c r="C62" s="54">
        <v>1</v>
      </c>
      <c r="D62" s="54">
        <f t="shared" si="0"/>
        <v>2248</v>
      </c>
      <c r="E62" s="73">
        <v>57</v>
      </c>
      <c r="F62" s="73">
        <v>54</v>
      </c>
      <c r="G62" s="73">
        <v>51</v>
      </c>
      <c r="H62" s="73">
        <v>49</v>
      </c>
      <c r="I62" s="73">
        <v>48</v>
      </c>
      <c r="J62" s="73">
        <v>48</v>
      </c>
      <c r="K62" s="73">
        <v>47</v>
      </c>
      <c r="L62" s="73">
        <v>48</v>
      </c>
      <c r="M62" s="73">
        <v>48</v>
      </c>
      <c r="N62" s="73">
        <v>48</v>
      </c>
      <c r="O62" s="73">
        <v>49</v>
      </c>
      <c r="P62" s="73">
        <v>50</v>
      </c>
      <c r="Q62" s="73">
        <v>49</v>
      </c>
      <c r="R62" s="73">
        <v>45</v>
      </c>
      <c r="S62" s="73">
        <v>40</v>
      </c>
      <c r="T62" s="73">
        <v>35</v>
      </c>
      <c r="U62" s="73">
        <v>30</v>
      </c>
      <c r="V62" s="73">
        <v>27</v>
      </c>
      <c r="W62" s="73">
        <v>26</v>
      </c>
      <c r="X62" s="73">
        <v>26</v>
      </c>
      <c r="Y62" s="73">
        <v>138</v>
      </c>
      <c r="Z62" s="73">
        <v>162</v>
      </c>
      <c r="AA62" s="73">
        <v>150</v>
      </c>
      <c r="AB62" s="73">
        <v>162</v>
      </c>
      <c r="AC62" s="73">
        <v>139</v>
      </c>
      <c r="AD62" s="73">
        <v>140</v>
      </c>
      <c r="AE62" s="73">
        <v>88</v>
      </c>
      <c r="AF62" s="73">
        <v>87</v>
      </c>
      <c r="AG62" s="73">
        <v>89</v>
      </c>
      <c r="AH62" s="73">
        <v>79</v>
      </c>
      <c r="AI62" s="73">
        <v>68</v>
      </c>
      <c r="AJ62" s="73">
        <v>44</v>
      </c>
      <c r="AK62" s="73">
        <v>27</v>
      </c>
      <c r="AL62" s="73">
        <v>1136</v>
      </c>
      <c r="AM62" s="73">
        <v>120</v>
      </c>
      <c r="AN62" s="73">
        <v>72</v>
      </c>
      <c r="AO62" s="73">
        <v>443</v>
      </c>
      <c r="AP62" s="73">
        <v>85</v>
      </c>
      <c r="AQ62" s="73">
        <v>62</v>
      </c>
      <c r="AR62" s="73">
        <v>4</v>
      </c>
      <c r="AS62" s="73">
        <v>29</v>
      </c>
      <c r="AT62" s="73">
        <v>28</v>
      </c>
    </row>
    <row r="63" spans="1:46" x14ac:dyDescent="0.25">
      <c r="A63" s="80" t="s">
        <v>245</v>
      </c>
      <c r="B63" s="170" t="s">
        <v>154</v>
      </c>
      <c r="C63" s="54">
        <v>2</v>
      </c>
      <c r="D63" s="54">
        <f t="shared" si="0"/>
        <v>7862</v>
      </c>
      <c r="E63" s="73">
        <v>169</v>
      </c>
      <c r="F63" s="73">
        <v>167</v>
      </c>
      <c r="G63" s="73">
        <v>166</v>
      </c>
      <c r="H63" s="73">
        <v>167</v>
      </c>
      <c r="I63" s="73">
        <v>168</v>
      </c>
      <c r="J63" s="73">
        <v>170</v>
      </c>
      <c r="K63" s="73">
        <v>172</v>
      </c>
      <c r="L63" s="73">
        <v>174</v>
      </c>
      <c r="M63" s="73">
        <v>176</v>
      </c>
      <c r="N63" s="73">
        <v>178</v>
      </c>
      <c r="O63" s="73">
        <v>180</v>
      </c>
      <c r="P63" s="73">
        <v>181</v>
      </c>
      <c r="Q63" s="73">
        <v>180</v>
      </c>
      <c r="R63" s="73">
        <v>173</v>
      </c>
      <c r="S63" s="73">
        <v>164</v>
      </c>
      <c r="T63" s="73">
        <v>154</v>
      </c>
      <c r="U63" s="73">
        <v>145</v>
      </c>
      <c r="V63" s="73">
        <v>136</v>
      </c>
      <c r="W63" s="73">
        <v>129</v>
      </c>
      <c r="X63" s="73">
        <v>122</v>
      </c>
      <c r="Y63" s="73">
        <v>555</v>
      </c>
      <c r="Z63" s="73">
        <v>672</v>
      </c>
      <c r="AA63" s="73">
        <v>705</v>
      </c>
      <c r="AB63" s="73">
        <v>582</v>
      </c>
      <c r="AC63" s="73">
        <v>495</v>
      </c>
      <c r="AD63" s="73">
        <v>405</v>
      </c>
      <c r="AE63" s="73">
        <v>295</v>
      </c>
      <c r="AF63" s="73">
        <v>255</v>
      </c>
      <c r="AG63" s="73">
        <v>239</v>
      </c>
      <c r="AH63" s="73">
        <v>140</v>
      </c>
      <c r="AI63" s="73">
        <v>92</v>
      </c>
      <c r="AJ63" s="73">
        <v>89</v>
      </c>
      <c r="AK63" s="73">
        <v>67</v>
      </c>
      <c r="AL63" s="73">
        <v>3963</v>
      </c>
      <c r="AM63" s="73">
        <v>444</v>
      </c>
      <c r="AN63" s="73">
        <v>319</v>
      </c>
      <c r="AO63" s="73">
        <v>1733</v>
      </c>
      <c r="AP63" s="73">
        <v>238</v>
      </c>
      <c r="AQ63" s="73">
        <v>175</v>
      </c>
      <c r="AR63" s="73">
        <v>13</v>
      </c>
      <c r="AS63" s="73">
        <v>85</v>
      </c>
      <c r="AT63" s="73">
        <v>84</v>
      </c>
    </row>
    <row r="64" spans="1:46" x14ac:dyDescent="0.25">
      <c r="A64" s="80" t="s">
        <v>246</v>
      </c>
      <c r="B64" s="170" t="s">
        <v>52</v>
      </c>
      <c r="C64" s="54">
        <v>3</v>
      </c>
      <c r="D64" s="54">
        <f t="shared" si="0"/>
        <v>47374</v>
      </c>
      <c r="E64" s="73">
        <v>784</v>
      </c>
      <c r="F64" s="73">
        <v>798</v>
      </c>
      <c r="G64" s="73">
        <v>809</v>
      </c>
      <c r="H64" s="73">
        <v>816</v>
      </c>
      <c r="I64" s="73">
        <v>820</v>
      </c>
      <c r="J64" s="73">
        <v>822</v>
      </c>
      <c r="K64" s="73">
        <v>823</v>
      </c>
      <c r="L64" s="73">
        <v>824</v>
      </c>
      <c r="M64" s="73">
        <v>824</v>
      </c>
      <c r="N64" s="73">
        <v>827</v>
      </c>
      <c r="O64" s="73">
        <v>826</v>
      </c>
      <c r="P64" s="73">
        <v>823</v>
      </c>
      <c r="Q64" s="73">
        <v>831</v>
      </c>
      <c r="R64" s="73">
        <v>855</v>
      </c>
      <c r="S64" s="73">
        <v>889</v>
      </c>
      <c r="T64" s="73">
        <v>919</v>
      </c>
      <c r="U64" s="73">
        <v>953</v>
      </c>
      <c r="V64" s="73">
        <v>972</v>
      </c>
      <c r="W64" s="73">
        <v>969</v>
      </c>
      <c r="X64" s="73">
        <v>952</v>
      </c>
      <c r="Y64" s="73">
        <v>4597</v>
      </c>
      <c r="Z64" s="73">
        <v>4716</v>
      </c>
      <c r="AA64" s="73">
        <v>4192</v>
      </c>
      <c r="AB64" s="73">
        <v>3581</v>
      </c>
      <c r="AC64" s="73">
        <v>2966</v>
      </c>
      <c r="AD64" s="73">
        <v>2591</v>
      </c>
      <c r="AE64" s="73">
        <v>2358</v>
      </c>
      <c r="AF64" s="73">
        <v>1801</v>
      </c>
      <c r="AG64" s="73">
        <v>1164</v>
      </c>
      <c r="AH64" s="73">
        <v>868</v>
      </c>
      <c r="AI64" s="73">
        <v>628</v>
      </c>
      <c r="AJ64" s="73">
        <v>412</v>
      </c>
      <c r="AK64" s="73">
        <v>364</v>
      </c>
      <c r="AL64" s="73">
        <v>24427</v>
      </c>
      <c r="AM64" s="73">
        <v>2178</v>
      </c>
      <c r="AN64" s="73">
        <v>2455</v>
      </c>
      <c r="AO64" s="73">
        <v>11780</v>
      </c>
      <c r="AP64" s="73">
        <v>1093</v>
      </c>
      <c r="AQ64" s="73">
        <v>803</v>
      </c>
      <c r="AR64" s="73">
        <v>61</v>
      </c>
      <c r="AS64" s="73">
        <v>392</v>
      </c>
      <c r="AT64" s="73">
        <v>392</v>
      </c>
    </row>
    <row r="65" spans="1:46" x14ac:dyDescent="0.25">
      <c r="A65" s="80" t="s">
        <v>247</v>
      </c>
      <c r="B65" s="170" t="s">
        <v>53</v>
      </c>
      <c r="C65" s="54">
        <v>3</v>
      </c>
      <c r="D65" s="54">
        <f t="shared" si="0"/>
        <v>115974</v>
      </c>
      <c r="E65" s="73">
        <v>1731</v>
      </c>
      <c r="F65" s="73">
        <v>1815</v>
      </c>
      <c r="G65" s="73">
        <v>1873</v>
      </c>
      <c r="H65" s="73">
        <v>1907</v>
      </c>
      <c r="I65" s="73">
        <v>1921</v>
      </c>
      <c r="J65" s="73">
        <v>1922</v>
      </c>
      <c r="K65" s="73">
        <v>1912</v>
      </c>
      <c r="L65" s="73">
        <v>1896</v>
      </c>
      <c r="M65" s="73">
        <v>1878</v>
      </c>
      <c r="N65" s="73">
        <v>1864</v>
      </c>
      <c r="O65" s="73">
        <v>1843</v>
      </c>
      <c r="P65" s="73">
        <v>1812</v>
      </c>
      <c r="Q65" s="73">
        <v>1829</v>
      </c>
      <c r="R65" s="73">
        <v>1920</v>
      </c>
      <c r="S65" s="73">
        <v>2057</v>
      </c>
      <c r="T65" s="73">
        <v>2187</v>
      </c>
      <c r="U65" s="73">
        <v>2323</v>
      </c>
      <c r="V65" s="73">
        <v>2424</v>
      </c>
      <c r="W65" s="73">
        <v>2466</v>
      </c>
      <c r="X65" s="73">
        <v>2467</v>
      </c>
      <c r="Y65" s="73">
        <v>12463</v>
      </c>
      <c r="Z65" s="73">
        <v>12632</v>
      </c>
      <c r="AA65" s="73">
        <v>10299</v>
      </c>
      <c r="AB65" s="73">
        <v>8243</v>
      </c>
      <c r="AC65" s="73">
        <v>7380</v>
      </c>
      <c r="AD65" s="73">
        <v>6547</v>
      </c>
      <c r="AE65" s="73">
        <v>5647</v>
      </c>
      <c r="AF65" s="73">
        <v>4550</v>
      </c>
      <c r="AG65" s="73">
        <v>3196</v>
      </c>
      <c r="AH65" s="73">
        <v>2045</v>
      </c>
      <c r="AI65" s="73">
        <v>1263</v>
      </c>
      <c r="AJ65" s="73">
        <v>923</v>
      </c>
      <c r="AK65" s="73">
        <v>739</v>
      </c>
      <c r="AL65" s="73">
        <v>59137</v>
      </c>
      <c r="AM65" s="73">
        <v>4794</v>
      </c>
      <c r="AN65" s="73">
        <v>6110</v>
      </c>
      <c r="AO65" s="73">
        <v>29411</v>
      </c>
      <c r="AP65" s="73">
        <v>2403</v>
      </c>
      <c r="AQ65" s="73">
        <v>1765</v>
      </c>
      <c r="AR65" s="73">
        <v>134</v>
      </c>
      <c r="AS65" s="73">
        <v>863</v>
      </c>
      <c r="AT65" s="73">
        <v>868</v>
      </c>
    </row>
    <row r="66" spans="1:46" x14ac:dyDescent="0.25">
      <c r="A66" s="80" t="s">
        <v>248</v>
      </c>
      <c r="B66" s="170" t="s">
        <v>155</v>
      </c>
      <c r="C66" s="54">
        <v>3</v>
      </c>
      <c r="D66" s="54">
        <f t="shared" si="0"/>
        <v>90677</v>
      </c>
      <c r="E66" s="73">
        <v>1467</v>
      </c>
      <c r="F66" s="73">
        <v>1517</v>
      </c>
      <c r="G66" s="73">
        <v>1550</v>
      </c>
      <c r="H66" s="73">
        <v>1567</v>
      </c>
      <c r="I66" s="73">
        <v>1572</v>
      </c>
      <c r="J66" s="73">
        <v>1567</v>
      </c>
      <c r="K66" s="73">
        <v>1556</v>
      </c>
      <c r="L66" s="73">
        <v>1539</v>
      </c>
      <c r="M66" s="73">
        <v>1521</v>
      </c>
      <c r="N66" s="73">
        <v>1505</v>
      </c>
      <c r="O66" s="73">
        <v>1485</v>
      </c>
      <c r="P66" s="73">
        <v>1461</v>
      </c>
      <c r="Q66" s="73">
        <v>1463</v>
      </c>
      <c r="R66" s="73">
        <v>1506</v>
      </c>
      <c r="S66" s="73">
        <v>1577</v>
      </c>
      <c r="T66" s="73">
        <v>1642</v>
      </c>
      <c r="U66" s="73">
        <v>1711</v>
      </c>
      <c r="V66" s="73">
        <v>1770</v>
      </c>
      <c r="W66" s="73">
        <v>1810</v>
      </c>
      <c r="X66" s="73">
        <v>1837</v>
      </c>
      <c r="Y66" s="73">
        <v>9596</v>
      </c>
      <c r="Z66" s="73">
        <v>9986</v>
      </c>
      <c r="AA66" s="73">
        <v>8085</v>
      </c>
      <c r="AB66" s="73">
        <v>6730</v>
      </c>
      <c r="AC66" s="73">
        <v>5752</v>
      </c>
      <c r="AD66" s="73">
        <v>4781</v>
      </c>
      <c r="AE66" s="73">
        <v>3903</v>
      </c>
      <c r="AF66" s="73">
        <v>3140</v>
      </c>
      <c r="AG66" s="73">
        <v>2400</v>
      </c>
      <c r="AH66" s="73">
        <v>1769</v>
      </c>
      <c r="AI66" s="73">
        <v>1272</v>
      </c>
      <c r="AJ66" s="73">
        <v>897</v>
      </c>
      <c r="AK66" s="73">
        <v>743</v>
      </c>
      <c r="AL66" s="73">
        <v>46620</v>
      </c>
      <c r="AM66" s="73">
        <v>3782</v>
      </c>
      <c r="AN66" s="73">
        <v>4520</v>
      </c>
      <c r="AO66" s="73">
        <v>23108</v>
      </c>
      <c r="AP66" s="73">
        <v>2039</v>
      </c>
      <c r="AQ66" s="73">
        <v>1498</v>
      </c>
      <c r="AR66" s="73">
        <v>114</v>
      </c>
      <c r="AS66" s="73">
        <v>732</v>
      </c>
      <c r="AT66" s="73">
        <v>735</v>
      </c>
    </row>
    <row r="67" spans="1:46" x14ac:dyDescent="0.25">
      <c r="A67" s="80" t="s">
        <v>249</v>
      </c>
      <c r="B67" s="170" t="s">
        <v>156</v>
      </c>
      <c r="C67" s="54">
        <v>2</v>
      </c>
      <c r="D67" s="54">
        <f t="shared" si="0"/>
        <v>5420</v>
      </c>
      <c r="E67" s="73">
        <v>97</v>
      </c>
      <c r="F67" s="73">
        <v>95</v>
      </c>
      <c r="G67" s="73">
        <v>93</v>
      </c>
      <c r="H67" s="73">
        <v>92</v>
      </c>
      <c r="I67" s="73">
        <v>90</v>
      </c>
      <c r="J67" s="73">
        <v>90</v>
      </c>
      <c r="K67" s="73">
        <v>90</v>
      </c>
      <c r="L67" s="73">
        <v>91</v>
      </c>
      <c r="M67" s="73">
        <v>91</v>
      </c>
      <c r="N67" s="73">
        <v>93</v>
      </c>
      <c r="O67" s="73">
        <v>94</v>
      </c>
      <c r="P67" s="73">
        <v>96</v>
      </c>
      <c r="Q67" s="73">
        <v>98</v>
      </c>
      <c r="R67" s="73">
        <v>104</v>
      </c>
      <c r="S67" s="73">
        <v>111</v>
      </c>
      <c r="T67" s="73">
        <v>117</v>
      </c>
      <c r="U67" s="73">
        <v>124</v>
      </c>
      <c r="V67" s="73">
        <v>127</v>
      </c>
      <c r="W67" s="73">
        <v>125</v>
      </c>
      <c r="X67" s="73">
        <v>120</v>
      </c>
      <c r="Y67" s="73">
        <v>526</v>
      </c>
      <c r="Z67" s="73">
        <v>481</v>
      </c>
      <c r="AA67" s="73">
        <v>442</v>
      </c>
      <c r="AB67" s="73">
        <v>438</v>
      </c>
      <c r="AC67" s="73">
        <v>379</v>
      </c>
      <c r="AD67" s="73">
        <v>273</v>
      </c>
      <c r="AE67" s="73">
        <v>275</v>
      </c>
      <c r="AF67" s="73">
        <v>217</v>
      </c>
      <c r="AG67" s="73">
        <v>160</v>
      </c>
      <c r="AH67" s="73">
        <v>63</v>
      </c>
      <c r="AI67" s="73">
        <v>60</v>
      </c>
      <c r="AJ67" s="73">
        <v>33</v>
      </c>
      <c r="AK67" s="73">
        <v>35</v>
      </c>
      <c r="AL67" s="73">
        <v>2665</v>
      </c>
      <c r="AM67" s="73">
        <v>278</v>
      </c>
      <c r="AN67" s="73">
        <v>284</v>
      </c>
      <c r="AO67" s="73">
        <v>1221</v>
      </c>
      <c r="AP67" s="73">
        <v>140</v>
      </c>
      <c r="AQ67" s="73">
        <v>103</v>
      </c>
      <c r="AR67" s="73">
        <v>8</v>
      </c>
      <c r="AS67" s="73">
        <v>49</v>
      </c>
      <c r="AT67" s="73">
        <v>48</v>
      </c>
    </row>
    <row r="68" spans="1:46" x14ac:dyDescent="0.25">
      <c r="A68" s="80" t="s">
        <v>250</v>
      </c>
      <c r="B68" s="170" t="s">
        <v>41</v>
      </c>
      <c r="C68" s="54">
        <v>5</v>
      </c>
      <c r="D68" s="54">
        <f t="shared" si="0"/>
        <v>64148</v>
      </c>
      <c r="E68" s="73">
        <v>733</v>
      </c>
      <c r="F68" s="73">
        <v>773</v>
      </c>
      <c r="G68" s="73">
        <v>797</v>
      </c>
      <c r="H68" s="73">
        <v>809</v>
      </c>
      <c r="I68" s="73">
        <v>811</v>
      </c>
      <c r="J68" s="73">
        <v>805</v>
      </c>
      <c r="K68" s="73">
        <v>795</v>
      </c>
      <c r="L68" s="73">
        <v>782</v>
      </c>
      <c r="M68" s="73">
        <v>770</v>
      </c>
      <c r="N68" s="73">
        <v>761</v>
      </c>
      <c r="O68" s="73">
        <v>749</v>
      </c>
      <c r="P68" s="73">
        <v>731</v>
      </c>
      <c r="Q68" s="73">
        <v>745</v>
      </c>
      <c r="R68" s="73">
        <v>810</v>
      </c>
      <c r="S68" s="73">
        <v>905</v>
      </c>
      <c r="T68" s="73">
        <v>998</v>
      </c>
      <c r="U68" s="73">
        <v>1098</v>
      </c>
      <c r="V68" s="73">
        <v>1168</v>
      </c>
      <c r="W68" s="73">
        <v>1185</v>
      </c>
      <c r="X68" s="73">
        <v>1170</v>
      </c>
      <c r="Y68" s="73">
        <v>5941</v>
      </c>
      <c r="Z68" s="73">
        <v>7056</v>
      </c>
      <c r="AA68" s="73">
        <v>6099</v>
      </c>
      <c r="AB68" s="73">
        <v>5112</v>
      </c>
      <c r="AC68" s="73">
        <v>4296</v>
      </c>
      <c r="AD68" s="73">
        <v>3850</v>
      </c>
      <c r="AE68" s="73">
        <v>3861</v>
      </c>
      <c r="AF68" s="73">
        <v>3065</v>
      </c>
      <c r="AG68" s="73">
        <v>2671</v>
      </c>
      <c r="AH68" s="73">
        <v>1924</v>
      </c>
      <c r="AI68" s="73">
        <v>1292</v>
      </c>
      <c r="AJ68" s="73">
        <v>874</v>
      </c>
      <c r="AK68" s="73">
        <v>712</v>
      </c>
      <c r="AL68" s="73">
        <v>33102</v>
      </c>
      <c r="AM68" s="73">
        <v>2012</v>
      </c>
      <c r="AN68" s="73">
        <v>3037</v>
      </c>
      <c r="AO68" s="73">
        <v>16511</v>
      </c>
      <c r="AP68" s="73">
        <v>1024</v>
      </c>
      <c r="AQ68" s="73">
        <v>752</v>
      </c>
      <c r="AR68" s="73">
        <v>57</v>
      </c>
      <c r="AS68" s="73">
        <v>367</v>
      </c>
      <c r="AT68" s="73">
        <v>366</v>
      </c>
    </row>
    <row r="69" spans="1:46" x14ac:dyDescent="0.25">
      <c r="A69" s="144" t="s">
        <v>71</v>
      </c>
      <c r="B69" s="144" t="s">
        <v>72</v>
      </c>
      <c r="C69" s="171"/>
      <c r="D69" s="171">
        <f t="shared" si="0"/>
        <v>452708</v>
      </c>
      <c r="E69" s="171">
        <v>6538</v>
      </c>
      <c r="F69" s="171">
        <v>6799</v>
      </c>
      <c r="G69" s="171">
        <v>6973</v>
      </c>
      <c r="H69" s="171">
        <v>7078</v>
      </c>
      <c r="I69" s="171">
        <v>7125</v>
      </c>
      <c r="J69" s="171">
        <v>7110</v>
      </c>
      <c r="K69" s="171">
        <v>7073</v>
      </c>
      <c r="L69" s="171">
        <v>7015</v>
      </c>
      <c r="M69" s="171">
        <v>6958</v>
      </c>
      <c r="N69" s="171">
        <v>6910</v>
      </c>
      <c r="O69" s="171">
        <v>6854</v>
      </c>
      <c r="P69" s="171">
        <v>6760</v>
      </c>
      <c r="Q69" s="171">
        <v>6827</v>
      </c>
      <c r="R69" s="171">
        <v>7159</v>
      </c>
      <c r="S69" s="171">
        <v>7657</v>
      </c>
      <c r="T69" s="171">
        <v>8125</v>
      </c>
      <c r="U69" s="171">
        <v>8624</v>
      </c>
      <c r="V69" s="171">
        <v>8999</v>
      </c>
      <c r="W69" s="171">
        <v>9151</v>
      </c>
      <c r="X69" s="171">
        <v>9154</v>
      </c>
      <c r="Y69" s="171">
        <v>46515</v>
      </c>
      <c r="Z69" s="171">
        <v>48669</v>
      </c>
      <c r="AA69" s="171">
        <v>40488</v>
      </c>
      <c r="AB69" s="171">
        <v>33386</v>
      </c>
      <c r="AC69" s="171">
        <v>28948</v>
      </c>
      <c r="AD69" s="171">
        <v>25274</v>
      </c>
      <c r="AE69" s="171">
        <v>22596</v>
      </c>
      <c r="AF69" s="171">
        <v>18338</v>
      </c>
      <c r="AG69" s="171">
        <v>13963</v>
      </c>
      <c r="AH69" s="171">
        <v>10040</v>
      </c>
      <c r="AI69" s="171">
        <v>6809</v>
      </c>
      <c r="AJ69" s="171">
        <v>4821</v>
      </c>
      <c r="AK69" s="171">
        <v>3972</v>
      </c>
      <c r="AL69" s="171">
        <v>231631</v>
      </c>
      <c r="AM69" s="171">
        <v>17952</v>
      </c>
      <c r="AN69" s="171">
        <v>22831</v>
      </c>
      <c r="AO69" s="171">
        <v>113897</v>
      </c>
      <c r="AP69" s="171">
        <v>9113</v>
      </c>
      <c r="AQ69" s="171">
        <v>6703</v>
      </c>
      <c r="AR69" s="171">
        <v>502</v>
      </c>
      <c r="AS69" s="171">
        <v>3257</v>
      </c>
      <c r="AT69" s="171">
        <v>3281</v>
      </c>
    </row>
    <row r="70" spans="1:46" x14ac:dyDescent="0.25">
      <c r="A70" s="80" t="s">
        <v>251</v>
      </c>
      <c r="B70" s="170" t="s">
        <v>83</v>
      </c>
      <c r="C70" s="54">
        <v>2</v>
      </c>
      <c r="D70" s="54">
        <f t="shared" si="0"/>
        <v>33435</v>
      </c>
      <c r="E70" s="73">
        <v>540</v>
      </c>
      <c r="F70" s="73">
        <v>598</v>
      </c>
      <c r="G70" s="73">
        <v>644</v>
      </c>
      <c r="H70" s="73">
        <v>680</v>
      </c>
      <c r="I70" s="73">
        <v>705</v>
      </c>
      <c r="J70" s="73">
        <v>723</v>
      </c>
      <c r="K70" s="73">
        <v>733</v>
      </c>
      <c r="L70" s="73">
        <v>736</v>
      </c>
      <c r="M70" s="73">
        <v>733</v>
      </c>
      <c r="N70" s="73">
        <v>725</v>
      </c>
      <c r="O70" s="73">
        <v>714</v>
      </c>
      <c r="P70" s="73">
        <v>699</v>
      </c>
      <c r="Q70" s="73">
        <v>684</v>
      </c>
      <c r="R70" s="73">
        <v>672</v>
      </c>
      <c r="S70" s="73">
        <v>662</v>
      </c>
      <c r="T70" s="73">
        <v>652</v>
      </c>
      <c r="U70" s="73">
        <v>641</v>
      </c>
      <c r="V70" s="73">
        <v>630</v>
      </c>
      <c r="W70" s="73">
        <v>617</v>
      </c>
      <c r="X70" s="73">
        <v>605</v>
      </c>
      <c r="Y70" s="73">
        <v>2952</v>
      </c>
      <c r="Z70" s="73">
        <v>3218</v>
      </c>
      <c r="AA70" s="73">
        <v>2750</v>
      </c>
      <c r="AB70" s="73">
        <v>2333</v>
      </c>
      <c r="AC70" s="73">
        <v>1925</v>
      </c>
      <c r="AD70" s="73">
        <v>1633</v>
      </c>
      <c r="AE70" s="73">
        <v>1490</v>
      </c>
      <c r="AF70" s="73">
        <v>1163</v>
      </c>
      <c r="AG70" s="73">
        <v>794</v>
      </c>
      <c r="AH70" s="73">
        <v>655</v>
      </c>
      <c r="AI70" s="73">
        <v>516</v>
      </c>
      <c r="AJ70" s="73">
        <v>316</v>
      </c>
      <c r="AK70" s="73">
        <v>297</v>
      </c>
      <c r="AL70" s="73">
        <v>16209</v>
      </c>
      <c r="AM70" s="73">
        <v>1618</v>
      </c>
      <c r="AN70" s="73">
        <v>1562</v>
      </c>
      <c r="AO70" s="73">
        <v>7134</v>
      </c>
      <c r="AP70" s="73">
        <v>764</v>
      </c>
      <c r="AQ70" s="73">
        <v>561</v>
      </c>
      <c r="AR70" s="73">
        <v>41</v>
      </c>
      <c r="AS70" s="73">
        <v>265</v>
      </c>
      <c r="AT70" s="73">
        <v>275</v>
      </c>
    </row>
    <row r="71" spans="1:46" x14ac:dyDescent="0.25">
      <c r="A71" s="80" t="s">
        <v>252</v>
      </c>
      <c r="B71" s="170" t="s">
        <v>158</v>
      </c>
      <c r="C71" s="54">
        <v>1</v>
      </c>
      <c r="D71" s="54">
        <f t="shared" si="0"/>
        <v>1408</v>
      </c>
      <c r="E71" s="73">
        <v>25</v>
      </c>
      <c r="F71" s="73">
        <v>24</v>
      </c>
      <c r="G71" s="73">
        <v>24</v>
      </c>
      <c r="H71" s="73">
        <v>24</v>
      </c>
      <c r="I71" s="73">
        <v>24</v>
      </c>
      <c r="J71" s="73">
        <v>24</v>
      </c>
      <c r="K71" s="73">
        <v>24</v>
      </c>
      <c r="L71" s="73">
        <v>25</v>
      </c>
      <c r="M71" s="73">
        <v>25</v>
      </c>
      <c r="N71" s="73">
        <v>26</v>
      </c>
      <c r="O71" s="73">
        <v>26</v>
      </c>
      <c r="P71" s="73">
        <v>27</v>
      </c>
      <c r="Q71" s="73">
        <v>27</v>
      </c>
      <c r="R71" s="73">
        <v>26</v>
      </c>
      <c r="S71" s="73">
        <v>23</v>
      </c>
      <c r="T71" s="73">
        <v>21</v>
      </c>
      <c r="U71" s="73">
        <v>19</v>
      </c>
      <c r="V71" s="73">
        <v>18</v>
      </c>
      <c r="W71" s="73">
        <v>19</v>
      </c>
      <c r="X71" s="73">
        <v>23</v>
      </c>
      <c r="Y71" s="73">
        <v>136</v>
      </c>
      <c r="Z71" s="73">
        <v>117</v>
      </c>
      <c r="AA71" s="73">
        <v>110</v>
      </c>
      <c r="AB71" s="73">
        <v>90</v>
      </c>
      <c r="AC71" s="73">
        <v>92</v>
      </c>
      <c r="AD71" s="73">
        <v>90</v>
      </c>
      <c r="AE71" s="73">
        <v>70</v>
      </c>
      <c r="AF71" s="73">
        <v>51</v>
      </c>
      <c r="AG71" s="73">
        <v>52</v>
      </c>
      <c r="AH71" s="73">
        <v>58</v>
      </c>
      <c r="AI71" s="73">
        <v>35</v>
      </c>
      <c r="AJ71" s="73">
        <v>20</v>
      </c>
      <c r="AK71" s="73">
        <v>13</v>
      </c>
      <c r="AL71" s="73">
        <v>640</v>
      </c>
      <c r="AM71" s="73">
        <v>56</v>
      </c>
      <c r="AN71" s="73">
        <v>42</v>
      </c>
      <c r="AO71" s="73">
        <v>264</v>
      </c>
      <c r="AP71" s="73">
        <v>41</v>
      </c>
      <c r="AQ71" s="73">
        <v>30</v>
      </c>
      <c r="AR71" s="73">
        <v>2</v>
      </c>
      <c r="AS71" s="73">
        <v>13</v>
      </c>
      <c r="AT71" s="73">
        <v>12</v>
      </c>
    </row>
    <row r="72" spans="1:46" x14ac:dyDescent="0.25">
      <c r="A72" s="80" t="s">
        <v>253</v>
      </c>
      <c r="B72" s="170" t="s">
        <v>159</v>
      </c>
      <c r="C72" s="54">
        <v>1</v>
      </c>
      <c r="D72" s="54">
        <f t="shared" ref="D72:D78" si="1">SUM(E72:AK72)</f>
        <v>17950</v>
      </c>
      <c r="E72" s="73">
        <v>389</v>
      </c>
      <c r="F72" s="73">
        <v>401</v>
      </c>
      <c r="G72" s="73">
        <v>411</v>
      </c>
      <c r="H72" s="73">
        <v>419</v>
      </c>
      <c r="I72" s="73">
        <v>426</v>
      </c>
      <c r="J72" s="73">
        <v>431</v>
      </c>
      <c r="K72" s="73">
        <v>435</v>
      </c>
      <c r="L72" s="73">
        <v>436</v>
      </c>
      <c r="M72" s="73">
        <v>435</v>
      </c>
      <c r="N72" s="73">
        <v>432</v>
      </c>
      <c r="O72" s="73">
        <v>427</v>
      </c>
      <c r="P72" s="73">
        <v>422</v>
      </c>
      <c r="Q72" s="73">
        <v>411</v>
      </c>
      <c r="R72" s="73">
        <v>393</v>
      </c>
      <c r="S72" s="73">
        <v>369</v>
      </c>
      <c r="T72" s="73">
        <v>346</v>
      </c>
      <c r="U72" s="73">
        <v>322</v>
      </c>
      <c r="V72" s="73">
        <v>301</v>
      </c>
      <c r="W72" s="73">
        <v>285</v>
      </c>
      <c r="X72" s="73">
        <v>273</v>
      </c>
      <c r="Y72" s="73">
        <v>1243</v>
      </c>
      <c r="Z72" s="73">
        <v>1256</v>
      </c>
      <c r="AA72" s="73">
        <v>1118</v>
      </c>
      <c r="AB72" s="73">
        <v>968</v>
      </c>
      <c r="AC72" s="73">
        <v>958</v>
      </c>
      <c r="AD72" s="73">
        <v>936</v>
      </c>
      <c r="AE72" s="73">
        <v>839</v>
      </c>
      <c r="AF72" s="73">
        <v>781</v>
      </c>
      <c r="AG72" s="73">
        <v>704</v>
      </c>
      <c r="AH72" s="73">
        <v>529</v>
      </c>
      <c r="AI72" s="73">
        <v>431</v>
      </c>
      <c r="AJ72" s="73">
        <v>265</v>
      </c>
      <c r="AK72" s="73">
        <v>158</v>
      </c>
      <c r="AL72" s="73">
        <v>8907</v>
      </c>
      <c r="AM72" s="73">
        <v>1025</v>
      </c>
      <c r="AN72" s="73">
        <v>697</v>
      </c>
      <c r="AO72" s="73">
        <v>3257</v>
      </c>
      <c r="AP72" s="73">
        <v>554</v>
      </c>
      <c r="AQ72" s="73">
        <v>407</v>
      </c>
      <c r="AR72" s="73">
        <v>30</v>
      </c>
      <c r="AS72" s="73">
        <v>192</v>
      </c>
      <c r="AT72" s="73">
        <v>197</v>
      </c>
    </row>
    <row r="73" spans="1:46" x14ac:dyDescent="0.25">
      <c r="A73" s="80" t="s">
        <v>254</v>
      </c>
      <c r="B73" s="170" t="s">
        <v>160</v>
      </c>
      <c r="C73" s="54">
        <v>1</v>
      </c>
      <c r="D73" s="54">
        <f t="shared" si="1"/>
        <v>1615</v>
      </c>
      <c r="E73" s="73">
        <v>19</v>
      </c>
      <c r="F73" s="73">
        <v>24</v>
      </c>
      <c r="G73" s="73">
        <v>28</v>
      </c>
      <c r="H73" s="73">
        <v>30</v>
      </c>
      <c r="I73" s="73">
        <v>33</v>
      </c>
      <c r="J73" s="73">
        <v>33</v>
      </c>
      <c r="K73" s="73">
        <v>32</v>
      </c>
      <c r="L73" s="73">
        <v>32</v>
      </c>
      <c r="M73" s="73">
        <v>31</v>
      </c>
      <c r="N73" s="73">
        <v>29</v>
      </c>
      <c r="O73" s="73">
        <v>28</v>
      </c>
      <c r="P73" s="73">
        <v>25</v>
      </c>
      <c r="Q73" s="73">
        <v>24</v>
      </c>
      <c r="R73" s="73">
        <v>24</v>
      </c>
      <c r="S73" s="73">
        <v>26</v>
      </c>
      <c r="T73" s="73">
        <v>26</v>
      </c>
      <c r="U73" s="73">
        <v>28</v>
      </c>
      <c r="V73" s="73">
        <v>28</v>
      </c>
      <c r="W73" s="73">
        <v>27</v>
      </c>
      <c r="X73" s="73">
        <v>26</v>
      </c>
      <c r="Y73" s="73">
        <v>116</v>
      </c>
      <c r="Z73" s="73">
        <v>130</v>
      </c>
      <c r="AA73" s="73">
        <v>101</v>
      </c>
      <c r="AB73" s="73">
        <v>113</v>
      </c>
      <c r="AC73" s="73">
        <v>95</v>
      </c>
      <c r="AD73" s="73">
        <v>89</v>
      </c>
      <c r="AE73" s="73">
        <v>70</v>
      </c>
      <c r="AF73" s="73">
        <v>86</v>
      </c>
      <c r="AG73" s="73">
        <v>75</v>
      </c>
      <c r="AH73" s="73">
        <v>78</v>
      </c>
      <c r="AI73" s="73">
        <v>57</v>
      </c>
      <c r="AJ73" s="73">
        <v>27</v>
      </c>
      <c r="AK73" s="73">
        <v>25</v>
      </c>
      <c r="AL73" s="73">
        <v>807</v>
      </c>
      <c r="AM73" s="73">
        <v>67</v>
      </c>
      <c r="AN73" s="73">
        <v>74</v>
      </c>
      <c r="AO73" s="73">
        <v>303</v>
      </c>
      <c r="AP73" s="73">
        <v>33</v>
      </c>
      <c r="AQ73" s="73">
        <v>24</v>
      </c>
      <c r="AR73" s="73">
        <v>1</v>
      </c>
      <c r="AS73" s="73">
        <v>9</v>
      </c>
      <c r="AT73" s="73">
        <v>10</v>
      </c>
    </row>
    <row r="74" spans="1:46" x14ac:dyDescent="0.25">
      <c r="A74" s="80" t="s">
        <v>255</v>
      </c>
      <c r="B74" s="170" t="s">
        <v>161</v>
      </c>
      <c r="C74" s="54">
        <v>1</v>
      </c>
      <c r="D74" s="54">
        <f t="shared" si="1"/>
        <v>5574</v>
      </c>
      <c r="E74" s="73">
        <v>108</v>
      </c>
      <c r="F74" s="73">
        <v>104</v>
      </c>
      <c r="G74" s="73">
        <v>102</v>
      </c>
      <c r="H74" s="73">
        <v>102</v>
      </c>
      <c r="I74" s="73">
        <v>102</v>
      </c>
      <c r="J74" s="73">
        <v>105</v>
      </c>
      <c r="K74" s="73">
        <v>108</v>
      </c>
      <c r="L74" s="73">
        <v>112</v>
      </c>
      <c r="M74" s="73">
        <v>115</v>
      </c>
      <c r="N74" s="73">
        <v>119</v>
      </c>
      <c r="O74" s="73">
        <v>123</v>
      </c>
      <c r="P74" s="73">
        <v>127</v>
      </c>
      <c r="Q74" s="73">
        <v>128</v>
      </c>
      <c r="R74" s="73">
        <v>127</v>
      </c>
      <c r="S74" s="73">
        <v>122</v>
      </c>
      <c r="T74" s="73">
        <v>119</v>
      </c>
      <c r="U74" s="73">
        <v>115</v>
      </c>
      <c r="V74" s="73">
        <v>109</v>
      </c>
      <c r="W74" s="73">
        <v>102</v>
      </c>
      <c r="X74" s="73">
        <v>94</v>
      </c>
      <c r="Y74" s="73">
        <v>373</v>
      </c>
      <c r="Z74" s="73">
        <v>375</v>
      </c>
      <c r="AA74" s="73">
        <v>333</v>
      </c>
      <c r="AB74" s="73">
        <v>330</v>
      </c>
      <c r="AC74" s="73">
        <v>361</v>
      </c>
      <c r="AD74" s="73">
        <v>298</v>
      </c>
      <c r="AE74" s="73">
        <v>293</v>
      </c>
      <c r="AF74" s="73">
        <v>240</v>
      </c>
      <c r="AG74" s="73">
        <v>237</v>
      </c>
      <c r="AH74" s="73">
        <v>149</v>
      </c>
      <c r="AI74" s="73">
        <v>173</v>
      </c>
      <c r="AJ74" s="73">
        <v>102</v>
      </c>
      <c r="AK74" s="73">
        <v>67</v>
      </c>
      <c r="AL74" s="73">
        <v>2660</v>
      </c>
      <c r="AM74" s="73">
        <v>286</v>
      </c>
      <c r="AN74" s="73">
        <v>246</v>
      </c>
      <c r="AO74" s="73">
        <v>1011</v>
      </c>
      <c r="AP74" s="73">
        <v>156</v>
      </c>
      <c r="AQ74" s="73">
        <v>115</v>
      </c>
      <c r="AR74" s="73">
        <v>8</v>
      </c>
      <c r="AS74" s="73">
        <v>54</v>
      </c>
      <c r="AT74" s="73">
        <v>54</v>
      </c>
    </row>
    <row r="75" spans="1:46" x14ac:dyDescent="0.25">
      <c r="A75" s="80" t="s">
        <v>256</v>
      </c>
      <c r="B75" s="170" t="s">
        <v>162</v>
      </c>
      <c r="C75" s="54">
        <v>1</v>
      </c>
      <c r="D75" s="54">
        <f t="shared" si="1"/>
        <v>3624</v>
      </c>
      <c r="E75" s="73">
        <v>57</v>
      </c>
      <c r="F75" s="73">
        <v>57</v>
      </c>
      <c r="G75" s="73">
        <v>57</v>
      </c>
      <c r="H75" s="73">
        <v>58</v>
      </c>
      <c r="I75" s="73">
        <v>59</v>
      </c>
      <c r="J75" s="73">
        <v>60</v>
      </c>
      <c r="K75" s="73">
        <v>61</v>
      </c>
      <c r="L75" s="73">
        <v>62</v>
      </c>
      <c r="M75" s="73">
        <v>64</v>
      </c>
      <c r="N75" s="73">
        <v>65</v>
      </c>
      <c r="O75" s="73">
        <v>65</v>
      </c>
      <c r="P75" s="73">
        <v>66</v>
      </c>
      <c r="Q75" s="73">
        <v>67</v>
      </c>
      <c r="R75" s="73">
        <v>66</v>
      </c>
      <c r="S75" s="73">
        <v>65</v>
      </c>
      <c r="T75" s="73">
        <v>63</v>
      </c>
      <c r="U75" s="73">
        <v>62</v>
      </c>
      <c r="V75" s="73">
        <v>60</v>
      </c>
      <c r="W75" s="73">
        <v>58</v>
      </c>
      <c r="X75" s="73">
        <v>57</v>
      </c>
      <c r="Y75" s="73">
        <v>269</v>
      </c>
      <c r="Z75" s="73">
        <v>296</v>
      </c>
      <c r="AA75" s="73">
        <v>251</v>
      </c>
      <c r="AB75" s="73">
        <v>243</v>
      </c>
      <c r="AC75" s="73">
        <v>255</v>
      </c>
      <c r="AD75" s="73">
        <v>185</v>
      </c>
      <c r="AE75" s="73">
        <v>202</v>
      </c>
      <c r="AF75" s="73">
        <v>156</v>
      </c>
      <c r="AG75" s="73">
        <v>144</v>
      </c>
      <c r="AH75" s="73">
        <v>156</v>
      </c>
      <c r="AI75" s="73">
        <v>113</v>
      </c>
      <c r="AJ75" s="73">
        <v>70</v>
      </c>
      <c r="AK75" s="73">
        <v>55</v>
      </c>
      <c r="AL75" s="73">
        <v>1568</v>
      </c>
      <c r="AM75" s="73">
        <v>151</v>
      </c>
      <c r="AN75" s="73">
        <v>133</v>
      </c>
      <c r="AO75" s="73">
        <v>580</v>
      </c>
      <c r="AP75" s="73">
        <v>86</v>
      </c>
      <c r="AQ75" s="73">
        <v>63</v>
      </c>
      <c r="AR75" s="73">
        <v>5</v>
      </c>
      <c r="AS75" s="73">
        <v>29</v>
      </c>
      <c r="AT75" s="73">
        <v>28</v>
      </c>
    </row>
    <row r="76" spans="1:46" x14ac:dyDescent="0.25">
      <c r="A76" s="80" t="s">
        <v>257</v>
      </c>
      <c r="B76" s="170" t="s">
        <v>163</v>
      </c>
      <c r="C76" s="54">
        <v>1</v>
      </c>
      <c r="D76" s="54">
        <f t="shared" si="1"/>
        <v>2784</v>
      </c>
      <c r="E76" s="73">
        <v>57</v>
      </c>
      <c r="F76" s="73">
        <v>55</v>
      </c>
      <c r="G76" s="73">
        <v>55</v>
      </c>
      <c r="H76" s="73">
        <v>55</v>
      </c>
      <c r="I76" s="73">
        <v>55</v>
      </c>
      <c r="J76" s="73">
        <v>58</v>
      </c>
      <c r="K76" s="73">
        <v>59</v>
      </c>
      <c r="L76" s="73">
        <v>61</v>
      </c>
      <c r="M76" s="73">
        <v>63</v>
      </c>
      <c r="N76" s="73">
        <v>66</v>
      </c>
      <c r="O76" s="73">
        <v>67</v>
      </c>
      <c r="P76" s="73">
        <v>69</v>
      </c>
      <c r="Q76" s="73">
        <v>69</v>
      </c>
      <c r="R76" s="73">
        <v>66</v>
      </c>
      <c r="S76" s="73">
        <v>60</v>
      </c>
      <c r="T76" s="73">
        <v>54</v>
      </c>
      <c r="U76" s="73">
        <v>47</v>
      </c>
      <c r="V76" s="73">
        <v>43</v>
      </c>
      <c r="W76" s="73">
        <v>43</v>
      </c>
      <c r="X76" s="73">
        <v>46</v>
      </c>
      <c r="Y76" s="73">
        <v>235</v>
      </c>
      <c r="Z76" s="73">
        <v>170</v>
      </c>
      <c r="AA76" s="73">
        <v>178</v>
      </c>
      <c r="AB76" s="73">
        <v>144</v>
      </c>
      <c r="AC76" s="73">
        <v>217</v>
      </c>
      <c r="AD76" s="73">
        <v>153</v>
      </c>
      <c r="AE76" s="73">
        <v>117</v>
      </c>
      <c r="AF76" s="73">
        <v>118</v>
      </c>
      <c r="AG76" s="73">
        <v>116</v>
      </c>
      <c r="AH76" s="73">
        <v>56</v>
      </c>
      <c r="AI76" s="73">
        <v>76</v>
      </c>
      <c r="AJ76" s="73">
        <v>37</v>
      </c>
      <c r="AK76" s="73">
        <v>19</v>
      </c>
      <c r="AL76" s="73">
        <v>1295</v>
      </c>
      <c r="AM76" s="73">
        <v>166</v>
      </c>
      <c r="AN76" s="73">
        <v>106</v>
      </c>
      <c r="AO76" s="73">
        <v>475</v>
      </c>
      <c r="AP76" s="73">
        <v>86</v>
      </c>
      <c r="AQ76" s="73">
        <v>63</v>
      </c>
      <c r="AR76" s="73">
        <v>4</v>
      </c>
      <c r="AS76" s="73">
        <v>28</v>
      </c>
      <c r="AT76" s="73">
        <v>29</v>
      </c>
    </row>
    <row r="77" spans="1:46" x14ac:dyDescent="0.25">
      <c r="A77" s="80" t="s">
        <v>258</v>
      </c>
      <c r="B77" s="170" t="s">
        <v>157</v>
      </c>
      <c r="C77" s="54">
        <v>1</v>
      </c>
      <c r="D77" s="54">
        <f t="shared" si="1"/>
        <v>3157</v>
      </c>
      <c r="E77" s="73">
        <v>57</v>
      </c>
      <c r="F77" s="73">
        <v>59</v>
      </c>
      <c r="G77" s="73">
        <v>61</v>
      </c>
      <c r="H77" s="73">
        <v>63</v>
      </c>
      <c r="I77" s="73">
        <v>64</v>
      </c>
      <c r="J77" s="73">
        <v>66</v>
      </c>
      <c r="K77" s="73">
        <v>67</v>
      </c>
      <c r="L77" s="73">
        <v>67</v>
      </c>
      <c r="M77" s="73">
        <v>68</v>
      </c>
      <c r="N77" s="73">
        <v>67</v>
      </c>
      <c r="O77" s="73">
        <v>67</v>
      </c>
      <c r="P77" s="73">
        <v>67</v>
      </c>
      <c r="Q77" s="73">
        <v>65</v>
      </c>
      <c r="R77" s="73">
        <v>62</v>
      </c>
      <c r="S77" s="73">
        <v>58</v>
      </c>
      <c r="T77" s="73">
        <v>54</v>
      </c>
      <c r="U77" s="73">
        <v>50</v>
      </c>
      <c r="V77" s="73">
        <v>46</v>
      </c>
      <c r="W77" s="73">
        <v>43</v>
      </c>
      <c r="X77" s="73">
        <v>42</v>
      </c>
      <c r="Y77" s="73">
        <v>187</v>
      </c>
      <c r="Z77" s="73">
        <v>208</v>
      </c>
      <c r="AA77" s="73">
        <v>169</v>
      </c>
      <c r="AB77" s="73">
        <v>178</v>
      </c>
      <c r="AC77" s="73">
        <v>194</v>
      </c>
      <c r="AD77" s="73">
        <v>176</v>
      </c>
      <c r="AE77" s="73">
        <v>160</v>
      </c>
      <c r="AF77" s="73">
        <v>160</v>
      </c>
      <c r="AG77" s="73">
        <v>157</v>
      </c>
      <c r="AH77" s="73">
        <v>129</v>
      </c>
      <c r="AI77" s="73">
        <v>124</v>
      </c>
      <c r="AJ77" s="73">
        <v>75</v>
      </c>
      <c r="AK77" s="73">
        <v>47</v>
      </c>
      <c r="AL77" s="73">
        <v>1581</v>
      </c>
      <c r="AM77" s="73">
        <v>161</v>
      </c>
      <c r="AN77" s="73">
        <v>113</v>
      </c>
      <c r="AO77" s="73">
        <v>574</v>
      </c>
      <c r="AP77" s="73">
        <v>87</v>
      </c>
      <c r="AQ77" s="73">
        <v>64</v>
      </c>
      <c r="AR77" s="73">
        <v>4</v>
      </c>
      <c r="AS77" s="73">
        <v>29</v>
      </c>
      <c r="AT77" s="73">
        <v>28</v>
      </c>
    </row>
    <row r="78" spans="1:46" x14ac:dyDescent="0.25">
      <c r="A78" s="144" t="s">
        <v>82</v>
      </c>
      <c r="B78" s="144" t="s">
        <v>83</v>
      </c>
      <c r="C78" s="171"/>
      <c r="D78" s="171">
        <f t="shared" si="1"/>
        <v>69547</v>
      </c>
      <c r="E78" s="171">
        <v>1252</v>
      </c>
      <c r="F78" s="171">
        <v>1322</v>
      </c>
      <c r="G78" s="171">
        <v>1382</v>
      </c>
      <c r="H78" s="171">
        <v>1431</v>
      </c>
      <c r="I78" s="171">
        <v>1468</v>
      </c>
      <c r="J78" s="171">
        <v>1500</v>
      </c>
      <c r="K78" s="171">
        <v>1519</v>
      </c>
      <c r="L78" s="171">
        <v>1531</v>
      </c>
      <c r="M78" s="171">
        <v>1534</v>
      </c>
      <c r="N78" s="171">
        <v>1529</v>
      </c>
      <c r="O78" s="171">
        <v>1517</v>
      </c>
      <c r="P78" s="171">
        <v>1502</v>
      </c>
      <c r="Q78" s="171">
        <v>1475</v>
      </c>
      <c r="R78" s="171">
        <v>1436</v>
      </c>
      <c r="S78" s="171">
        <v>1385</v>
      </c>
      <c r="T78" s="171">
        <v>1335</v>
      </c>
      <c r="U78" s="171">
        <v>1284</v>
      </c>
      <c r="V78" s="171">
        <v>1235</v>
      </c>
      <c r="W78" s="171">
        <v>1194</v>
      </c>
      <c r="X78" s="171">
        <v>1166</v>
      </c>
      <c r="Y78" s="171">
        <v>5511</v>
      </c>
      <c r="Z78" s="171">
        <v>5770</v>
      </c>
      <c r="AA78" s="171">
        <v>5010</v>
      </c>
      <c r="AB78" s="171">
        <v>4399</v>
      </c>
      <c r="AC78" s="171">
        <v>4097</v>
      </c>
      <c r="AD78" s="171">
        <v>3560</v>
      </c>
      <c r="AE78" s="171">
        <v>3241</v>
      </c>
      <c r="AF78" s="171">
        <v>2755</v>
      </c>
      <c r="AG78" s="171">
        <v>2279</v>
      </c>
      <c r="AH78" s="171">
        <v>1810</v>
      </c>
      <c r="AI78" s="171">
        <v>1525</v>
      </c>
      <c r="AJ78" s="171">
        <v>912</v>
      </c>
      <c r="AK78" s="171">
        <v>681</v>
      </c>
      <c r="AL78" s="171">
        <v>33667</v>
      </c>
      <c r="AM78" s="171">
        <v>3530</v>
      </c>
      <c r="AN78" s="171">
        <v>2973</v>
      </c>
      <c r="AO78" s="171">
        <v>13598</v>
      </c>
      <c r="AP78" s="171">
        <v>1807</v>
      </c>
      <c r="AQ78" s="171">
        <v>1327</v>
      </c>
      <c r="AR78" s="171">
        <v>95</v>
      </c>
      <c r="AS78" s="171">
        <v>619</v>
      </c>
      <c r="AT78" s="171">
        <v>633</v>
      </c>
    </row>
    <row r="79" spans="1:46" x14ac:dyDescent="0.25">
      <c r="A79" s="80" t="s">
        <v>259</v>
      </c>
      <c r="B79" s="170" t="s">
        <v>33</v>
      </c>
      <c r="C79" s="54">
        <v>3</v>
      </c>
      <c r="D79" s="54">
        <f t="shared" ref="D79:D91" si="2">SUM(E79:AK79)</f>
        <v>34634</v>
      </c>
      <c r="E79" s="73">
        <v>457</v>
      </c>
      <c r="F79" s="73">
        <v>490</v>
      </c>
      <c r="G79" s="73">
        <v>517</v>
      </c>
      <c r="H79" s="73">
        <v>539</v>
      </c>
      <c r="I79" s="73">
        <v>556</v>
      </c>
      <c r="J79" s="73">
        <v>570</v>
      </c>
      <c r="K79" s="73">
        <v>581</v>
      </c>
      <c r="L79" s="73">
        <v>589</v>
      </c>
      <c r="M79" s="73">
        <v>596</v>
      </c>
      <c r="N79" s="73">
        <v>603</v>
      </c>
      <c r="O79" s="73">
        <v>605</v>
      </c>
      <c r="P79" s="73">
        <v>603</v>
      </c>
      <c r="Q79" s="73">
        <v>611</v>
      </c>
      <c r="R79" s="73">
        <v>635</v>
      </c>
      <c r="S79" s="73">
        <v>668</v>
      </c>
      <c r="T79" s="73">
        <v>699</v>
      </c>
      <c r="U79" s="73">
        <v>733</v>
      </c>
      <c r="V79" s="73">
        <v>742</v>
      </c>
      <c r="W79" s="73">
        <v>711</v>
      </c>
      <c r="X79" s="73">
        <v>655</v>
      </c>
      <c r="Y79" s="73">
        <v>2755</v>
      </c>
      <c r="Z79" s="73">
        <v>3195</v>
      </c>
      <c r="AA79" s="73">
        <v>2879</v>
      </c>
      <c r="AB79" s="73">
        <v>2665</v>
      </c>
      <c r="AC79" s="73">
        <v>2454</v>
      </c>
      <c r="AD79" s="73">
        <v>2088</v>
      </c>
      <c r="AE79" s="73">
        <v>1779</v>
      </c>
      <c r="AF79" s="73">
        <v>1522</v>
      </c>
      <c r="AG79" s="73">
        <v>1034</v>
      </c>
      <c r="AH79" s="73">
        <v>823</v>
      </c>
      <c r="AI79" s="73">
        <v>590</v>
      </c>
      <c r="AJ79" s="73">
        <v>404</v>
      </c>
      <c r="AK79" s="73">
        <v>286</v>
      </c>
      <c r="AL79" s="73">
        <v>17283</v>
      </c>
      <c r="AM79" s="73">
        <v>1609</v>
      </c>
      <c r="AN79" s="73">
        <v>1786</v>
      </c>
      <c r="AO79" s="73">
        <v>8050</v>
      </c>
      <c r="AP79" s="73">
        <v>640</v>
      </c>
      <c r="AQ79" s="73">
        <v>470</v>
      </c>
      <c r="AR79" s="73">
        <v>35</v>
      </c>
      <c r="AS79" s="73">
        <v>226</v>
      </c>
      <c r="AT79" s="73">
        <v>231</v>
      </c>
    </row>
    <row r="80" spans="1:46" x14ac:dyDescent="0.25">
      <c r="A80" s="80" t="s">
        <v>260</v>
      </c>
      <c r="B80" s="170" t="s">
        <v>164</v>
      </c>
      <c r="C80" s="54">
        <v>1</v>
      </c>
      <c r="D80" s="54">
        <f t="shared" si="2"/>
        <v>45244</v>
      </c>
      <c r="E80" s="73">
        <v>1027</v>
      </c>
      <c r="F80" s="73">
        <v>1032</v>
      </c>
      <c r="G80" s="73">
        <v>1030</v>
      </c>
      <c r="H80" s="73">
        <v>1023</v>
      </c>
      <c r="I80" s="73">
        <v>1011</v>
      </c>
      <c r="J80" s="73">
        <v>995</v>
      </c>
      <c r="K80" s="73">
        <v>976</v>
      </c>
      <c r="L80" s="73">
        <v>955</v>
      </c>
      <c r="M80" s="73">
        <v>931</v>
      </c>
      <c r="N80" s="73">
        <v>907</v>
      </c>
      <c r="O80" s="73">
        <v>881</v>
      </c>
      <c r="P80" s="73">
        <v>855</v>
      </c>
      <c r="Q80" s="73">
        <v>832</v>
      </c>
      <c r="R80" s="73">
        <v>814</v>
      </c>
      <c r="S80" s="73">
        <v>800</v>
      </c>
      <c r="T80" s="73">
        <v>786</v>
      </c>
      <c r="U80" s="73">
        <v>775</v>
      </c>
      <c r="V80" s="73">
        <v>765</v>
      </c>
      <c r="W80" s="73">
        <v>756</v>
      </c>
      <c r="X80" s="73">
        <v>749</v>
      </c>
      <c r="Y80" s="73">
        <v>3771</v>
      </c>
      <c r="Z80" s="73">
        <v>4286</v>
      </c>
      <c r="AA80" s="73">
        <v>3509</v>
      </c>
      <c r="AB80" s="73">
        <v>3174</v>
      </c>
      <c r="AC80" s="73">
        <v>2928</v>
      </c>
      <c r="AD80" s="73">
        <v>2557</v>
      </c>
      <c r="AE80" s="73">
        <v>1994</v>
      </c>
      <c r="AF80" s="73">
        <v>1687</v>
      </c>
      <c r="AG80" s="73">
        <v>1277</v>
      </c>
      <c r="AH80" s="73">
        <v>911</v>
      </c>
      <c r="AI80" s="73">
        <v>634</v>
      </c>
      <c r="AJ80" s="73">
        <v>370</v>
      </c>
      <c r="AK80" s="73">
        <v>246</v>
      </c>
      <c r="AL80" s="73">
        <v>20014</v>
      </c>
      <c r="AM80" s="73">
        <v>1954</v>
      </c>
      <c r="AN80" s="73">
        <v>1721</v>
      </c>
      <c r="AO80" s="73">
        <v>8659</v>
      </c>
      <c r="AP80" s="73">
        <v>1433</v>
      </c>
      <c r="AQ80" s="73">
        <v>1053</v>
      </c>
      <c r="AR80" s="73">
        <v>80</v>
      </c>
      <c r="AS80" s="73">
        <v>513</v>
      </c>
      <c r="AT80" s="73">
        <v>514</v>
      </c>
    </row>
    <row r="81" spans="1:46" x14ac:dyDescent="0.25">
      <c r="A81" s="80" t="s">
        <v>261</v>
      </c>
      <c r="B81" s="170" t="s">
        <v>165</v>
      </c>
      <c r="C81" s="54">
        <v>2</v>
      </c>
      <c r="D81" s="54">
        <f t="shared" si="2"/>
        <v>4725</v>
      </c>
      <c r="E81" s="73">
        <v>61</v>
      </c>
      <c r="F81" s="73">
        <v>59</v>
      </c>
      <c r="G81" s="73">
        <v>58</v>
      </c>
      <c r="H81" s="73">
        <v>58</v>
      </c>
      <c r="I81" s="73">
        <v>58</v>
      </c>
      <c r="J81" s="73">
        <v>60</v>
      </c>
      <c r="K81" s="73">
        <v>62</v>
      </c>
      <c r="L81" s="73">
        <v>64</v>
      </c>
      <c r="M81" s="73">
        <v>66</v>
      </c>
      <c r="N81" s="73">
        <v>68</v>
      </c>
      <c r="O81" s="73">
        <v>71</v>
      </c>
      <c r="P81" s="73">
        <v>74</v>
      </c>
      <c r="Q81" s="73">
        <v>76</v>
      </c>
      <c r="R81" s="73">
        <v>76</v>
      </c>
      <c r="S81" s="73">
        <v>76</v>
      </c>
      <c r="T81" s="73">
        <v>75</v>
      </c>
      <c r="U81" s="73">
        <v>75</v>
      </c>
      <c r="V81" s="73">
        <v>73</v>
      </c>
      <c r="W81" s="73">
        <v>69</v>
      </c>
      <c r="X81" s="73">
        <v>65</v>
      </c>
      <c r="Y81" s="73">
        <v>276</v>
      </c>
      <c r="Z81" s="73">
        <v>334</v>
      </c>
      <c r="AA81" s="73">
        <v>328</v>
      </c>
      <c r="AB81" s="73">
        <v>324</v>
      </c>
      <c r="AC81" s="73">
        <v>344</v>
      </c>
      <c r="AD81" s="73">
        <v>380</v>
      </c>
      <c r="AE81" s="73">
        <v>322</v>
      </c>
      <c r="AF81" s="73">
        <v>261</v>
      </c>
      <c r="AG81" s="73">
        <v>226</v>
      </c>
      <c r="AH81" s="73">
        <v>220</v>
      </c>
      <c r="AI81" s="73">
        <v>182</v>
      </c>
      <c r="AJ81" s="73">
        <v>107</v>
      </c>
      <c r="AK81" s="73">
        <v>77</v>
      </c>
      <c r="AL81" s="73">
        <v>2066</v>
      </c>
      <c r="AM81" s="73">
        <v>180</v>
      </c>
      <c r="AN81" s="73">
        <v>154</v>
      </c>
      <c r="AO81" s="73">
        <v>823</v>
      </c>
      <c r="AP81" s="73">
        <v>93</v>
      </c>
      <c r="AQ81" s="73">
        <v>68</v>
      </c>
      <c r="AR81" s="73">
        <v>5</v>
      </c>
      <c r="AS81" s="73">
        <v>31</v>
      </c>
      <c r="AT81" s="73">
        <v>30</v>
      </c>
    </row>
    <row r="82" spans="1:46" x14ac:dyDescent="0.25">
      <c r="A82" s="80" t="s">
        <v>262</v>
      </c>
      <c r="B82" s="170" t="s">
        <v>30</v>
      </c>
      <c r="C82" s="54">
        <v>2</v>
      </c>
      <c r="D82" s="54">
        <f t="shared" si="2"/>
        <v>6093</v>
      </c>
      <c r="E82" s="73">
        <v>82</v>
      </c>
      <c r="F82" s="73">
        <v>80</v>
      </c>
      <c r="G82" s="73">
        <v>79</v>
      </c>
      <c r="H82" s="73">
        <v>80</v>
      </c>
      <c r="I82" s="73">
        <v>81</v>
      </c>
      <c r="J82" s="73">
        <v>84</v>
      </c>
      <c r="K82" s="73">
        <v>87</v>
      </c>
      <c r="L82" s="73">
        <v>91</v>
      </c>
      <c r="M82" s="73">
        <v>95</v>
      </c>
      <c r="N82" s="73">
        <v>99</v>
      </c>
      <c r="O82" s="73">
        <v>103</v>
      </c>
      <c r="P82" s="73">
        <v>106</v>
      </c>
      <c r="Q82" s="73">
        <v>109</v>
      </c>
      <c r="R82" s="73">
        <v>110</v>
      </c>
      <c r="S82" s="73">
        <v>111</v>
      </c>
      <c r="T82" s="73">
        <v>110</v>
      </c>
      <c r="U82" s="73">
        <v>110</v>
      </c>
      <c r="V82" s="73">
        <v>108</v>
      </c>
      <c r="W82" s="73">
        <v>102</v>
      </c>
      <c r="X82" s="73">
        <v>94</v>
      </c>
      <c r="Y82" s="73">
        <v>387</v>
      </c>
      <c r="Z82" s="73">
        <v>377</v>
      </c>
      <c r="AA82" s="73">
        <v>396</v>
      </c>
      <c r="AB82" s="73">
        <v>434</v>
      </c>
      <c r="AC82" s="73">
        <v>450</v>
      </c>
      <c r="AD82" s="73">
        <v>435</v>
      </c>
      <c r="AE82" s="73">
        <v>451</v>
      </c>
      <c r="AF82" s="73">
        <v>326</v>
      </c>
      <c r="AG82" s="73">
        <v>262</v>
      </c>
      <c r="AH82" s="73">
        <v>248</v>
      </c>
      <c r="AI82" s="73">
        <v>186</v>
      </c>
      <c r="AJ82" s="73">
        <v>132</v>
      </c>
      <c r="AK82" s="73">
        <v>88</v>
      </c>
      <c r="AL82" s="73">
        <v>2915</v>
      </c>
      <c r="AM82" s="73">
        <v>267</v>
      </c>
      <c r="AN82" s="73">
        <v>240</v>
      </c>
      <c r="AO82" s="73">
        <v>1145</v>
      </c>
      <c r="AP82" s="73">
        <v>120</v>
      </c>
      <c r="AQ82" s="73">
        <v>88</v>
      </c>
      <c r="AR82" s="73">
        <v>6</v>
      </c>
      <c r="AS82" s="73">
        <v>41</v>
      </c>
      <c r="AT82" s="73">
        <v>41</v>
      </c>
    </row>
    <row r="83" spans="1:46" x14ac:dyDescent="0.25">
      <c r="A83" s="80" t="s">
        <v>263</v>
      </c>
      <c r="B83" s="170" t="s">
        <v>166</v>
      </c>
      <c r="C83" s="54">
        <v>1</v>
      </c>
      <c r="D83" s="54">
        <f t="shared" si="2"/>
        <v>6806</v>
      </c>
      <c r="E83" s="73">
        <v>119</v>
      </c>
      <c r="F83" s="73">
        <v>117</v>
      </c>
      <c r="G83" s="73">
        <v>116</v>
      </c>
      <c r="H83" s="73">
        <v>115</v>
      </c>
      <c r="I83" s="73">
        <v>116</v>
      </c>
      <c r="J83" s="73">
        <v>117</v>
      </c>
      <c r="K83" s="73">
        <v>118</v>
      </c>
      <c r="L83" s="73">
        <v>120</v>
      </c>
      <c r="M83" s="73">
        <v>121</v>
      </c>
      <c r="N83" s="73">
        <v>123</v>
      </c>
      <c r="O83" s="73">
        <v>125</v>
      </c>
      <c r="P83" s="73">
        <v>128</v>
      </c>
      <c r="Q83" s="73">
        <v>129</v>
      </c>
      <c r="R83" s="73">
        <v>128</v>
      </c>
      <c r="S83" s="73">
        <v>127</v>
      </c>
      <c r="T83" s="73">
        <v>126</v>
      </c>
      <c r="U83" s="73">
        <v>124</v>
      </c>
      <c r="V83" s="73">
        <v>123</v>
      </c>
      <c r="W83" s="73">
        <v>121</v>
      </c>
      <c r="X83" s="73">
        <v>120</v>
      </c>
      <c r="Y83" s="73">
        <v>593</v>
      </c>
      <c r="Z83" s="73">
        <v>662</v>
      </c>
      <c r="AA83" s="73">
        <v>530</v>
      </c>
      <c r="AB83" s="73">
        <v>471</v>
      </c>
      <c r="AC83" s="73">
        <v>422</v>
      </c>
      <c r="AD83" s="73">
        <v>425</v>
      </c>
      <c r="AE83" s="73">
        <v>347</v>
      </c>
      <c r="AF83" s="73">
        <v>300</v>
      </c>
      <c r="AG83" s="73">
        <v>225</v>
      </c>
      <c r="AH83" s="73">
        <v>171</v>
      </c>
      <c r="AI83" s="73">
        <v>111</v>
      </c>
      <c r="AJ83" s="73">
        <v>71</v>
      </c>
      <c r="AK83" s="73">
        <v>45</v>
      </c>
      <c r="AL83" s="73">
        <v>3071</v>
      </c>
      <c r="AM83" s="73">
        <v>323</v>
      </c>
      <c r="AN83" s="73">
        <v>289</v>
      </c>
      <c r="AO83" s="73">
        <v>1386</v>
      </c>
      <c r="AP83" s="73">
        <v>170</v>
      </c>
      <c r="AQ83" s="73">
        <v>125</v>
      </c>
      <c r="AR83" s="73">
        <v>9</v>
      </c>
      <c r="AS83" s="73">
        <v>60</v>
      </c>
      <c r="AT83" s="73">
        <v>59</v>
      </c>
    </row>
    <row r="84" spans="1:46" x14ac:dyDescent="0.25">
      <c r="A84" s="80" t="s">
        <v>264</v>
      </c>
      <c r="B84" s="170" t="s">
        <v>32</v>
      </c>
      <c r="C84" s="54">
        <v>1</v>
      </c>
      <c r="D84" s="54">
        <f t="shared" si="2"/>
        <v>18194</v>
      </c>
      <c r="E84" s="73">
        <v>329</v>
      </c>
      <c r="F84" s="73">
        <v>359</v>
      </c>
      <c r="G84" s="73">
        <v>379</v>
      </c>
      <c r="H84" s="73">
        <v>390</v>
      </c>
      <c r="I84" s="73">
        <v>393</v>
      </c>
      <c r="J84" s="73">
        <v>392</v>
      </c>
      <c r="K84" s="73">
        <v>384</v>
      </c>
      <c r="L84" s="73">
        <v>373</v>
      </c>
      <c r="M84" s="73">
        <v>358</v>
      </c>
      <c r="N84" s="73">
        <v>342</v>
      </c>
      <c r="O84" s="73">
        <v>323</v>
      </c>
      <c r="P84" s="73">
        <v>302</v>
      </c>
      <c r="Q84" s="73">
        <v>286</v>
      </c>
      <c r="R84" s="73">
        <v>280</v>
      </c>
      <c r="S84" s="73">
        <v>282</v>
      </c>
      <c r="T84" s="73">
        <v>281</v>
      </c>
      <c r="U84" s="73">
        <v>283</v>
      </c>
      <c r="V84" s="73">
        <v>284</v>
      </c>
      <c r="W84" s="73">
        <v>282</v>
      </c>
      <c r="X84" s="73">
        <v>280</v>
      </c>
      <c r="Y84" s="73">
        <v>1471</v>
      </c>
      <c r="Z84" s="73">
        <v>1889</v>
      </c>
      <c r="AA84" s="73">
        <v>1529</v>
      </c>
      <c r="AB84" s="73">
        <v>1290</v>
      </c>
      <c r="AC84" s="73">
        <v>1057</v>
      </c>
      <c r="AD84" s="73">
        <v>1127</v>
      </c>
      <c r="AE84" s="73">
        <v>808</v>
      </c>
      <c r="AF84" s="73">
        <v>683</v>
      </c>
      <c r="AG84" s="73">
        <v>626</v>
      </c>
      <c r="AH84" s="73">
        <v>460</v>
      </c>
      <c r="AI84" s="73">
        <v>302</v>
      </c>
      <c r="AJ84" s="73">
        <v>230</v>
      </c>
      <c r="AK84" s="73">
        <v>140</v>
      </c>
      <c r="AL84" s="73">
        <v>8114</v>
      </c>
      <c r="AM84" s="73">
        <v>711</v>
      </c>
      <c r="AN84" s="73">
        <v>614</v>
      </c>
      <c r="AO84" s="73">
        <v>3620</v>
      </c>
      <c r="AP84" s="73">
        <v>464</v>
      </c>
      <c r="AQ84" s="73">
        <v>341</v>
      </c>
      <c r="AR84" s="73">
        <v>25</v>
      </c>
      <c r="AS84" s="73">
        <v>163</v>
      </c>
      <c r="AT84" s="73">
        <v>166</v>
      </c>
    </row>
    <row r="85" spans="1:46" x14ac:dyDescent="0.25">
      <c r="A85" s="80" t="s">
        <v>265</v>
      </c>
      <c r="B85" s="170" t="s">
        <v>26</v>
      </c>
      <c r="C85" s="54">
        <v>1</v>
      </c>
      <c r="D85" s="54">
        <f t="shared" si="2"/>
        <v>16963</v>
      </c>
      <c r="E85" s="73">
        <v>442</v>
      </c>
      <c r="F85" s="73">
        <v>434</v>
      </c>
      <c r="G85" s="73">
        <v>427</v>
      </c>
      <c r="H85" s="73">
        <v>421</v>
      </c>
      <c r="I85" s="73">
        <v>415</v>
      </c>
      <c r="J85" s="73">
        <v>408</v>
      </c>
      <c r="K85" s="73">
        <v>402</v>
      </c>
      <c r="L85" s="73">
        <v>396</v>
      </c>
      <c r="M85" s="73">
        <v>390</v>
      </c>
      <c r="N85" s="73">
        <v>385</v>
      </c>
      <c r="O85" s="73">
        <v>378</v>
      </c>
      <c r="P85" s="73">
        <v>373</v>
      </c>
      <c r="Q85" s="73">
        <v>365</v>
      </c>
      <c r="R85" s="73">
        <v>352</v>
      </c>
      <c r="S85" s="73">
        <v>337</v>
      </c>
      <c r="T85" s="73">
        <v>324</v>
      </c>
      <c r="U85" s="73">
        <v>310</v>
      </c>
      <c r="V85" s="73">
        <v>301</v>
      </c>
      <c r="W85" s="73">
        <v>300</v>
      </c>
      <c r="X85" s="73">
        <v>303</v>
      </c>
      <c r="Y85" s="73">
        <v>1598</v>
      </c>
      <c r="Z85" s="73">
        <v>1822</v>
      </c>
      <c r="AA85" s="73">
        <v>1459</v>
      </c>
      <c r="AB85" s="73">
        <v>1248</v>
      </c>
      <c r="AC85" s="73">
        <v>971</v>
      </c>
      <c r="AD85" s="73">
        <v>784</v>
      </c>
      <c r="AE85" s="73">
        <v>541</v>
      </c>
      <c r="AF85" s="73">
        <v>410</v>
      </c>
      <c r="AG85" s="73">
        <v>250</v>
      </c>
      <c r="AH85" s="73">
        <v>196</v>
      </c>
      <c r="AI85" s="73">
        <v>98</v>
      </c>
      <c r="AJ85" s="73">
        <v>68</v>
      </c>
      <c r="AK85" s="73">
        <v>55</v>
      </c>
      <c r="AL85" s="73">
        <v>8063</v>
      </c>
      <c r="AM85" s="73">
        <v>900</v>
      </c>
      <c r="AN85" s="73">
        <v>739</v>
      </c>
      <c r="AO85" s="73">
        <v>3607</v>
      </c>
      <c r="AP85" s="73">
        <v>618</v>
      </c>
      <c r="AQ85" s="73">
        <v>454</v>
      </c>
      <c r="AR85" s="73">
        <v>34</v>
      </c>
      <c r="AS85" s="73">
        <v>222</v>
      </c>
      <c r="AT85" s="73">
        <v>220</v>
      </c>
    </row>
    <row r="86" spans="1:46" x14ac:dyDescent="0.25">
      <c r="A86" s="80" t="s">
        <v>266</v>
      </c>
      <c r="B86" s="170" t="s">
        <v>167</v>
      </c>
      <c r="C86" s="54">
        <v>2</v>
      </c>
      <c r="D86" s="54">
        <f t="shared" si="2"/>
        <v>6514</v>
      </c>
      <c r="E86" s="73">
        <v>106</v>
      </c>
      <c r="F86" s="73">
        <v>103</v>
      </c>
      <c r="G86" s="73">
        <v>101</v>
      </c>
      <c r="H86" s="73">
        <v>100</v>
      </c>
      <c r="I86" s="73">
        <v>102</v>
      </c>
      <c r="J86" s="73">
        <v>101</v>
      </c>
      <c r="K86" s="73">
        <v>102</v>
      </c>
      <c r="L86" s="73">
        <v>103</v>
      </c>
      <c r="M86" s="73">
        <v>105</v>
      </c>
      <c r="N86" s="73">
        <v>106</v>
      </c>
      <c r="O86" s="73">
        <v>109</v>
      </c>
      <c r="P86" s="73">
        <v>111</v>
      </c>
      <c r="Q86" s="73">
        <v>112</v>
      </c>
      <c r="R86" s="73">
        <v>113</v>
      </c>
      <c r="S86" s="73">
        <v>114</v>
      </c>
      <c r="T86" s="73">
        <v>114</v>
      </c>
      <c r="U86" s="73">
        <v>115</v>
      </c>
      <c r="V86" s="73">
        <v>114</v>
      </c>
      <c r="W86" s="73">
        <v>110</v>
      </c>
      <c r="X86" s="73">
        <v>105</v>
      </c>
      <c r="Y86" s="73">
        <v>479</v>
      </c>
      <c r="Z86" s="73">
        <v>582</v>
      </c>
      <c r="AA86" s="73">
        <v>496</v>
      </c>
      <c r="AB86" s="73">
        <v>480</v>
      </c>
      <c r="AC86" s="73">
        <v>444</v>
      </c>
      <c r="AD86" s="73">
        <v>441</v>
      </c>
      <c r="AE86" s="73">
        <v>374</v>
      </c>
      <c r="AF86" s="73">
        <v>298</v>
      </c>
      <c r="AG86" s="73">
        <v>243</v>
      </c>
      <c r="AH86" s="73">
        <v>203</v>
      </c>
      <c r="AI86" s="73">
        <v>140</v>
      </c>
      <c r="AJ86" s="73">
        <v>107</v>
      </c>
      <c r="AK86" s="73">
        <v>81</v>
      </c>
      <c r="AL86" s="73">
        <v>2939</v>
      </c>
      <c r="AM86" s="73">
        <v>260</v>
      </c>
      <c r="AN86" s="73">
        <v>263</v>
      </c>
      <c r="AO86" s="73">
        <v>1279</v>
      </c>
      <c r="AP86" s="73">
        <v>152</v>
      </c>
      <c r="AQ86" s="73">
        <v>112</v>
      </c>
      <c r="AR86" s="73">
        <v>8</v>
      </c>
      <c r="AS86" s="73">
        <v>53</v>
      </c>
      <c r="AT86" s="73">
        <v>53</v>
      </c>
    </row>
    <row r="87" spans="1:46" x14ac:dyDescent="0.25">
      <c r="A87" s="80" t="s">
        <v>267</v>
      </c>
      <c r="B87" s="170" t="s">
        <v>168</v>
      </c>
      <c r="C87" s="54">
        <v>1</v>
      </c>
      <c r="D87" s="54">
        <f t="shared" si="2"/>
        <v>14371</v>
      </c>
      <c r="E87" s="73">
        <v>273</v>
      </c>
      <c r="F87" s="73">
        <v>282</v>
      </c>
      <c r="G87" s="73">
        <v>291</v>
      </c>
      <c r="H87" s="73">
        <v>300</v>
      </c>
      <c r="I87" s="73">
        <v>308</v>
      </c>
      <c r="J87" s="73">
        <v>314</v>
      </c>
      <c r="K87" s="73">
        <v>320</v>
      </c>
      <c r="L87" s="73">
        <v>325</v>
      </c>
      <c r="M87" s="73">
        <v>328</v>
      </c>
      <c r="N87" s="73">
        <v>328</v>
      </c>
      <c r="O87" s="73">
        <v>329</v>
      </c>
      <c r="P87" s="73">
        <v>328</v>
      </c>
      <c r="Q87" s="73">
        <v>323</v>
      </c>
      <c r="R87" s="73">
        <v>305</v>
      </c>
      <c r="S87" s="73">
        <v>282</v>
      </c>
      <c r="T87" s="73">
        <v>261</v>
      </c>
      <c r="U87" s="73">
        <v>238</v>
      </c>
      <c r="V87" s="73">
        <v>220</v>
      </c>
      <c r="W87" s="73">
        <v>210</v>
      </c>
      <c r="X87" s="73">
        <v>206</v>
      </c>
      <c r="Y87" s="73">
        <v>1031</v>
      </c>
      <c r="Z87" s="73">
        <v>1329</v>
      </c>
      <c r="AA87" s="73">
        <v>1021</v>
      </c>
      <c r="AB87" s="73">
        <v>966</v>
      </c>
      <c r="AC87" s="73">
        <v>854</v>
      </c>
      <c r="AD87" s="73">
        <v>762</v>
      </c>
      <c r="AE87" s="73">
        <v>632</v>
      </c>
      <c r="AF87" s="73">
        <v>602</v>
      </c>
      <c r="AG87" s="73">
        <v>429</v>
      </c>
      <c r="AH87" s="73">
        <v>363</v>
      </c>
      <c r="AI87" s="73">
        <v>263</v>
      </c>
      <c r="AJ87" s="73">
        <v>175</v>
      </c>
      <c r="AK87" s="73">
        <v>173</v>
      </c>
      <c r="AL87" s="73">
        <v>6544</v>
      </c>
      <c r="AM87" s="73">
        <v>722</v>
      </c>
      <c r="AN87" s="73">
        <v>510</v>
      </c>
      <c r="AO87" s="73">
        <v>2659</v>
      </c>
      <c r="AP87" s="73">
        <v>388</v>
      </c>
      <c r="AQ87" s="73">
        <v>285</v>
      </c>
      <c r="AR87" s="73">
        <v>21</v>
      </c>
      <c r="AS87" s="73">
        <v>134</v>
      </c>
      <c r="AT87" s="73">
        <v>139</v>
      </c>
    </row>
    <row r="88" spans="1:46" x14ac:dyDescent="0.25">
      <c r="A88" s="80" t="s">
        <v>268</v>
      </c>
      <c r="B88" s="170" t="s">
        <v>27</v>
      </c>
      <c r="C88" s="54">
        <v>1</v>
      </c>
      <c r="D88" s="54">
        <f t="shared" si="2"/>
        <v>20434</v>
      </c>
      <c r="E88" s="73">
        <v>516</v>
      </c>
      <c r="F88" s="73">
        <v>527</v>
      </c>
      <c r="G88" s="73">
        <v>532</v>
      </c>
      <c r="H88" s="73">
        <v>531</v>
      </c>
      <c r="I88" s="73">
        <v>524</v>
      </c>
      <c r="J88" s="73">
        <v>514</v>
      </c>
      <c r="K88" s="73">
        <v>500</v>
      </c>
      <c r="L88" s="73">
        <v>484</v>
      </c>
      <c r="M88" s="73">
        <v>466</v>
      </c>
      <c r="N88" s="73">
        <v>447</v>
      </c>
      <c r="O88" s="73">
        <v>427</v>
      </c>
      <c r="P88" s="73">
        <v>407</v>
      </c>
      <c r="Q88" s="73">
        <v>391</v>
      </c>
      <c r="R88" s="73">
        <v>381</v>
      </c>
      <c r="S88" s="73">
        <v>375</v>
      </c>
      <c r="T88" s="73">
        <v>369</v>
      </c>
      <c r="U88" s="73">
        <v>364</v>
      </c>
      <c r="V88" s="73">
        <v>365</v>
      </c>
      <c r="W88" s="73">
        <v>375</v>
      </c>
      <c r="X88" s="73">
        <v>391</v>
      </c>
      <c r="Y88" s="73">
        <v>2151</v>
      </c>
      <c r="Z88" s="73">
        <v>2260</v>
      </c>
      <c r="AA88" s="73">
        <v>1627</v>
      </c>
      <c r="AB88" s="73">
        <v>1411</v>
      </c>
      <c r="AC88" s="73">
        <v>1161</v>
      </c>
      <c r="AD88" s="73">
        <v>903</v>
      </c>
      <c r="AE88" s="73">
        <v>637</v>
      </c>
      <c r="AF88" s="73">
        <v>549</v>
      </c>
      <c r="AG88" s="73">
        <v>367</v>
      </c>
      <c r="AH88" s="73">
        <v>244</v>
      </c>
      <c r="AI88" s="73">
        <v>97</v>
      </c>
      <c r="AJ88" s="73">
        <v>69</v>
      </c>
      <c r="AK88" s="73">
        <v>72</v>
      </c>
      <c r="AL88" s="73">
        <v>9390</v>
      </c>
      <c r="AM88" s="73">
        <v>979</v>
      </c>
      <c r="AN88" s="73">
        <v>805</v>
      </c>
      <c r="AO88" s="73">
        <v>4229</v>
      </c>
      <c r="AP88" s="73">
        <v>722</v>
      </c>
      <c r="AQ88" s="73">
        <v>530</v>
      </c>
      <c r="AR88" s="73">
        <v>40</v>
      </c>
      <c r="AS88" s="73">
        <v>258</v>
      </c>
      <c r="AT88" s="73">
        <v>258</v>
      </c>
    </row>
    <row r="89" spans="1:46" x14ac:dyDescent="0.25">
      <c r="A89" s="80" t="s">
        <v>486</v>
      </c>
      <c r="B89" s="170" t="s">
        <v>487</v>
      </c>
      <c r="C89" s="54">
        <v>1</v>
      </c>
      <c r="D89" s="54">
        <f t="shared" si="2"/>
        <v>5083</v>
      </c>
      <c r="E89" s="73">
        <v>100</v>
      </c>
      <c r="F89" s="73">
        <v>102</v>
      </c>
      <c r="G89" s="73">
        <v>103</v>
      </c>
      <c r="H89" s="73">
        <v>104</v>
      </c>
      <c r="I89" s="73">
        <v>104</v>
      </c>
      <c r="J89" s="73">
        <v>104</v>
      </c>
      <c r="K89" s="73">
        <v>103</v>
      </c>
      <c r="L89" s="73">
        <v>102</v>
      </c>
      <c r="M89" s="73">
        <v>101</v>
      </c>
      <c r="N89" s="73">
        <v>100</v>
      </c>
      <c r="O89" s="73">
        <v>98</v>
      </c>
      <c r="P89" s="73">
        <v>96</v>
      </c>
      <c r="Q89" s="73">
        <v>94</v>
      </c>
      <c r="R89" s="73">
        <v>93</v>
      </c>
      <c r="S89" s="73">
        <v>93</v>
      </c>
      <c r="T89" s="73">
        <v>92</v>
      </c>
      <c r="U89" s="73">
        <v>91</v>
      </c>
      <c r="V89" s="73">
        <v>90</v>
      </c>
      <c r="W89" s="73">
        <v>89</v>
      </c>
      <c r="X89" s="73">
        <v>87</v>
      </c>
      <c r="Y89" s="73">
        <v>424</v>
      </c>
      <c r="Z89" s="73">
        <v>489</v>
      </c>
      <c r="AA89" s="73">
        <v>402</v>
      </c>
      <c r="AB89" s="73">
        <v>364</v>
      </c>
      <c r="AC89" s="73">
        <v>324</v>
      </c>
      <c r="AD89" s="73">
        <v>289</v>
      </c>
      <c r="AE89" s="73">
        <v>230</v>
      </c>
      <c r="AF89" s="73">
        <v>194</v>
      </c>
      <c r="AG89" s="73">
        <v>144</v>
      </c>
      <c r="AH89" s="73">
        <v>112</v>
      </c>
      <c r="AI89" s="73">
        <v>76</v>
      </c>
      <c r="AJ89" s="73">
        <v>51</v>
      </c>
      <c r="AK89" s="73">
        <v>38</v>
      </c>
      <c r="AL89" s="73">
        <v>2315</v>
      </c>
      <c r="AM89" s="73">
        <v>256</v>
      </c>
      <c r="AN89" s="73">
        <v>181</v>
      </c>
      <c r="AO89" s="73">
        <v>940</v>
      </c>
      <c r="AP89" s="73">
        <v>136</v>
      </c>
      <c r="AQ89" s="73">
        <v>100</v>
      </c>
      <c r="AR89" s="73">
        <v>8</v>
      </c>
      <c r="AS89" s="73">
        <v>50</v>
      </c>
      <c r="AT89" s="73">
        <v>50</v>
      </c>
    </row>
    <row r="90" spans="1:46" x14ac:dyDescent="0.25">
      <c r="A90" s="80" t="s">
        <v>488</v>
      </c>
      <c r="B90" s="170" t="s">
        <v>489</v>
      </c>
      <c r="C90" s="54">
        <v>1</v>
      </c>
      <c r="D90" s="54">
        <f t="shared" si="2"/>
        <v>1828</v>
      </c>
      <c r="E90" s="73">
        <v>36</v>
      </c>
      <c r="F90" s="73">
        <v>37</v>
      </c>
      <c r="G90" s="73">
        <v>37</v>
      </c>
      <c r="H90" s="73">
        <v>37</v>
      </c>
      <c r="I90" s="73">
        <v>37</v>
      </c>
      <c r="J90" s="73">
        <v>37</v>
      </c>
      <c r="K90" s="73">
        <v>37</v>
      </c>
      <c r="L90" s="73">
        <v>37</v>
      </c>
      <c r="M90" s="73">
        <v>36</v>
      </c>
      <c r="N90" s="73">
        <v>36</v>
      </c>
      <c r="O90" s="73">
        <v>35</v>
      </c>
      <c r="P90" s="73">
        <v>35</v>
      </c>
      <c r="Q90" s="73">
        <v>34</v>
      </c>
      <c r="R90" s="73">
        <v>34</v>
      </c>
      <c r="S90" s="73">
        <v>33</v>
      </c>
      <c r="T90" s="73">
        <v>32</v>
      </c>
      <c r="U90" s="73">
        <v>33</v>
      </c>
      <c r="V90" s="73">
        <v>33</v>
      </c>
      <c r="W90" s="73">
        <v>32</v>
      </c>
      <c r="X90" s="73">
        <v>31</v>
      </c>
      <c r="Y90" s="73">
        <v>152</v>
      </c>
      <c r="Z90" s="73">
        <v>176</v>
      </c>
      <c r="AA90" s="73">
        <v>145</v>
      </c>
      <c r="AB90" s="73">
        <v>131</v>
      </c>
      <c r="AC90" s="73">
        <v>116</v>
      </c>
      <c r="AD90" s="73">
        <v>104</v>
      </c>
      <c r="AE90" s="73">
        <v>83</v>
      </c>
      <c r="AF90" s="73">
        <v>70</v>
      </c>
      <c r="AG90" s="73">
        <v>52</v>
      </c>
      <c r="AH90" s="73">
        <v>40</v>
      </c>
      <c r="AI90" s="73">
        <v>27</v>
      </c>
      <c r="AJ90" s="73">
        <v>18</v>
      </c>
      <c r="AK90" s="73">
        <v>15</v>
      </c>
      <c r="AL90" s="73">
        <v>832</v>
      </c>
      <c r="AM90" s="73">
        <v>92</v>
      </c>
      <c r="AN90" s="73">
        <v>65</v>
      </c>
      <c r="AO90" s="73">
        <v>339</v>
      </c>
      <c r="AP90" s="73">
        <v>49</v>
      </c>
      <c r="AQ90" s="73">
        <v>36</v>
      </c>
      <c r="AR90" s="73">
        <v>3</v>
      </c>
      <c r="AS90" s="73">
        <v>18</v>
      </c>
      <c r="AT90" s="73">
        <v>18</v>
      </c>
    </row>
    <row r="91" spans="1:46" x14ac:dyDescent="0.25">
      <c r="A91" s="144" t="s">
        <v>84</v>
      </c>
      <c r="B91" s="144" t="s">
        <v>18</v>
      </c>
      <c r="C91" s="171"/>
      <c r="D91" s="171">
        <f t="shared" si="2"/>
        <v>180889</v>
      </c>
      <c r="E91" s="171">
        <v>3548</v>
      </c>
      <c r="F91" s="171">
        <v>3622</v>
      </c>
      <c r="G91" s="171">
        <v>3670</v>
      </c>
      <c r="H91" s="171">
        <v>3698</v>
      </c>
      <c r="I91" s="171">
        <v>3705</v>
      </c>
      <c r="J91" s="171">
        <v>3696</v>
      </c>
      <c r="K91" s="171">
        <v>3672</v>
      </c>
      <c r="L91" s="171">
        <v>3639</v>
      </c>
      <c r="M91" s="171">
        <v>3593</v>
      </c>
      <c r="N91" s="171">
        <v>3544</v>
      </c>
      <c r="O91" s="171">
        <v>3484</v>
      </c>
      <c r="P91" s="171">
        <v>3418</v>
      </c>
      <c r="Q91" s="171">
        <v>3362</v>
      </c>
      <c r="R91" s="171">
        <v>3321</v>
      </c>
      <c r="S91" s="171">
        <v>3298</v>
      </c>
      <c r="T91" s="171">
        <v>3269</v>
      </c>
      <c r="U91" s="171">
        <v>3251</v>
      </c>
      <c r="V91" s="171">
        <v>3218</v>
      </c>
      <c r="W91" s="171">
        <v>3157</v>
      </c>
      <c r="X91" s="171">
        <v>3086</v>
      </c>
      <c r="Y91" s="171">
        <v>15088</v>
      </c>
      <c r="Z91" s="171">
        <v>17401</v>
      </c>
      <c r="AA91" s="171">
        <v>14321</v>
      </c>
      <c r="AB91" s="171">
        <v>12958</v>
      </c>
      <c r="AC91" s="171">
        <v>11525</v>
      </c>
      <c r="AD91" s="171">
        <v>10295</v>
      </c>
      <c r="AE91" s="171">
        <v>8198</v>
      </c>
      <c r="AF91" s="171">
        <v>6902</v>
      </c>
      <c r="AG91" s="171">
        <v>5135</v>
      </c>
      <c r="AH91" s="171">
        <v>3991</v>
      </c>
      <c r="AI91" s="171">
        <v>2706</v>
      </c>
      <c r="AJ91" s="171">
        <v>1802</v>
      </c>
      <c r="AK91" s="171">
        <v>1316</v>
      </c>
      <c r="AL91" s="171">
        <v>83546</v>
      </c>
      <c r="AM91" s="171">
        <v>8253</v>
      </c>
      <c r="AN91" s="171">
        <v>7367</v>
      </c>
      <c r="AO91" s="171">
        <v>36736</v>
      </c>
      <c r="AP91" s="171">
        <v>4985</v>
      </c>
      <c r="AQ91" s="171">
        <v>3662</v>
      </c>
      <c r="AR91" s="171">
        <v>274</v>
      </c>
      <c r="AS91" s="171">
        <v>1769</v>
      </c>
      <c r="AT91" s="171">
        <v>1779</v>
      </c>
    </row>
    <row r="92" spans="1:46" x14ac:dyDescent="0.25">
      <c r="A92" s="80" t="s">
        <v>269</v>
      </c>
      <c r="B92" s="170" t="s">
        <v>49</v>
      </c>
      <c r="C92" s="54">
        <v>2</v>
      </c>
      <c r="D92" s="54">
        <f t="shared" ref="D92:D101" si="3">SUM(E92:AK92)</f>
        <v>3357</v>
      </c>
      <c r="E92" s="73">
        <v>62</v>
      </c>
      <c r="F92" s="73">
        <v>59</v>
      </c>
      <c r="G92" s="73">
        <v>57</v>
      </c>
      <c r="H92" s="73">
        <v>57</v>
      </c>
      <c r="I92" s="73">
        <v>58</v>
      </c>
      <c r="J92" s="73">
        <v>60</v>
      </c>
      <c r="K92" s="73">
        <v>62</v>
      </c>
      <c r="L92" s="73">
        <v>65</v>
      </c>
      <c r="M92" s="73">
        <v>68</v>
      </c>
      <c r="N92" s="73">
        <v>69</v>
      </c>
      <c r="O92" s="73">
        <v>73</v>
      </c>
      <c r="P92" s="73">
        <v>76</v>
      </c>
      <c r="Q92" s="73">
        <v>77</v>
      </c>
      <c r="R92" s="73">
        <v>75</v>
      </c>
      <c r="S92" s="73">
        <v>71</v>
      </c>
      <c r="T92" s="73">
        <v>66</v>
      </c>
      <c r="U92" s="73">
        <v>62</v>
      </c>
      <c r="V92" s="73">
        <v>58</v>
      </c>
      <c r="W92" s="73">
        <v>53</v>
      </c>
      <c r="X92" s="73">
        <v>49</v>
      </c>
      <c r="Y92" s="73">
        <v>195</v>
      </c>
      <c r="Z92" s="73">
        <v>205</v>
      </c>
      <c r="AA92" s="73">
        <v>213</v>
      </c>
      <c r="AB92" s="73">
        <v>218</v>
      </c>
      <c r="AC92" s="73">
        <v>227</v>
      </c>
      <c r="AD92" s="73">
        <v>205</v>
      </c>
      <c r="AE92" s="73">
        <v>164</v>
      </c>
      <c r="AF92" s="73">
        <v>149</v>
      </c>
      <c r="AG92" s="73">
        <v>143</v>
      </c>
      <c r="AH92" s="73">
        <v>136</v>
      </c>
      <c r="AI92" s="73">
        <v>100</v>
      </c>
      <c r="AJ92" s="73">
        <v>67</v>
      </c>
      <c r="AK92" s="73">
        <v>58</v>
      </c>
      <c r="AL92" s="73">
        <v>1622</v>
      </c>
      <c r="AM92" s="73">
        <v>175</v>
      </c>
      <c r="AN92" s="73">
        <v>129</v>
      </c>
      <c r="AO92" s="73">
        <v>611</v>
      </c>
      <c r="AP92" s="73">
        <v>94</v>
      </c>
      <c r="AQ92" s="73">
        <v>69</v>
      </c>
      <c r="AR92" s="73">
        <v>5</v>
      </c>
      <c r="AS92" s="73">
        <v>30</v>
      </c>
      <c r="AT92" s="73">
        <v>32</v>
      </c>
    </row>
    <row r="93" spans="1:46" x14ac:dyDescent="0.25">
      <c r="A93" s="80" t="s">
        <v>270</v>
      </c>
      <c r="B93" s="170" t="s">
        <v>43</v>
      </c>
      <c r="C93" s="54">
        <v>1</v>
      </c>
      <c r="D93" s="54">
        <f t="shared" si="3"/>
        <v>3809</v>
      </c>
      <c r="E93" s="73">
        <v>80</v>
      </c>
      <c r="F93" s="73">
        <v>78</v>
      </c>
      <c r="G93" s="73">
        <v>78</v>
      </c>
      <c r="H93" s="73">
        <v>79</v>
      </c>
      <c r="I93" s="73">
        <v>81</v>
      </c>
      <c r="J93" s="73">
        <v>83</v>
      </c>
      <c r="K93" s="73">
        <v>86</v>
      </c>
      <c r="L93" s="73">
        <v>88</v>
      </c>
      <c r="M93" s="73">
        <v>91</v>
      </c>
      <c r="N93" s="73">
        <v>92</v>
      </c>
      <c r="O93" s="73">
        <v>94</v>
      </c>
      <c r="P93" s="73">
        <v>96</v>
      </c>
      <c r="Q93" s="73">
        <v>95</v>
      </c>
      <c r="R93" s="73">
        <v>89</v>
      </c>
      <c r="S93" s="73">
        <v>81</v>
      </c>
      <c r="T93" s="73">
        <v>72</v>
      </c>
      <c r="U93" s="73">
        <v>64</v>
      </c>
      <c r="V93" s="73">
        <v>56</v>
      </c>
      <c r="W93" s="73">
        <v>49</v>
      </c>
      <c r="X93" s="73">
        <v>42</v>
      </c>
      <c r="Y93" s="73">
        <v>164</v>
      </c>
      <c r="Z93" s="73">
        <v>241</v>
      </c>
      <c r="AA93" s="73">
        <v>232</v>
      </c>
      <c r="AB93" s="73">
        <v>233</v>
      </c>
      <c r="AC93" s="73">
        <v>239</v>
      </c>
      <c r="AD93" s="73">
        <v>208</v>
      </c>
      <c r="AE93" s="73">
        <v>224</v>
      </c>
      <c r="AF93" s="73">
        <v>174</v>
      </c>
      <c r="AG93" s="73">
        <v>162</v>
      </c>
      <c r="AH93" s="73">
        <v>123</v>
      </c>
      <c r="AI93" s="73">
        <v>111</v>
      </c>
      <c r="AJ93" s="73">
        <v>61</v>
      </c>
      <c r="AK93" s="73">
        <v>63</v>
      </c>
      <c r="AL93" s="73">
        <v>1751</v>
      </c>
      <c r="AM93" s="73">
        <v>200</v>
      </c>
      <c r="AN93" s="73">
        <v>120</v>
      </c>
      <c r="AO93" s="73">
        <v>593</v>
      </c>
      <c r="AP93" s="73">
        <v>118</v>
      </c>
      <c r="AQ93" s="73">
        <v>87</v>
      </c>
      <c r="AR93" s="73">
        <v>6</v>
      </c>
      <c r="AS93" s="73">
        <v>40</v>
      </c>
      <c r="AT93" s="73">
        <v>40</v>
      </c>
    </row>
    <row r="94" spans="1:46" x14ac:dyDescent="0.25">
      <c r="A94" s="80" t="s">
        <v>271</v>
      </c>
      <c r="B94" s="170" t="s">
        <v>169</v>
      </c>
      <c r="C94" s="54">
        <v>1</v>
      </c>
      <c r="D94" s="54">
        <f t="shared" si="3"/>
        <v>3703</v>
      </c>
      <c r="E94" s="73">
        <v>75</v>
      </c>
      <c r="F94" s="73">
        <v>78</v>
      </c>
      <c r="G94" s="73">
        <v>80</v>
      </c>
      <c r="H94" s="73">
        <v>83</v>
      </c>
      <c r="I94" s="73">
        <v>86</v>
      </c>
      <c r="J94" s="73">
        <v>88</v>
      </c>
      <c r="K94" s="73">
        <v>90</v>
      </c>
      <c r="L94" s="73">
        <v>92</v>
      </c>
      <c r="M94" s="73">
        <v>92</v>
      </c>
      <c r="N94" s="73">
        <v>92</v>
      </c>
      <c r="O94" s="73">
        <v>91</v>
      </c>
      <c r="P94" s="73">
        <v>91</v>
      </c>
      <c r="Q94" s="73">
        <v>87</v>
      </c>
      <c r="R94" s="73">
        <v>79</v>
      </c>
      <c r="S94" s="73">
        <v>67</v>
      </c>
      <c r="T94" s="73">
        <v>55</v>
      </c>
      <c r="U94" s="73">
        <v>44</v>
      </c>
      <c r="V94" s="73">
        <v>35</v>
      </c>
      <c r="W94" s="73">
        <v>31</v>
      </c>
      <c r="X94" s="73">
        <v>31</v>
      </c>
      <c r="Y94" s="73">
        <v>162</v>
      </c>
      <c r="Z94" s="73">
        <v>223</v>
      </c>
      <c r="AA94" s="73">
        <v>262</v>
      </c>
      <c r="AB94" s="73">
        <v>244</v>
      </c>
      <c r="AC94" s="73">
        <v>244</v>
      </c>
      <c r="AD94" s="73">
        <v>238</v>
      </c>
      <c r="AE94" s="73">
        <v>185</v>
      </c>
      <c r="AF94" s="73">
        <v>145</v>
      </c>
      <c r="AG94" s="73">
        <v>182</v>
      </c>
      <c r="AH94" s="73">
        <v>150</v>
      </c>
      <c r="AI94" s="73">
        <v>94</v>
      </c>
      <c r="AJ94" s="73">
        <v>63</v>
      </c>
      <c r="AK94" s="73">
        <v>44</v>
      </c>
      <c r="AL94" s="73">
        <v>1818</v>
      </c>
      <c r="AM94" s="73">
        <v>187</v>
      </c>
      <c r="AN94" s="73">
        <v>86</v>
      </c>
      <c r="AO94" s="73">
        <v>653</v>
      </c>
      <c r="AP94" s="73">
        <v>113</v>
      </c>
      <c r="AQ94" s="73">
        <v>83</v>
      </c>
      <c r="AR94" s="73">
        <v>6</v>
      </c>
      <c r="AS94" s="73">
        <v>36</v>
      </c>
      <c r="AT94" s="73">
        <v>39</v>
      </c>
    </row>
    <row r="95" spans="1:46" x14ac:dyDescent="0.25">
      <c r="A95" s="80" t="s">
        <v>272</v>
      </c>
      <c r="B95" s="170" t="s">
        <v>170</v>
      </c>
      <c r="C95" s="54">
        <v>1</v>
      </c>
      <c r="D95" s="54">
        <f t="shared" si="3"/>
        <v>1145</v>
      </c>
      <c r="E95" s="73">
        <v>21</v>
      </c>
      <c r="F95" s="73">
        <v>19</v>
      </c>
      <c r="G95" s="73">
        <v>17</v>
      </c>
      <c r="H95" s="73">
        <v>16</v>
      </c>
      <c r="I95" s="73">
        <v>16</v>
      </c>
      <c r="J95" s="73">
        <v>16</v>
      </c>
      <c r="K95" s="73">
        <v>17</v>
      </c>
      <c r="L95" s="73">
        <v>18</v>
      </c>
      <c r="M95" s="73">
        <v>20</v>
      </c>
      <c r="N95" s="73">
        <v>22</v>
      </c>
      <c r="O95" s="73">
        <v>22</v>
      </c>
      <c r="P95" s="73">
        <v>24</v>
      </c>
      <c r="Q95" s="73">
        <v>24</v>
      </c>
      <c r="R95" s="73">
        <v>22</v>
      </c>
      <c r="S95" s="73">
        <v>18</v>
      </c>
      <c r="T95" s="73">
        <v>14</v>
      </c>
      <c r="U95" s="73">
        <v>10</v>
      </c>
      <c r="V95" s="73">
        <v>7</v>
      </c>
      <c r="W95" s="73">
        <v>6</v>
      </c>
      <c r="X95" s="73">
        <v>6</v>
      </c>
      <c r="Y95" s="73">
        <v>29</v>
      </c>
      <c r="Z95" s="73">
        <v>46</v>
      </c>
      <c r="AA95" s="73">
        <v>66</v>
      </c>
      <c r="AB95" s="73">
        <v>71</v>
      </c>
      <c r="AC95" s="73">
        <v>128</v>
      </c>
      <c r="AD95" s="73">
        <v>68</v>
      </c>
      <c r="AE95" s="73">
        <v>74</v>
      </c>
      <c r="AF95" s="73">
        <v>58</v>
      </c>
      <c r="AG95" s="73">
        <v>68</v>
      </c>
      <c r="AH95" s="73">
        <v>64</v>
      </c>
      <c r="AI95" s="73">
        <v>60</v>
      </c>
      <c r="AJ95" s="73">
        <v>52</v>
      </c>
      <c r="AK95" s="73">
        <v>26</v>
      </c>
      <c r="AL95" s="73">
        <v>549</v>
      </c>
      <c r="AM95" s="73">
        <v>49</v>
      </c>
      <c r="AN95" s="73">
        <v>20</v>
      </c>
      <c r="AO95" s="73">
        <v>188</v>
      </c>
      <c r="AP95" s="73">
        <v>36</v>
      </c>
      <c r="AQ95" s="73">
        <v>26</v>
      </c>
      <c r="AR95" s="73">
        <v>2</v>
      </c>
      <c r="AS95" s="73">
        <v>11</v>
      </c>
      <c r="AT95" s="73">
        <v>10</v>
      </c>
    </row>
    <row r="96" spans="1:46" x14ac:dyDescent="0.25">
      <c r="A96" s="80" t="s">
        <v>273</v>
      </c>
      <c r="B96" s="170" t="s">
        <v>171</v>
      </c>
      <c r="C96" s="54">
        <v>1</v>
      </c>
      <c r="D96" s="54">
        <f t="shared" si="3"/>
        <v>5681</v>
      </c>
      <c r="E96" s="73">
        <v>102</v>
      </c>
      <c r="F96" s="73">
        <v>115</v>
      </c>
      <c r="G96" s="73">
        <v>125</v>
      </c>
      <c r="H96" s="73">
        <v>133</v>
      </c>
      <c r="I96" s="73">
        <v>138</v>
      </c>
      <c r="J96" s="73">
        <v>142</v>
      </c>
      <c r="K96" s="73">
        <v>143</v>
      </c>
      <c r="L96" s="73">
        <v>143</v>
      </c>
      <c r="M96" s="73">
        <v>142</v>
      </c>
      <c r="N96" s="73">
        <v>138</v>
      </c>
      <c r="O96" s="73">
        <v>135</v>
      </c>
      <c r="P96" s="73">
        <v>130</v>
      </c>
      <c r="Q96" s="73">
        <v>124</v>
      </c>
      <c r="R96" s="73">
        <v>115</v>
      </c>
      <c r="S96" s="73">
        <v>105</v>
      </c>
      <c r="T96" s="73">
        <v>96</v>
      </c>
      <c r="U96" s="73">
        <v>86</v>
      </c>
      <c r="V96" s="73">
        <v>78</v>
      </c>
      <c r="W96" s="73">
        <v>76</v>
      </c>
      <c r="X96" s="73">
        <v>75</v>
      </c>
      <c r="Y96" s="73">
        <v>386</v>
      </c>
      <c r="Z96" s="73">
        <v>400</v>
      </c>
      <c r="AA96" s="73">
        <v>404</v>
      </c>
      <c r="AB96" s="73">
        <v>365</v>
      </c>
      <c r="AC96" s="73">
        <v>374</v>
      </c>
      <c r="AD96" s="73">
        <v>329</v>
      </c>
      <c r="AE96" s="73">
        <v>247</v>
      </c>
      <c r="AF96" s="73">
        <v>208</v>
      </c>
      <c r="AG96" s="73">
        <v>196</v>
      </c>
      <c r="AH96" s="73">
        <v>167</v>
      </c>
      <c r="AI96" s="73">
        <v>120</v>
      </c>
      <c r="AJ96" s="73">
        <v>66</v>
      </c>
      <c r="AK96" s="73">
        <v>78</v>
      </c>
      <c r="AL96" s="73">
        <v>2749</v>
      </c>
      <c r="AM96" s="73">
        <v>293</v>
      </c>
      <c r="AN96" s="73">
        <v>201</v>
      </c>
      <c r="AO96" s="73">
        <v>1058</v>
      </c>
      <c r="AP96" s="73">
        <v>151</v>
      </c>
      <c r="AQ96" s="73">
        <v>111</v>
      </c>
      <c r="AR96" s="73">
        <v>8</v>
      </c>
      <c r="AS96" s="73">
        <v>50</v>
      </c>
      <c r="AT96" s="73">
        <v>52</v>
      </c>
    </row>
    <row r="97" spans="1:46" x14ac:dyDescent="0.25">
      <c r="A97" s="80" t="s">
        <v>274</v>
      </c>
      <c r="B97" s="170" t="s">
        <v>172</v>
      </c>
      <c r="C97" s="54">
        <v>1</v>
      </c>
      <c r="D97" s="54">
        <f t="shared" si="3"/>
        <v>7245</v>
      </c>
      <c r="E97" s="73">
        <v>181</v>
      </c>
      <c r="F97" s="73">
        <v>188</v>
      </c>
      <c r="G97" s="73">
        <v>194</v>
      </c>
      <c r="H97" s="73">
        <v>198</v>
      </c>
      <c r="I97" s="73">
        <v>202</v>
      </c>
      <c r="J97" s="73">
        <v>203</v>
      </c>
      <c r="K97" s="73">
        <v>203</v>
      </c>
      <c r="L97" s="73">
        <v>202</v>
      </c>
      <c r="M97" s="73">
        <v>199</v>
      </c>
      <c r="N97" s="73">
        <v>195</v>
      </c>
      <c r="O97" s="73">
        <v>189</v>
      </c>
      <c r="P97" s="73">
        <v>184</v>
      </c>
      <c r="Q97" s="73">
        <v>174</v>
      </c>
      <c r="R97" s="73">
        <v>155</v>
      </c>
      <c r="S97" s="73">
        <v>131</v>
      </c>
      <c r="T97" s="73">
        <v>109</v>
      </c>
      <c r="U97" s="73">
        <v>85</v>
      </c>
      <c r="V97" s="73">
        <v>70</v>
      </c>
      <c r="W97" s="73">
        <v>67</v>
      </c>
      <c r="X97" s="73">
        <v>74</v>
      </c>
      <c r="Y97" s="73">
        <v>444</v>
      </c>
      <c r="Z97" s="73">
        <v>544</v>
      </c>
      <c r="AA97" s="73">
        <v>506</v>
      </c>
      <c r="AB97" s="73">
        <v>403</v>
      </c>
      <c r="AC97" s="73">
        <v>442</v>
      </c>
      <c r="AD97" s="73">
        <v>338</v>
      </c>
      <c r="AE97" s="73">
        <v>315</v>
      </c>
      <c r="AF97" s="73">
        <v>345</v>
      </c>
      <c r="AG97" s="73">
        <v>212</v>
      </c>
      <c r="AH97" s="73">
        <v>180</v>
      </c>
      <c r="AI97" s="73">
        <v>136</v>
      </c>
      <c r="AJ97" s="73">
        <v>97</v>
      </c>
      <c r="AK97" s="73">
        <v>80</v>
      </c>
      <c r="AL97" s="73">
        <v>3463</v>
      </c>
      <c r="AM97" s="73">
        <v>400</v>
      </c>
      <c r="AN97" s="73">
        <v>190</v>
      </c>
      <c r="AO97" s="73">
        <v>1263</v>
      </c>
      <c r="AP97" s="73">
        <v>261</v>
      </c>
      <c r="AQ97" s="73">
        <v>192</v>
      </c>
      <c r="AR97" s="73">
        <v>14</v>
      </c>
      <c r="AS97" s="73">
        <v>89</v>
      </c>
      <c r="AT97" s="73">
        <v>92</v>
      </c>
    </row>
    <row r="98" spans="1:46" x14ac:dyDescent="0.25">
      <c r="A98" s="80" t="s">
        <v>275</v>
      </c>
      <c r="B98" s="170" t="s">
        <v>173</v>
      </c>
      <c r="C98" s="54">
        <v>1</v>
      </c>
      <c r="D98" s="54">
        <f t="shared" si="3"/>
        <v>2024</v>
      </c>
      <c r="E98" s="73">
        <v>37</v>
      </c>
      <c r="F98" s="73">
        <v>32</v>
      </c>
      <c r="G98" s="73">
        <v>29</v>
      </c>
      <c r="H98" s="73">
        <v>27</v>
      </c>
      <c r="I98" s="73">
        <v>26</v>
      </c>
      <c r="J98" s="73">
        <v>27</v>
      </c>
      <c r="K98" s="73">
        <v>28</v>
      </c>
      <c r="L98" s="73">
        <v>29</v>
      </c>
      <c r="M98" s="73">
        <v>31</v>
      </c>
      <c r="N98" s="73">
        <v>33</v>
      </c>
      <c r="O98" s="73">
        <v>36</v>
      </c>
      <c r="P98" s="73">
        <v>38</v>
      </c>
      <c r="Q98" s="73">
        <v>40</v>
      </c>
      <c r="R98" s="73">
        <v>39</v>
      </c>
      <c r="S98" s="73">
        <v>35</v>
      </c>
      <c r="T98" s="73">
        <v>33</v>
      </c>
      <c r="U98" s="73">
        <v>31</v>
      </c>
      <c r="V98" s="73">
        <v>28</v>
      </c>
      <c r="W98" s="73">
        <v>26</v>
      </c>
      <c r="X98" s="73">
        <v>24</v>
      </c>
      <c r="Y98" s="73">
        <v>96</v>
      </c>
      <c r="Z98" s="73">
        <v>114</v>
      </c>
      <c r="AA98" s="73">
        <v>130</v>
      </c>
      <c r="AB98" s="73">
        <v>127</v>
      </c>
      <c r="AC98" s="73">
        <v>165</v>
      </c>
      <c r="AD98" s="73">
        <v>118</v>
      </c>
      <c r="AE98" s="73">
        <v>114</v>
      </c>
      <c r="AF98" s="73">
        <v>128</v>
      </c>
      <c r="AG98" s="73">
        <v>120</v>
      </c>
      <c r="AH98" s="73">
        <v>114</v>
      </c>
      <c r="AI98" s="73">
        <v>81</v>
      </c>
      <c r="AJ98" s="73">
        <v>53</v>
      </c>
      <c r="AK98" s="73">
        <v>35</v>
      </c>
      <c r="AL98" s="73">
        <v>1010</v>
      </c>
      <c r="AM98" s="73">
        <v>102</v>
      </c>
      <c r="AN98" s="73">
        <v>69</v>
      </c>
      <c r="AO98" s="73">
        <v>365</v>
      </c>
      <c r="AP98" s="73">
        <v>58</v>
      </c>
      <c r="AQ98" s="73">
        <v>42</v>
      </c>
      <c r="AR98" s="73">
        <v>3</v>
      </c>
      <c r="AS98" s="73">
        <v>19</v>
      </c>
      <c r="AT98" s="73">
        <v>18</v>
      </c>
    </row>
    <row r="99" spans="1:46" x14ac:dyDescent="0.25">
      <c r="A99" s="80" t="s">
        <v>276</v>
      </c>
      <c r="B99" s="170" t="s">
        <v>174</v>
      </c>
      <c r="C99" s="54">
        <v>1</v>
      </c>
      <c r="D99" s="54">
        <f t="shared" si="3"/>
        <v>1227</v>
      </c>
      <c r="E99" s="73">
        <v>13</v>
      </c>
      <c r="F99" s="73">
        <v>13</v>
      </c>
      <c r="G99" s="73">
        <v>13</v>
      </c>
      <c r="H99" s="73">
        <v>13</v>
      </c>
      <c r="I99" s="73">
        <v>13</v>
      </c>
      <c r="J99" s="73">
        <v>15</v>
      </c>
      <c r="K99" s="73">
        <v>16</v>
      </c>
      <c r="L99" s="73">
        <v>18</v>
      </c>
      <c r="M99" s="73">
        <v>19</v>
      </c>
      <c r="N99" s="73">
        <v>21</v>
      </c>
      <c r="O99" s="73">
        <v>22</v>
      </c>
      <c r="P99" s="73">
        <v>24</v>
      </c>
      <c r="Q99" s="73">
        <v>24</v>
      </c>
      <c r="R99" s="73">
        <v>24</v>
      </c>
      <c r="S99" s="73">
        <v>24</v>
      </c>
      <c r="T99" s="73">
        <v>23</v>
      </c>
      <c r="U99" s="73">
        <v>22</v>
      </c>
      <c r="V99" s="73">
        <v>21</v>
      </c>
      <c r="W99" s="73">
        <v>19</v>
      </c>
      <c r="X99" s="73">
        <v>18</v>
      </c>
      <c r="Y99" s="73">
        <v>60</v>
      </c>
      <c r="Z99" s="73">
        <v>36</v>
      </c>
      <c r="AA99" s="73">
        <v>56</v>
      </c>
      <c r="AB99" s="73">
        <v>56</v>
      </c>
      <c r="AC99" s="73">
        <v>78</v>
      </c>
      <c r="AD99" s="73">
        <v>51</v>
      </c>
      <c r="AE99" s="73">
        <v>93</v>
      </c>
      <c r="AF99" s="73">
        <v>100</v>
      </c>
      <c r="AG99" s="73">
        <v>103</v>
      </c>
      <c r="AH99" s="73">
        <v>72</v>
      </c>
      <c r="AI99" s="73">
        <v>65</v>
      </c>
      <c r="AJ99" s="73">
        <v>48</v>
      </c>
      <c r="AK99" s="73">
        <v>34</v>
      </c>
      <c r="AL99" s="73">
        <v>569</v>
      </c>
      <c r="AM99" s="73">
        <v>51</v>
      </c>
      <c r="AN99" s="73">
        <v>40</v>
      </c>
      <c r="AO99" s="73">
        <v>142</v>
      </c>
      <c r="AP99" s="73">
        <v>22</v>
      </c>
      <c r="AQ99" s="73">
        <v>16</v>
      </c>
      <c r="AR99" s="73">
        <v>1</v>
      </c>
      <c r="AS99" s="73">
        <v>7</v>
      </c>
      <c r="AT99" s="73">
        <v>6</v>
      </c>
    </row>
    <row r="100" spans="1:46" x14ac:dyDescent="0.25">
      <c r="A100" s="80" t="s">
        <v>277</v>
      </c>
      <c r="B100" s="170" t="s">
        <v>57</v>
      </c>
      <c r="C100" s="54">
        <v>1</v>
      </c>
      <c r="D100" s="54">
        <f t="shared" si="3"/>
        <v>2487</v>
      </c>
      <c r="E100" s="73">
        <v>49</v>
      </c>
      <c r="F100" s="73">
        <v>44</v>
      </c>
      <c r="G100" s="73">
        <v>41</v>
      </c>
      <c r="H100" s="73">
        <v>39</v>
      </c>
      <c r="I100" s="73">
        <v>40</v>
      </c>
      <c r="J100" s="73">
        <v>42</v>
      </c>
      <c r="K100" s="73">
        <v>45</v>
      </c>
      <c r="L100" s="73">
        <v>48</v>
      </c>
      <c r="M100" s="73">
        <v>52</v>
      </c>
      <c r="N100" s="73">
        <v>56</v>
      </c>
      <c r="O100" s="73">
        <v>60</v>
      </c>
      <c r="P100" s="73">
        <v>65</v>
      </c>
      <c r="Q100" s="73">
        <v>67</v>
      </c>
      <c r="R100" s="73">
        <v>64</v>
      </c>
      <c r="S100" s="73">
        <v>58</v>
      </c>
      <c r="T100" s="73">
        <v>52</v>
      </c>
      <c r="U100" s="73">
        <v>46</v>
      </c>
      <c r="V100" s="73">
        <v>41</v>
      </c>
      <c r="W100" s="73">
        <v>38</v>
      </c>
      <c r="X100" s="73">
        <v>37</v>
      </c>
      <c r="Y100" s="73">
        <v>170</v>
      </c>
      <c r="Z100" s="73">
        <v>139</v>
      </c>
      <c r="AA100" s="73">
        <v>159</v>
      </c>
      <c r="AB100" s="73">
        <v>153</v>
      </c>
      <c r="AC100" s="73">
        <v>195</v>
      </c>
      <c r="AD100" s="73">
        <v>168</v>
      </c>
      <c r="AE100" s="73">
        <v>102</v>
      </c>
      <c r="AF100" s="73">
        <v>103</v>
      </c>
      <c r="AG100" s="73">
        <v>83</v>
      </c>
      <c r="AH100" s="73">
        <v>77</v>
      </c>
      <c r="AI100" s="73">
        <v>50</v>
      </c>
      <c r="AJ100" s="73">
        <v>53</v>
      </c>
      <c r="AK100" s="73">
        <v>51</v>
      </c>
      <c r="AL100" s="73">
        <v>1157</v>
      </c>
      <c r="AM100" s="73">
        <v>146</v>
      </c>
      <c r="AN100" s="73">
        <v>88</v>
      </c>
      <c r="AO100" s="73">
        <v>450</v>
      </c>
      <c r="AP100" s="73">
        <v>75</v>
      </c>
      <c r="AQ100" s="73">
        <v>55</v>
      </c>
      <c r="AR100" s="73">
        <v>4</v>
      </c>
      <c r="AS100" s="73">
        <v>25</v>
      </c>
      <c r="AT100" s="73">
        <v>24</v>
      </c>
    </row>
    <row r="101" spans="1:46" x14ac:dyDescent="0.25">
      <c r="A101" s="144" t="s">
        <v>85</v>
      </c>
      <c r="B101" s="144" t="s">
        <v>49</v>
      </c>
      <c r="C101" s="171"/>
      <c r="D101" s="171">
        <f t="shared" si="3"/>
        <v>30678</v>
      </c>
      <c r="E101" s="171">
        <v>620</v>
      </c>
      <c r="F101" s="171">
        <v>626</v>
      </c>
      <c r="G101" s="171">
        <v>634</v>
      </c>
      <c r="H101" s="171">
        <v>645</v>
      </c>
      <c r="I101" s="171">
        <v>660</v>
      </c>
      <c r="J101" s="171">
        <v>676</v>
      </c>
      <c r="K101" s="171">
        <v>690</v>
      </c>
      <c r="L101" s="171">
        <v>703</v>
      </c>
      <c r="M101" s="171">
        <v>714</v>
      </c>
      <c r="N101" s="171">
        <v>718</v>
      </c>
      <c r="O101" s="171">
        <v>722</v>
      </c>
      <c r="P101" s="171">
        <v>728</v>
      </c>
      <c r="Q101" s="171">
        <v>712</v>
      </c>
      <c r="R101" s="171">
        <v>662</v>
      </c>
      <c r="S101" s="171">
        <v>590</v>
      </c>
      <c r="T101" s="171">
        <v>520</v>
      </c>
      <c r="U101" s="171">
        <v>450</v>
      </c>
      <c r="V101" s="171">
        <v>394</v>
      </c>
      <c r="W101" s="171">
        <v>365</v>
      </c>
      <c r="X101" s="171">
        <v>356</v>
      </c>
      <c r="Y101" s="171">
        <v>1706</v>
      </c>
      <c r="Z101" s="171">
        <v>1948</v>
      </c>
      <c r="AA101" s="171">
        <v>2028</v>
      </c>
      <c r="AB101" s="171">
        <v>1870</v>
      </c>
      <c r="AC101" s="171">
        <v>2092</v>
      </c>
      <c r="AD101" s="171">
        <v>1723</v>
      </c>
      <c r="AE101" s="171">
        <v>1518</v>
      </c>
      <c r="AF101" s="171">
        <v>1410</v>
      </c>
      <c r="AG101" s="171">
        <v>1269</v>
      </c>
      <c r="AH101" s="171">
        <v>1083</v>
      </c>
      <c r="AI101" s="171">
        <v>817</v>
      </c>
      <c r="AJ101" s="171">
        <v>560</v>
      </c>
      <c r="AK101" s="171">
        <v>469</v>
      </c>
      <c r="AL101" s="171">
        <v>14688</v>
      </c>
      <c r="AM101" s="171">
        <v>1603</v>
      </c>
      <c r="AN101" s="171">
        <v>943</v>
      </c>
      <c r="AO101" s="171">
        <v>5323</v>
      </c>
      <c r="AP101" s="171">
        <v>928</v>
      </c>
      <c r="AQ101" s="171">
        <v>681</v>
      </c>
      <c r="AR101" s="171">
        <v>49</v>
      </c>
      <c r="AS101" s="171">
        <v>307</v>
      </c>
      <c r="AT101" s="171">
        <v>313</v>
      </c>
    </row>
    <row r="102" spans="1:46" x14ac:dyDescent="0.25">
      <c r="A102" s="80" t="s">
        <v>278</v>
      </c>
      <c r="B102" s="170" t="s">
        <v>50</v>
      </c>
      <c r="C102" s="54">
        <v>1</v>
      </c>
      <c r="D102" s="54">
        <f t="shared" ref="D102:D108" si="4">SUM(E102:AK102)</f>
        <v>13267</v>
      </c>
      <c r="E102" s="73">
        <v>336</v>
      </c>
      <c r="F102" s="73">
        <v>337</v>
      </c>
      <c r="G102" s="73">
        <v>339</v>
      </c>
      <c r="H102" s="73">
        <v>340</v>
      </c>
      <c r="I102" s="73">
        <v>341</v>
      </c>
      <c r="J102" s="73">
        <v>341</v>
      </c>
      <c r="K102" s="73">
        <v>339</v>
      </c>
      <c r="L102" s="73">
        <v>337</v>
      </c>
      <c r="M102" s="73">
        <v>334</v>
      </c>
      <c r="N102" s="73">
        <v>330</v>
      </c>
      <c r="O102" s="73">
        <v>324</v>
      </c>
      <c r="P102" s="73">
        <v>319</v>
      </c>
      <c r="Q102" s="73">
        <v>310</v>
      </c>
      <c r="R102" s="73">
        <v>294</v>
      </c>
      <c r="S102" s="73">
        <v>276</v>
      </c>
      <c r="T102" s="73">
        <v>256</v>
      </c>
      <c r="U102" s="73">
        <v>238</v>
      </c>
      <c r="V102" s="73">
        <v>222</v>
      </c>
      <c r="W102" s="73">
        <v>211</v>
      </c>
      <c r="X102" s="73">
        <v>202</v>
      </c>
      <c r="Y102" s="73">
        <v>959</v>
      </c>
      <c r="Z102" s="73">
        <v>1114</v>
      </c>
      <c r="AA102" s="73">
        <v>976</v>
      </c>
      <c r="AB102" s="73">
        <v>864</v>
      </c>
      <c r="AC102" s="73">
        <v>734</v>
      </c>
      <c r="AD102" s="73">
        <v>624</v>
      </c>
      <c r="AE102" s="73">
        <v>503</v>
      </c>
      <c r="AF102" s="73">
        <v>467</v>
      </c>
      <c r="AG102" s="73">
        <v>360</v>
      </c>
      <c r="AH102" s="73">
        <v>240</v>
      </c>
      <c r="AI102" s="73">
        <v>195</v>
      </c>
      <c r="AJ102" s="73">
        <v>98</v>
      </c>
      <c r="AK102" s="73">
        <v>107</v>
      </c>
      <c r="AL102" s="73">
        <v>6645</v>
      </c>
      <c r="AM102" s="73">
        <v>747</v>
      </c>
      <c r="AN102" s="73">
        <v>580</v>
      </c>
      <c r="AO102" s="73">
        <v>2554</v>
      </c>
      <c r="AP102" s="73">
        <v>481</v>
      </c>
      <c r="AQ102" s="73">
        <v>353</v>
      </c>
      <c r="AR102" s="73">
        <v>26</v>
      </c>
      <c r="AS102" s="73">
        <v>167</v>
      </c>
      <c r="AT102" s="73">
        <v>169</v>
      </c>
    </row>
    <row r="103" spans="1:46" x14ac:dyDescent="0.25">
      <c r="A103" s="80" t="s">
        <v>279</v>
      </c>
      <c r="B103" s="170" t="s">
        <v>175</v>
      </c>
      <c r="C103" s="54">
        <v>1</v>
      </c>
      <c r="D103" s="54">
        <f t="shared" si="4"/>
        <v>2717</v>
      </c>
      <c r="E103" s="73">
        <v>85</v>
      </c>
      <c r="F103" s="73">
        <v>73</v>
      </c>
      <c r="G103" s="73">
        <v>65</v>
      </c>
      <c r="H103" s="73">
        <v>59</v>
      </c>
      <c r="I103" s="73">
        <v>56</v>
      </c>
      <c r="J103" s="73">
        <v>54</v>
      </c>
      <c r="K103" s="73">
        <v>53</v>
      </c>
      <c r="L103" s="73">
        <v>54</v>
      </c>
      <c r="M103" s="73">
        <v>55</v>
      </c>
      <c r="N103" s="73">
        <v>58</v>
      </c>
      <c r="O103" s="73">
        <v>60</v>
      </c>
      <c r="P103" s="73">
        <v>63</v>
      </c>
      <c r="Q103" s="73">
        <v>64</v>
      </c>
      <c r="R103" s="73">
        <v>60</v>
      </c>
      <c r="S103" s="73">
        <v>53</v>
      </c>
      <c r="T103" s="73">
        <v>47</v>
      </c>
      <c r="U103" s="73">
        <v>40</v>
      </c>
      <c r="V103" s="73">
        <v>36</v>
      </c>
      <c r="W103" s="73">
        <v>34</v>
      </c>
      <c r="X103" s="73">
        <v>35</v>
      </c>
      <c r="Y103" s="73">
        <v>184</v>
      </c>
      <c r="Z103" s="73">
        <v>203</v>
      </c>
      <c r="AA103" s="73">
        <v>211</v>
      </c>
      <c r="AB103" s="73">
        <v>171</v>
      </c>
      <c r="AC103" s="73">
        <v>168</v>
      </c>
      <c r="AD103" s="73">
        <v>146</v>
      </c>
      <c r="AE103" s="73">
        <v>120</v>
      </c>
      <c r="AF103" s="73">
        <v>120</v>
      </c>
      <c r="AG103" s="73">
        <v>84</v>
      </c>
      <c r="AH103" s="73">
        <v>57</v>
      </c>
      <c r="AI103" s="73">
        <v>62</v>
      </c>
      <c r="AJ103" s="73">
        <v>45</v>
      </c>
      <c r="AK103" s="73">
        <v>42</v>
      </c>
      <c r="AL103" s="73">
        <v>1296</v>
      </c>
      <c r="AM103" s="73">
        <v>148</v>
      </c>
      <c r="AN103" s="73">
        <v>90</v>
      </c>
      <c r="AO103" s="73">
        <v>503</v>
      </c>
      <c r="AP103" s="73">
        <v>124</v>
      </c>
      <c r="AQ103" s="73">
        <v>91</v>
      </c>
      <c r="AR103" s="73">
        <v>7</v>
      </c>
      <c r="AS103" s="73">
        <v>43</v>
      </c>
      <c r="AT103" s="73">
        <v>42</v>
      </c>
    </row>
    <row r="104" spans="1:46" x14ac:dyDescent="0.25">
      <c r="A104" s="80" t="s">
        <v>280</v>
      </c>
      <c r="B104" s="170" t="s">
        <v>176</v>
      </c>
      <c r="C104" s="54">
        <v>1</v>
      </c>
      <c r="D104" s="54">
        <f t="shared" si="4"/>
        <v>11329</v>
      </c>
      <c r="E104" s="73">
        <v>297</v>
      </c>
      <c r="F104" s="73">
        <v>299</v>
      </c>
      <c r="G104" s="73">
        <v>301</v>
      </c>
      <c r="H104" s="73">
        <v>304</v>
      </c>
      <c r="I104" s="73">
        <v>306</v>
      </c>
      <c r="J104" s="73">
        <v>309</v>
      </c>
      <c r="K104" s="73">
        <v>310</v>
      </c>
      <c r="L104" s="73">
        <v>311</v>
      </c>
      <c r="M104" s="73">
        <v>310</v>
      </c>
      <c r="N104" s="73">
        <v>306</v>
      </c>
      <c r="O104" s="73">
        <v>303</v>
      </c>
      <c r="P104" s="73">
        <v>301</v>
      </c>
      <c r="Q104" s="73">
        <v>290</v>
      </c>
      <c r="R104" s="73">
        <v>266</v>
      </c>
      <c r="S104" s="73">
        <v>235</v>
      </c>
      <c r="T104" s="73">
        <v>204</v>
      </c>
      <c r="U104" s="73">
        <v>173</v>
      </c>
      <c r="V104" s="73">
        <v>151</v>
      </c>
      <c r="W104" s="73">
        <v>145</v>
      </c>
      <c r="X104" s="73">
        <v>149</v>
      </c>
      <c r="Y104" s="73">
        <v>798</v>
      </c>
      <c r="Z104" s="73">
        <v>873</v>
      </c>
      <c r="AA104" s="73">
        <v>851</v>
      </c>
      <c r="AB104" s="73">
        <v>686</v>
      </c>
      <c r="AC104" s="73">
        <v>635</v>
      </c>
      <c r="AD104" s="73">
        <v>544</v>
      </c>
      <c r="AE104" s="73">
        <v>421</v>
      </c>
      <c r="AF104" s="73">
        <v>378</v>
      </c>
      <c r="AG104" s="73">
        <v>300</v>
      </c>
      <c r="AH104" s="73">
        <v>186</v>
      </c>
      <c r="AI104" s="73">
        <v>151</v>
      </c>
      <c r="AJ104" s="73">
        <v>86</v>
      </c>
      <c r="AK104" s="73">
        <v>150</v>
      </c>
      <c r="AL104" s="73">
        <v>5563</v>
      </c>
      <c r="AM104" s="73">
        <v>695</v>
      </c>
      <c r="AN104" s="73">
        <v>399</v>
      </c>
      <c r="AO104" s="73">
        <v>2102</v>
      </c>
      <c r="AP104" s="73">
        <v>426</v>
      </c>
      <c r="AQ104" s="73">
        <v>313</v>
      </c>
      <c r="AR104" s="73">
        <v>23</v>
      </c>
      <c r="AS104" s="73">
        <v>147</v>
      </c>
      <c r="AT104" s="73">
        <v>150</v>
      </c>
    </row>
    <row r="105" spans="1:46" x14ac:dyDescent="0.25">
      <c r="A105" s="80" t="s">
        <v>281</v>
      </c>
      <c r="B105" s="170" t="s">
        <v>177</v>
      </c>
      <c r="C105" s="54">
        <v>1</v>
      </c>
      <c r="D105" s="54">
        <f t="shared" si="4"/>
        <v>10724</v>
      </c>
      <c r="E105" s="73">
        <v>332</v>
      </c>
      <c r="F105" s="73">
        <v>308</v>
      </c>
      <c r="G105" s="73">
        <v>290</v>
      </c>
      <c r="H105" s="73">
        <v>277</v>
      </c>
      <c r="I105" s="73">
        <v>266</v>
      </c>
      <c r="J105" s="73">
        <v>261</v>
      </c>
      <c r="K105" s="73">
        <v>258</v>
      </c>
      <c r="L105" s="73">
        <v>257</v>
      </c>
      <c r="M105" s="73">
        <v>256</v>
      </c>
      <c r="N105" s="73">
        <v>256</v>
      </c>
      <c r="O105" s="73">
        <v>257</v>
      </c>
      <c r="P105" s="73">
        <v>261</v>
      </c>
      <c r="Q105" s="73">
        <v>257</v>
      </c>
      <c r="R105" s="73">
        <v>241</v>
      </c>
      <c r="S105" s="73">
        <v>219</v>
      </c>
      <c r="T105" s="73">
        <v>198</v>
      </c>
      <c r="U105" s="73">
        <v>177</v>
      </c>
      <c r="V105" s="73">
        <v>161</v>
      </c>
      <c r="W105" s="73">
        <v>154</v>
      </c>
      <c r="X105" s="73">
        <v>154</v>
      </c>
      <c r="Y105" s="73">
        <v>774</v>
      </c>
      <c r="Z105" s="73">
        <v>869</v>
      </c>
      <c r="AA105" s="73">
        <v>830</v>
      </c>
      <c r="AB105" s="73">
        <v>650</v>
      </c>
      <c r="AC105" s="73">
        <v>611</v>
      </c>
      <c r="AD105" s="73">
        <v>497</v>
      </c>
      <c r="AE105" s="73">
        <v>403</v>
      </c>
      <c r="AF105" s="73">
        <v>384</v>
      </c>
      <c r="AG105" s="73">
        <v>339</v>
      </c>
      <c r="AH105" s="73">
        <v>207</v>
      </c>
      <c r="AI105" s="73">
        <v>152</v>
      </c>
      <c r="AJ105" s="73">
        <v>82</v>
      </c>
      <c r="AK105" s="73">
        <v>86</v>
      </c>
      <c r="AL105" s="73">
        <v>5410</v>
      </c>
      <c r="AM105" s="73">
        <v>653</v>
      </c>
      <c r="AN105" s="73">
        <v>429</v>
      </c>
      <c r="AO105" s="73">
        <v>2031</v>
      </c>
      <c r="AP105" s="73">
        <v>474</v>
      </c>
      <c r="AQ105" s="73">
        <v>348</v>
      </c>
      <c r="AR105" s="73">
        <v>26</v>
      </c>
      <c r="AS105" s="73">
        <v>168</v>
      </c>
      <c r="AT105" s="73">
        <v>164</v>
      </c>
    </row>
    <row r="106" spans="1:46" x14ac:dyDescent="0.25">
      <c r="A106" s="80" t="s">
        <v>282</v>
      </c>
      <c r="B106" s="170" t="s">
        <v>46</v>
      </c>
      <c r="C106" s="54">
        <v>1</v>
      </c>
      <c r="D106" s="54">
        <f t="shared" si="4"/>
        <v>7678</v>
      </c>
      <c r="E106" s="73">
        <v>221</v>
      </c>
      <c r="F106" s="73">
        <v>207</v>
      </c>
      <c r="G106" s="73">
        <v>197</v>
      </c>
      <c r="H106" s="73">
        <v>190</v>
      </c>
      <c r="I106" s="73">
        <v>186</v>
      </c>
      <c r="J106" s="73">
        <v>185</v>
      </c>
      <c r="K106" s="73">
        <v>184</v>
      </c>
      <c r="L106" s="73">
        <v>185</v>
      </c>
      <c r="M106" s="73">
        <v>187</v>
      </c>
      <c r="N106" s="73">
        <v>188</v>
      </c>
      <c r="O106" s="73">
        <v>190</v>
      </c>
      <c r="P106" s="73">
        <v>194</v>
      </c>
      <c r="Q106" s="73">
        <v>191</v>
      </c>
      <c r="R106" s="73">
        <v>180</v>
      </c>
      <c r="S106" s="73">
        <v>163</v>
      </c>
      <c r="T106" s="73">
        <v>147</v>
      </c>
      <c r="U106" s="73">
        <v>132</v>
      </c>
      <c r="V106" s="73">
        <v>119</v>
      </c>
      <c r="W106" s="73">
        <v>113</v>
      </c>
      <c r="X106" s="73">
        <v>110</v>
      </c>
      <c r="Y106" s="73">
        <v>535</v>
      </c>
      <c r="Z106" s="73">
        <v>612</v>
      </c>
      <c r="AA106" s="73">
        <v>577</v>
      </c>
      <c r="AB106" s="73">
        <v>524</v>
      </c>
      <c r="AC106" s="73">
        <v>418</v>
      </c>
      <c r="AD106" s="73">
        <v>379</v>
      </c>
      <c r="AE106" s="73">
        <v>306</v>
      </c>
      <c r="AF106" s="73">
        <v>253</v>
      </c>
      <c r="AG106" s="73">
        <v>219</v>
      </c>
      <c r="AH106" s="73">
        <v>185</v>
      </c>
      <c r="AI106" s="73">
        <v>86</v>
      </c>
      <c r="AJ106" s="73">
        <v>60</v>
      </c>
      <c r="AK106" s="73">
        <v>55</v>
      </c>
      <c r="AL106" s="73">
        <v>3779</v>
      </c>
      <c r="AM106" s="73">
        <v>447</v>
      </c>
      <c r="AN106" s="73">
        <v>313</v>
      </c>
      <c r="AO106" s="73">
        <v>1467</v>
      </c>
      <c r="AP106" s="73">
        <v>317</v>
      </c>
      <c r="AQ106" s="73">
        <v>233</v>
      </c>
      <c r="AR106" s="73">
        <v>17</v>
      </c>
      <c r="AS106" s="73">
        <v>111</v>
      </c>
      <c r="AT106" s="73">
        <v>110</v>
      </c>
    </row>
    <row r="107" spans="1:46" x14ac:dyDescent="0.25">
      <c r="A107" s="80" t="s">
        <v>283</v>
      </c>
      <c r="B107" s="170" t="s">
        <v>47</v>
      </c>
      <c r="C107" s="54">
        <v>1</v>
      </c>
      <c r="D107" s="54">
        <f t="shared" si="4"/>
        <v>5642</v>
      </c>
      <c r="E107" s="73">
        <v>140</v>
      </c>
      <c r="F107" s="73">
        <v>131</v>
      </c>
      <c r="G107" s="73">
        <v>124</v>
      </c>
      <c r="H107" s="73">
        <v>118</v>
      </c>
      <c r="I107" s="73">
        <v>114</v>
      </c>
      <c r="J107" s="73">
        <v>111</v>
      </c>
      <c r="K107" s="73">
        <v>110</v>
      </c>
      <c r="L107" s="73">
        <v>109</v>
      </c>
      <c r="M107" s="73">
        <v>109</v>
      </c>
      <c r="N107" s="73">
        <v>109</v>
      </c>
      <c r="O107" s="73">
        <v>110</v>
      </c>
      <c r="P107" s="73">
        <v>112</v>
      </c>
      <c r="Q107" s="73">
        <v>111</v>
      </c>
      <c r="R107" s="73">
        <v>106</v>
      </c>
      <c r="S107" s="73">
        <v>99</v>
      </c>
      <c r="T107" s="73">
        <v>93</v>
      </c>
      <c r="U107" s="73">
        <v>87</v>
      </c>
      <c r="V107" s="73">
        <v>83</v>
      </c>
      <c r="W107" s="73">
        <v>84</v>
      </c>
      <c r="X107" s="73">
        <v>89</v>
      </c>
      <c r="Y107" s="73">
        <v>490</v>
      </c>
      <c r="Z107" s="73">
        <v>546</v>
      </c>
      <c r="AA107" s="73">
        <v>432</v>
      </c>
      <c r="AB107" s="73">
        <v>406</v>
      </c>
      <c r="AC107" s="73">
        <v>378</v>
      </c>
      <c r="AD107" s="73">
        <v>286</v>
      </c>
      <c r="AE107" s="73">
        <v>231</v>
      </c>
      <c r="AF107" s="73">
        <v>219</v>
      </c>
      <c r="AG107" s="73">
        <v>173</v>
      </c>
      <c r="AH107" s="73">
        <v>150</v>
      </c>
      <c r="AI107" s="73">
        <v>95</v>
      </c>
      <c r="AJ107" s="73">
        <v>44</v>
      </c>
      <c r="AK107" s="73">
        <v>43</v>
      </c>
      <c r="AL107" s="73">
        <v>2550</v>
      </c>
      <c r="AM107" s="73">
        <v>264</v>
      </c>
      <c r="AN107" s="73">
        <v>176</v>
      </c>
      <c r="AO107" s="73">
        <v>1135</v>
      </c>
      <c r="AP107" s="73">
        <v>205</v>
      </c>
      <c r="AQ107" s="73">
        <v>150</v>
      </c>
      <c r="AR107" s="73">
        <v>11</v>
      </c>
      <c r="AS107" s="73">
        <v>71</v>
      </c>
      <c r="AT107" s="73">
        <v>69</v>
      </c>
    </row>
    <row r="108" spans="1:46" x14ac:dyDescent="0.25">
      <c r="A108" s="144" t="s">
        <v>86</v>
      </c>
      <c r="B108" s="144" t="s">
        <v>50</v>
      </c>
      <c r="C108" s="171"/>
      <c r="D108" s="171">
        <f t="shared" si="4"/>
        <v>51357</v>
      </c>
      <c r="E108" s="171">
        <v>1411</v>
      </c>
      <c r="F108" s="171">
        <v>1355</v>
      </c>
      <c r="G108" s="171">
        <v>1316</v>
      </c>
      <c r="H108" s="171">
        <v>1288</v>
      </c>
      <c r="I108" s="171">
        <v>1269</v>
      </c>
      <c r="J108" s="171">
        <v>1261</v>
      </c>
      <c r="K108" s="171">
        <v>1254</v>
      </c>
      <c r="L108" s="171">
        <v>1253</v>
      </c>
      <c r="M108" s="171">
        <v>1251</v>
      </c>
      <c r="N108" s="171">
        <v>1247</v>
      </c>
      <c r="O108" s="171">
        <v>1244</v>
      </c>
      <c r="P108" s="171">
        <v>1250</v>
      </c>
      <c r="Q108" s="171">
        <v>1223</v>
      </c>
      <c r="R108" s="171">
        <v>1147</v>
      </c>
      <c r="S108" s="171">
        <v>1045</v>
      </c>
      <c r="T108" s="171">
        <v>945</v>
      </c>
      <c r="U108" s="171">
        <v>847</v>
      </c>
      <c r="V108" s="171">
        <v>772</v>
      </c>
      <c r="W108" s="171">
        <v>741</v>
      </c>
      <c r="X108" s="171">
        <v>739</v>
      </c>
      <c r="Y108" s="171">
        <v>3740</v>
      </c>
      <c r="Z108" s="171">
        <v>4217</v>
      </c>
      <c r="AA108" s="171">
        <v>3877</v>
      </c>
      <c r="AB108" s="171">
        <v>3301</v>
      </c>
      <c r="AC108" s="171">
        <v>2944</v>
      </c>
      <c r="AD108" s="171">
        <v>2476</v>
      </c>
      <c r="AE108" s="171">
        <v>1984</v>
      </c>
      <c r="AF108" s="171">
        <v>1821</v>
      </c>
      <c r="AG108" s="171">
        <v>1475</v>
      </c>
      <c r="AH108" s="171">
        <v>1025</v>
      </c>
      <c r="AI108" s="171">
        <v>741</v>
      </c>
      <c r="AJ108" s="171">
        <v>415</v>
      </c>
      <c r="AK108" s="171">
        <v>483</v>
      </c>
      <c r="AL108" s="171">
        <v>25243</v>
      </c>
      <c r="AM108" s="171">
        <v>2954</v>
      </c>
      <c r="AN108" s="171">
        <v>1987</v>
      </c>
      <c r="AO108" s="171">
        <v>9792</v>
      </c>
      <c r="AP108" s="171">
        <v>2027</v>
      </c>
      <c r="AQ108" s="171">
        <v>1488</v>
      </c>
      <c r="AR108" s="171">
        <v>110</v>
      </c>
      <c r="AS108" s="171">
        <v>707</v>
      </c>
      <c r="AT108" s="171">
        <v>704</v>
      </c>
    </row>
    <row r="109" spans="1:46" x14ac:dyDescent="0.25">
      <c r="A109" s="80" t="s">
        <v>284</v>
      </c>
      <c r="B109" s="170" t="s">
        <v>55</v>
      </c>
      <c r="C109" s="54">
        <v>2</v>
      </c>
      <c r="D109" s="54">
        <f t="shared" ref="D109:D121" si="5">SUM(E109:AK109)</f>
        <v>9308</v>
      </c>
      <c r="E109" s="73">
        <v>174</v>
      </c>
      <c r="F109" s="73">
        <v>172</v>
      </c>
      <c r="G109" s="73">
        <v>171</v>
      </c>
      <c r="H109" s="73">
        <v>172</v>
      </c>
      <c r="I109" s="73">
        <v>172</v>
      </c>
      <c r="J109" s="73">
        <v>174</v>
      </c>
      <c r="K109" s="73">
        <v>177</v>
      </c>
      <c r="L109" s="73">
        <v>179</v>
      </c>
      <c r="M109" s="73">
        <v>182</v>
      </c>
      <c r="N109" s="73">
        <v>184</v>
      </c>
      <c r="O109" s="73">
        <v>187</v>
      </c>
      <c r="P109" s="73">
        <v>189</v>
      </c>
      <c r="Q109" s="73">
        <v>191</v>
      </c>
      <c r="R109" s="73">
        <v>190</v>
      </c>
      <c r="S109" s="73">
        <v>188</v>
      </c>
      <c r="T109" s="73">
        <v>187</v>
      </c>
      <c r="U109" s="73">
        <v>185</v>
      </c>
      <c r="V109" s="73">
        <v>182</v>
      </c>
      <c r="W109" s="73">
        <v>178</v>
      </c>
      <c r="X109" s="73">
        <v>173</v>
      </c>
      <c r="Y109" s="73">
        <v>798</v>
      </c>
      <c r="Z109" s="73">
        <v>793</v>
      </c>
      <c r="AA109" s="73">
        <v>684</v>
      </c>
      <c r="AB109" s="73">
        <v>625</v>
      </c>
      <c r="AC109" s="73">
        <v>553</v>
      </c>
      <c r="AD109" s="73">
        <v>538</v>
      </c>
      <c r="AE109" s="73">
        <v>443</v>
      </c>
      <c r="AF109" s="73">
        <v>344</v>
      </c>
      <c r="AG109" s="73">
        <v>282</v>
      </c>
      <c r="AH109" s="73">
        <v>205</v>
      </c>
      <c r="AI109" s="73">
        <v>199</v>
      </c>
      <c r="AJ109" s="73">
        <v>135</v>
      </c>
      <c r="AK109" s="73">
        <v>102</v>
      </c>
      <c r="AL109" s="73">
        <v>4753</v>
      </c>
      <c r="AM109" s="73">
        <v>477</v>
      </c>
      <c r="AN109" s="73">
        <v>448</v>
      </c>
      <c r="AO109" s="73">
        <v>1973</v>
      </c>
      <c r="AP109" s="73">
        <v>252</v>
      </c>
      <c r="AQ109" s="73">
        <v>185</v>
      </c>
      <c r="AR109" s="73">
        <v>14</v>
      </c>
      <c r="AS109" s="73">
        <v>87</v>
      </c>
      <c r="AT109" s="73">
        <v>87</v>
      </c>
    </row>
    <row r="110" spans="1:46" x14ac:dyDescent="0.25">
      <c r="A110" s="80" t="s">
        <v>285</v>
      </c>
      <c r="B110" s="170" t="s">
        <v>178</v>
      </c>
      <c r="C110" s="54">
        <v>2</v>
      </c>
      <c r="D110" s="54">
        <f t="shared" si="5"/>
        <v>5497</v>
      </c>
      <c r="E110" s="73">
        <v>115</v>
      </c>
      <c r="F110" s="73">
        <v>114</v>
      </c>
      <c r="G110" s="73">
        <v>113</v>
      </c>
      <c r="H110" s="73">
        <v>113</v>
      </c>
      <c r="I110" s="73">
        <v>114</v>
      </c>
      <c r="J110" s="73">
        <v>114</v>
      </c>
      <c r="K110" s="73">
        <v>115</v>
      </c>
      <c r="L110" s="73">
        <v>116</v>
      </c>
      <c r="M110" s="73">
        <v>117</v>
      </c>
      <c r="N110" s="73">
        <v>119</v>
      </c>
      <c r="O110" s="73">
        <v>119</v>
      </c>
      <c r="P110" s="73">
        <v>120</v>
      </c>
      <c r="Q110" s="73">
        <v>120</v>
      </c>
      <c r="R110" s="73">
        <v>119</v>
      </c>
      <c r="S110" s="73">
        <v>116</v>
      </c>
      <c r="T110" s="73">
        <v>113</v>
      </c>
      <c r="U110" s="73">
        <v>110</v>
      </c>
      <c r="V110" s="73">
        <v>107</v>
      </c>
      <c r="W110" s="73">
        <v>103</v>
      </c>
      <c r="X110" s="73">
        <v>99</v>
      </c>
      <c r="Y110" s="73">
        <v>446</v>
      </c>
      <c r="Z110" s="73">
        <v>464</v>
      </c>
      <c r="AA110" s="73">
        <v>452</v>
      </c>
      <c r="AB110" s="73">
        <v>421</v>
      </c>
      <c r="AC110" s="73">
        <v>305</v>
      </c>
      <c r="AD110" s="73">
        <v>287</v>
      </c>
      <c r="AE110" s="73">
        <v>216</v>
      </c>
      <c r="AF110" s="73">
        <v>184</v>
      </c>
      <c r="AG110" s="73">
        <v>148</v>
      </c>
      <c r="AH110" s="73">
        <v>101</v>
      </c>
      <c r="AI110" s="73">
        <v>82</v>
      </c>
      <c r="AJ110" s="73">
        <v>52</v>
      </c>
      <c r="AK110" s="73">
        <v>63</v>
      </c>
      <c r="AL110" s="73">
        <v>2629</v>
      </c>
      <c r="AM110" s="73">
        <v>277</v>
      </c>
      <c r="AN110" s="73">
        <v>237</v>
      </c>
      <c r="AO110" s="73">
        <v>1119</v>
      </c>
      <c r="AP110" s="73">
        <v>172</v>
      </c>
      <c r="AQ110" s="73">
        <v>126</v>
      </c>
      <c r="AR110" s="73">
        <v>9</v>
      </c>
      <c r="AS110" s="73">
        <v>58</v>
      </c>
      <c r="AT110" s="73">
        <v>57</v>
      </c>
    </row>
    <row r="111" spans="1:46" x14ac:dyDescent="0.25">
      <c r="A111" s="80" t="s">
        <v>286</v>
      </c>
      <c r="B111" s="170" t="s">
        <v>179</v>
      </c>
      <c r="C111" s="54">
        <v>2</v>
      </c>
      <c r="D111" s="54">
        <f t="shared" si="5"/>
        <v>2106</v>
      </c>
      <c r="E111" s="73">
        <v>35</v>
      </c>
      <c r="F111" s="73">
        <v>34</v>
      </c>
      <c r="G111" s="73">
        <v>33</v>
      </c>
      <c r="H111" s="73">
        <v>32</v>
      </c>
      <c r="I111" s="73">
        <v>31</v>
      </c>
      <c r="J111" s="73">
        <v>31</v>
      </c>
      <c r="K111" s="73">
        <v>30</v>
      </c>
      <c r="L111" s="73">
        <v>29</v>
      </c>
      <c r="M111" s="73">
        <v>29</v>
      </c>
      <c r="N111" s="73">
        <v>29</v>
      </c>
      <c r="O111" s="73">
        <v>29</v>
      </c>
      <c r="P111" s="73">
        <v>28</v>
      </c>
      <c r="Q111" s="73">
        <v>29</v>
      </c>
      <c r="R111" s="73">
        <v>29</v>
      </c>
      <c r="S111" s="73">
        <v>30</v>
      </c>
      <c r="T111" s="73">
        <v>31</v>
      </c>
      <c r="U111" s="73">
        <v>32</v>
      </c>
      <c r="V111" s="73">
        <v>33</v>
      </c>
      <c r="W111" s="73">
        <v>35</v>
      </c>
      <c r="X111" s="73">
        <v>37</v>
      </c>
      <c r="Y111" s="73">
        <v>206</v>
      </c>
      <c r="Z111" s="73">
        <v>208</v>
      </c>
      <c r="AA111" s="73">
        <v>183</v>
      </c>
      <c r="AB111" s="73">
        <v>144</v>
      </c>
      <c r="AC111" s="73">
        <v>188</v>
      </c>
      <c r="AD111" s="73">
        <v>153</v>
      </c>
      <c r="AE111" s="73">
        <v>95</v>
      </c>
      <c r="AF111" s="73">
        <v>106</v>
      </c>
      <c r="AG111" s="73">
        <v>82</v>
      </c>
      <c r="AH111" s="73">
        <v>40</v>
      </c>
      <c r="AI111" s="73">
        <v>26</v>
      </c>
      <c r="AJ111" s="73">
        <v>27</v>
      </c>
      <c r="AK111" s="73">
        <v>22</v>
      </c>
      <c r="AL111" s="73">
        <v>775</v>
      </c>
      <c r="AM111" s="73">
        <v>65</v>
      </c>
      <c r="AN111" s="73">
        <v>72</v>
      </c>
      <c r="AO111" s="73">
        <v>363</v>
      </c>
      <c r="AP111" s="73">
        <v>54</v>
      </c>
      <c r="AQ111" s="73">
        <v>40</v>
      </c>
      <c r="AR111" s="73">
        <v>3</v>
      </c>
      <c r="AS111" s="73">
        <v>18</v>
      </c>
      <c r="AT111" s="73">
        <v>17</v>
      </c>
    </row>
    <row r="112" spans="1:46" x14ac:dyDescent="0.25">
      <c r="A112" s="80" t="s">
        <v>287</v>
      </c>
      <c r="B112" s="170" t="s">
        <v>180</v>
      </c>
      <c r="C112" s="54">
        <v>1</v>
      </c>
      <c r="D112" s="54">
        <f t="shared" si="5"/>
        <v>3147</v>
      </c>
      <c r="E112" s="73">
        <v>84</v>
      </c>
      <c r="F112" s="73">
        <v>85</v>
      </c>
      <c r="G112" s="73">
        <v>86</v>
      </c>
      <c r="H112" s="73">
        <v>86</v>
      </c>
      <c r="I112" s="73">
        <v>85</v>
      </c>
      <c r="J112" s="73">
        <v>85</v>
      </c>
      <c r="K112" s="73">
        <v>85</v>
      </c>
      <c r="L112" s="73">
        <v>84</v>
      </c>
      <c r="M112" s="73">
        <v>82</v>
      </c>
      <c r="N112" s="73">
        <v>80</v>
      </c>
      <c r="O112" s="73">
        <v>79</v>
      </c>
      <c r="P112" s="73">
        <v>77</v>
      </c>
      <c r="Q112" s="73">
        <v>74</v>
      </c>
      <c r="R112" s="73">
        <v>70</v>
      </c>
      <c r="S112" s="73">
        <v>65</v>
      </c>
      <c r="T112" s="73">
        <v>62</v>
      </c>
      <c r="U112" s="73">
        <v>58</v>
      </c>
      <c r="V112" s="73">
        <v>54</v>
      </c>
      <c r="W112" s="73">
        <v>51</v>
      </c>
      <c r="X112" s="73">
        <v>47</v>
      </c>
      <c r="Y112" s="73">
        <v>215</v>
      </c>
      <c r="Z112" s="73">
        <v>255</v>
      </c>
      <c r="AA112" s="73">
        <v>216</v>
      </c>
      <c r="AB112" s="73">
        <v>185</v>
      </c>
      <c r="AC112" s="73">
        <v>168</v>
      </c>
      <c r="AD112" s="73">
        <v>116</v>
      </c>
      <c r="AE112" s="73">
        <v>120</v>
      </c>
      <c r="AF112" s="73">
        <v>106</v>
      </c>
      <c r="AG112" s="73">
        <v>90</v>
      </c>
      <c r="AH112" s="73">
        <v>67</v>
      </c>
      <c r="AI112" s="73">
        <v>54</v>
      </c>
      <c r="AJ112" s="73">
        <v>43</v>
      </c>
      <c r="AK112" s="73">
        <v>33</v>
      </c>
      <c r="AL112" s="73">
        <v>1561</v>
      </c>
      <c r="AM112" s="73">
        <v>185</v>
      </c>
      <c r="AN112" s="73">
        <v>137</v>
      </c>
      <c r="AO112" s="73">
        <v>555</v>
      </c>
      <c r="AP112" s="73">
        <v>124</v>
      </c>
      <c r="AQ112" s="73">
        <v>91</v>
      </c>
      <c r="AR112" s="73">
        <v>7</v>
      </c>
      <c r="AS112" s="73">
        <v>42</v>
      </c>
      <c r="AT112" s="73">
        <v>42</v>
      </c>
    </row>
    <row r="113" spans="1:46" x14ac:dyDescent="0.25">
      <c r="A113" s="80" t="s">
        <v>288</v>
      </c>
      <c r="B113" s="170" t="s">
        <v>181</v>
      </c>
      <c r="C113" s="54">
        <v>1</v>
      </c>
      <c r="D113" s="54">
        <f t="shared" si="5"/>
        <v>18048</v>
      </c>
      <c r="E113" s="73">
        <v>466</v>
      </c>
      <c r="F113" s="73">
        <v>466</v>
      </c>
      <c r="G113" s="73">
        <v>468</v>
      </c>
      <c r="H113" s="73">
        <v>469</v>
      </c>
      <c r="I113" s="73">
        <v>470</v>
      </c>
      <c r="J113" s="73">
        <v>471</v>
      </c>
      <c r="K113" s="73">
        <v>471</v>
      </c>
      <c r="L113" s="73">
        <v>469</v>
      </c>
      <c r="M113" s="73">
        <v>466</v>
      </c>
      <c r="N113" s="73">
        <v>460</v>
      </c>
      <c r="O113" s="73">
        <v>454</v>
      </c>
      <c r="P113" s="73">
        <v>449</v>
      </c>
      <c r="Q113" s="73">
        <v>434</v>
      </c>
      <c r="R113" s="73">
        <v>404</v>
      </c>
      <c r="S113" s="73">
        <v>365</v>
      </c>
      <c r="T113" s="73">
        <v>328</v>
      </c>
      <c r="U113" s="73">
        <v>289</v>
      </c>
      <c r="V113" s="73">
        <v>261</v>
      </c>
      <c r="W113" s="73">
        <v>251</v>
      </c>
      <c r="X113" s="73">
        <v>252</v>
      </c>
      <c r="Y113" s="73">
        <v>1286</v>
      </c>
      <c r="Z113" s="73">
        <v>1430</v>
      </c>
      <c r="AA113" s="73">
        <v>1364</v>
      </c>
      <c r="AB113" s="73">
        <v>1084</v>
      </c>
      <c r="AC113" s="73">
        <v>896</v>
      </c>
      <c r="AD113" s="73">
        <v>800</v>
      </c>
      <c r="AE113" s="73">
        <v>752</v>
      </c>
      <c r="AF113" s="73">
        <v>664</v>
      </c>
      <c r="AG113" s="73">
        <v>560</v>
      </c>
      <c r="AH113" s="73">
        <v>446</v>
      </c>
      <c r="AI113" s="73">
        <v>252</v>
      </c>
      <c r="AJ113" s="73">
        <v>163</v>
      </c>
      <c r="AK113" s="73">
        <v>188</v>
      </c>
      <c r="AL113" s="73">
        <v>8714</v>
      </c>
      <c r="AM113" s="73">
        <v>992</v>
      </c>
      <c r="AN113" s="73">
        <v>633</v>
      </c>
      <c r="AO113" s="73">
        <v>3197</v>
      </c>
      <c r="AP113" s="73">
        <v>664</v>
      </c>
      <c r="AQ113" s="73">
        <v>488</v>
      </c>
      <c r="AR113" s="73">
        <v>36</v>
      </c>
      <c r="AS113" s="73">
        <v>231</v>
      </c>
      <c r="AT113" s="73">
        <v>235</v>
      </c>
    </row>
    <row r="114" spans="1:46" x14ac:dyDescent="0.25">
      <c r="A114" s="80" t="s">
        <v>289</v>
      </c>
      <c r="B114" s="170" t="s">
        <v>182</v>
      </c>
      <c r="C114" s="54">
        <v>1</v>
      </c>
      <c r="D114" s="54">
        <f t="shared" si="5"/>
        <v>4798</v>
      </c>
      <c r="E114" s="73">
        <v>97</v>
      </c>
      <c r="F114" s="73">
        <v>92</v>
      </c>
      <c r="G114" s="73">
        <v>89</v>
      </c>
      <c r="H114" s="73">
        <v>88</v>
      </c>
      <c r="I114" s="73">
        <v>89</v>
      </c>
      <c r="J114" s="73">
        <v>89</v>
      </c>
      <c r="K114" s="73">
        <v>91</v>
      </c>
      <c r="L114" s="73">
        <v>94</v>
      </c>
      <c r="M114" s="73">
        <v>97</v>
      </c>
      <c r="N114" s="73">
        <v>101</v>
      </c>
      <c r="O114" s="73">
        <v>103</v>
      </c>
      <c r="P114" s="73">
        <v>107</v>
      </c>
      <c r="Q114" s="73">
        <v>108</v>
      </c>
      <c r="R114" s="73">
        <v>107</v>
      </c>
      <c r="S114" s="73">
        <v>104</v>
      </c>
      <c r="T114" s="73">
        <v>101</v>
      </c>
      <c r="U114" s="73">
        <v>99</v>
      </c>
      <c r="V114" s="73">
        <v>95</v>
      </c>
      <c r="W114" s="73">
        <v>89</v>
      </c>
      <c r="X114" s="73">
        <v>82</v>
      </c>
      <c r="Y114" s="73">
        <v>344</v>
      </c>
      <c r="Z114" s="73">
        <v>363</v>
      </c>
      <c r="AA114" s="73">
        <v>320</v>
      </c>
      <c r="AB114" s="73">
        <v>294</v>
      </c>
      <c r="AC114" s="73">
        <v>302</v>
      </c>
      <c r="AD114" s="73">
        <v>247</v>
      </c>
      <c r="AE114" s="73">
        <v>232</v>
      </c>
      <c r="AF114" s="73">
        <v>208</v>
      </c>
      <c r="AG114" s="73">
        <v>158</v>
      </c>
      <c r="AH114" s="73">
        <v>120</v>
      </c>
      <c r="AI114" s="73">
        <v>124</v>
      </c>
      <c r="AJ114" s="73">
        <v>89</v>
      </c>
      <c r="AK114" s="73">
        <v>75</v>
      </c>
      <c r="AL114" s="73">
        <v>2408</v>
      </c>
      <c r="AM114" s="73">
        <v>251</v>
      </c>
      <c r="AN114" s="73">
        <v>215</v>
      </c>
      <c r="AO114" s="73">
        <v>912</v>
      </c>
      <c r="AP114" s="73">
        <v>145</v>
      </c>
      <c r="AQ114" s="73">
        <v>106</v>
      </c>
      <c r="AR114" s="73">
        <v>8</v>
      </c>
      <c r="AS114" s="73">
        <v>49</v>
      </c>
      <c r="AT114" s="73">
        <v>48</v>
      </c>
    </row>
    <row r="115" spans="1:46" x14ac:dyDescent="0.25">
      <c r="A115" s="80" t="s">
        <v>290</v>
      </c>
      <c r="B115" s="170" t="s">
        <v>183</v>
      </c>
      <c r="C115" s="54">
        <v>2</v>
      </c>
      <c r="D115" s="54">
        <f t="shared" si="5"/>
        <v>4517</v>
      </c>
      <c r="E115" s="73">
        <v>69</v>
      </c>
      <c r="F115" s="73">
        <v>72</v>
      </c>
      <c r="G115" s="73">
        <v>74</v>
      </c>
      <c r="H115" s="73">
        <v>76</v>
      </c>
      <c r="I115" s="73">
        <v>77</v>
      </c>
      <c r="J115" s="73">
        <v>79</v>
      </c>
      <c r="K115" s="73">
        <v>81</v>
      </c>
      <c r="L115" s="73">
        <v>82</v>
      </c>
      <c r="M115" s="73">
        <v>84</v>
      </c>
      <c r="N115" s="73">
        <v>85</v>
      </c>
      <c r="O115" s="73">
        <v>86</v>
      </c>
      <c r="P115" s="73">
        <v>87</v>
      </c>
      <c r="Q115" s="73">
        <v>89</v>
      </c>
      <c r="R115" s="73">
        <v>91</v>
      </c>
      <c r="S115" s="73">
        <v>95</v>
      </c>
      <c r="T115" s="73">
        <v>97</v>
      </c>
      <c r="U115" s="73">
        <v>99</v>
      </c>
      <c r="V115" s="73">
        <v>101</v>
      </c>
      <c r="W115" s="73">
        <v>102</v>
      </c>
      <c r="X115" s="73">
        <v>104</v>
      </c>
      <c r="Y115" s="73">
        <v>491</v>
      </c>
      <c r="Z115" s="73">
        <v>336</v>
      </c>
      <c r="AA115" s="73">
        <v>286</v>
      </c>
      <c r="AB115" s="73">
        <v>282</v>
      </c>
      <c r="AC115" s="73">
        <v>278</v>
      </c>
      <c r="AD115" s="73">
        <v>258</v>
      </c>
      <c r="AE115" s="73">
        <v>188</v>
      </c>
      <c r="AF115" s="73">
        <v>161</v>
      </c>
      <c r="AG115" s="73">
        <v>127</v>
      </c>
      <c r="AH115" s="73">
        <v>129</v>
      </c>
      <c r="AI115" s="73">
        <v>100</v>
      </c>
      <c r="AJ115" s="73">
        <v>75</v>
      </c>
      <c r="AK115" s="73">
        <v>76</v>
      </c>
      <c r="AL115" s="73">
        <v>2268</v>
      </c>
      <c r="AM115" s="73">
        <v>231</v>
      </c>
      <c r="AN115" s="73">
        <v>227</v>
      </c>
      <c r="AO115" s="73">
        <v>927</v>
      </c>
      <c r="AP115" s="73">
        <v>105</v>
      </c>
      <c r="AQ115" s="73">
        <v>77</v>
      </c>
      <c r="AR115" s="73">
        <v>5</v>
      </c>
      <c r="AS115" s="73">
        <v>35</v>
      </c>
      <c r="AT115" s="73">
        <v>34</v>
      </c>
    </row>
    <row r="116" spans="1:46" x14ac:dyDescent="0.25">
      <c r="A116" s="80" t="s">
        <v>291</v>
      </c>
      <c r="B116" s="170" t="s">
        <v>184</v>
      </c>
      <c r="C116" s="54">
        <v>2</v>
      </c>
      <c r="D116" s="54">
        <f t="shared" si="5"/>
        <v>4023</v>
      </c>
      <c r="E116" s="73">
        <v>82</v>
      </c>
      <c r="F116" s="73">
        <v>75</v>
      </c>
      <c r="G116" s="73">
        <v>70</v>
      </c>
      <c r="H116" s="73">
        <v>67</v>
      </c>
      <c r="I116" s="73">
        <v>64</v>
      </c>
      <c r="J116" s="73">
        <v>64</v>
      </c>
      <c r="K116" s="73">
        <v>65</v>
      </c>
      <c r="L116" s="73">
        <v>66</v>
      </c>
      <c r="M116" s="73">
        <v>68</v>
      </c>
      <c r="N116" s="73">
        <v>70</v>
      </c>
      <c r="O116" s="73">
        <v>72</v>
      </c>
      <c r="P116" s="73">
        <v>75</v>
      </c>
      <c r="Q116" s="73">
        <v>77</v>
      </c>
      <c r="R116" s="73">
        <v>77</v>
      </c>
      <c r="S116" s="73">
        <v>75</v>
      </c>
      <c r="T116" s="73">
        <v>73</v>
      </c>
      <c r="U116" s="73">
        <v>71</v>
      </c>
      <c r="V116" s="73">
        <v>69</v>
      </c>
      <c r="W116" s="73">
        <v>67</v>
      </c>
      <c r="X116" s="73">
        <v>64</v>
      </c>
      <c r="Y116" s="73">
        <v>307</v>
      </c>
      <c r="Z116" s="73">
        <v>356</v>
      </c>
      <c r="AA116" s="73">
        <v>317</v>
      </c>
      <c r="AB116" s="73">
        <v>286</v>
      </c>
      <c r="AC116" s="73">
        <v>224</v>
      </c>
      <c r="AD116" s="73">
        <v>222</v>
      </c>
      <c r="AE116" s="73">
        <v>192</v>
      </c>
      <c r="AF116" s="73">
        <v>160</v>
      </c>
      <c r="AG116" s="73">
        <v>162</v>
      </c>
      <c r="AH116" s="73">
        <v>137</v>
      </c>
      <c r="AI116" s="73">
        <v>115</v>
      </c>
      <c r="AJ116" s="73">
        <v>70</v>
      </c>
      <c r="AK116" s="73">
        <v>64</v>
      </c>
      <c r="AL116" s="73">
        <v>2026</v>
      </c>
      <c r="AM116" s="73">
        <v>172</v>
      </c>
      <c r="AN116" s="73">
        <v>171</v>
      </c>
      <c r="AO116" s="73">
        <v>837</v>
      </c>
      <c r="AP116" s="73">
        <v>121</v>
      </c>
      <c r="AQ116" s="73">
        <v>89</v>
      </c>
      <c r="AR116" s="73">
        <v>6</v>
      </c>
      <c r="AS116" s="73">
        <v>42</v>
      </c>
      <c r="AT116" s="73">
        <v>40</v>
      </c>
    </row>
    <row r="117" spans="1:46" x14ac:dyDescent="0.25">
      <c r="A117" s="80" t="s">
        <v>292</v>
      </c>
      <c r="B117" s="170" t="s">
        <v>185</v>
      </c>
      <c r="C117" s="54">
        <v>1</v>
      </c>
      <c r="D117" s="54">
        <f t="shared" si="5"/>
        <v>4540</v>
      </c>
      <c r="E117" s="73">
        <v>111</v>
      </c>
      <c r="F117" s="73">
        <v>111</v>
      </c>
      <c r="G117" s="73">
        <v>112</v>
      </c>
      <c r="H117" s="73">
        <v>112</v>
      </c>
      <c r="I117" s="73">
        <v>111</v>
      </c>
      <c r="J117" s="73">
        <v>110</v>
      </c>
      <c r="K117" s="73">
        <v>109</v>
      </c>
      <c r="L117" s="73">
        <v>107</v>
      </c>
      <c r="M117" s="73">
        <v>105</v>
      </c>
      <c r="N117" s="73">
        <v>103</v>
      </c>
      <c r="O117" s="73">
        <v>99</v>
      </c>
      <c r="P117" s="73">
        <v>96</v>
      </c>
      <c r="Q117" s="73">
        <v>92</v>
      </c>
      <c r="R117" s="73">
        <v>85</v>
      </c>
      <c r="S117" s="73">
        <v>78</v>
      </c>
      <c r="T117" s="73">
        <v>69</v>
      </c>
      <c r="U117" s="73">
        <v>62</v>
      </c>
      <c r="V117" s="73">
        <v>56</v>
      </c>
      <c r="W117" s="73">
        <v>53</v>
      </c>
      <c r="X117" s="73">
        <v>51</v>
      </c>
      <c r="Y117" s="73">
        <v>258</v>
      </c>
      <c r="Z117" s="73">
        <v>355</v>
      </c>
      <c r="AA117" s="73">
        <v>256</v>
      </c>
      <c r="AB117" s="73">
        <v>309</v>
      </c>
      <c r="AC117" s="73">
        <v>259</v>
      </c>
      <c r="AD117" s="73">
        <v>246</v>
      </c>
      <c r="AE117" s="73">
        <v>219</v>
      </c>
      <c r="AF117" s="73">
        <v>220</v>
      </c>
      <c r="AG117" s="73">
        <v>183</v>
      </c>
      <c r="AH117" s="73">
        <v>134</v>
      </c>
      <c r="AI117" s="73">
        <v>108</v>
      </c>
      <c r="AJ117" s="73">
        <v>80</v>
      </c>
      <c r="AK117" s="73">
        <v>81</v>
      </c>
      <c r="AL117" s="73">
        <v>2207</v>
      </c>
      <c r="AM117" s="73">
        <v>230</v>
      </c>
      <c r="AN117" s="73">
        <v>132</v>
      </c>
      <c r="AO117" s="73">
        <v>798</v>
      </c>
      <c r="AP117" s="73">
        <v>162</v>
      </c>
      <c r="AQ117" s="73">
        <v>119</v>
      </c>
      <c r="AR117" s="73">
        <v>9</v>
      </c>
      <c r="AS117" s="73">
        <v>56</v>
      </c>
      <c r="AT117" s="73">
        <v>55</v>
      </c>
    </row>
    <row r="118" spans="1:46" x14ac:dyDescent="0.25">
      <c r="A118" s="80" t="s">
        <v>293</v>
      </c>
      <c r="B118" s="170" t="s">
        <v>48</v>
      </c>
      <c r="C118" s="54">
        <v>1</v>
      </c>
      <c r="D118" s="54">
        <f t="shared" si="5"/>
        <v>15705</v>
      </c>
      <c r="E118" s="73">
        <v>360</v>
      </c>
      <c r="F118" s="73">
        <v>369</v>
      </c>
      <c r="G118" s="73">
        <v>377</v>
      </c>
      <c r="H118" s="73">
        <v>384</v>
      </c>
      <c r="I118" s="73">
        <v>388</v>
      </c>
      <c r="J118" s="73">
        <v>392</v>
      </c>
      <c r="K118" s="73">
        <v>394</v>
      </c>
      <c r="L118" s="73">
        <v>394</v>
      </c>
      <c r="M118" s="73">
        <v>392</v>
      </c>
      <c r="N118" s="73">
        <v>389</v>
      </c>
      <c r="O118" s="73">
        <v>383</v>
      </c>
      <c r="P118" s="73">
        <v>379</v>
      </c>
      <c r="Q118" s="73">
        <v>367</v>
      </c>
      <c r="R118" s="73">
        <v>346</v>
      </c>
      <c r="S118" s="73">
        <v>318</v>
      </c>
      <c r="T118" s="73">
        <v>292</v>
      </c>
      <c r="U118" s="73">
        <v>264</v>
      </c>
      <c r="V118" s="73">
        <v>246</v>
      </c>
      <c r="W118" s="73">
        <v>243</v>
      </c>
      <c r="X118" s="73">
        <v>251</v>
      </c>
      <c r="Y118" s="73">
        <v>1333</v>
      </c>
      <c r="Z118" s="73">
        <v>1360</v>
      </c>
      <c r="AA118" s="73">
        <v>1149</v>
      </c>
      <c r="AB118" s="73">
        <v>962</v>
      </c>
      <c r="AC118" s="73">
        <v>845</v>
      </c>
      <c r="AD118" s="73">
        <v>734</v>
      </c>
      <c r="AE118" s="73">
        <v>577</v>
      </c>
      <c r="AF118" s="73">
        <v>524</v>
      </c>
      <c r="AG118" s="73">
        <v>428</v>
      </c>
      <c r="AH118" s="73">
        <v>322</v>
      </c>
      <c r="AI118" s="73">
        <v>249</v>
      </c>
      <c r="AJ118" s="73">
        <v>118</v>
      </c>
      <c r="AK118" s="73">
        <v>176</v>
      </c>
      <c r="AL118" s="73">
        <v>7292</v>
      </c>
      <c r="AM118" s="73">
        <v>833</v>
      </c>
      <c r="AN118" s="73">
        <v>629</v>
      </c>
      <c r="AO118" s="73">
        <v>2840</v>
      </c>
      <c r="AP118" s="73">
        <v>515</v>
      </c>
      <c r="AQ118" s="73">
        <v>378</v>
      </c>
      <c r="AR118" s="73">
        <v>28</v>
      </c>
      <c r="AS118" s="73">
        <v>178</v>
      </c>
      <c r="AT118" s="73">
        <v>182</v>
      </c>
    </row>
    <row r="119" spans="1:46" x14ac:dyDescent="0.25">
      <c r="A119" s="80" t="s">
        <v>294</v>
      </c>
      <c r="B119" s="170" t="s">
        <v>186</v>
      </c>
      <c r="C119" s="54">
        <v>2</v>
      </c>
      <c r="D119" s="54">
        <f t="shared" si="5"/>
        <v>7322</v>
      </c>
      <c r="E119" s="73">
        <v>129</v>
      </c>
      <c r="F119" s="73">
        <v>126</v>
      </c>
      <c r="G119" s="73">
        <v>125</v>
      </c>
      <c r="H119" s="73">
        <v>126</v>
      </c>
      <c r="I119" s="73">
        <v>128</v>
      </c>
      <c r="J119" s="73">
        <v>130</v>
      </c>
      <c r="K119" s="73">
        <v>134</v>
      </c>
      <c r="L119" s="73">
        <v>138</v>
      </c>
      <c r="M119" s="73">
        <v>142</v>
      </c>
      <c r="N119" s="73">
        <v>145</v>
      </c>
      <c r="O119" s="73">
        <v>150</v>
      </c>
      <c r="P119" s="73">
        <v>154</v>
      </c>
      <c r="Q119" s="73">
        <v>157</v>
      </c>
      <c r="R119" s="73">
        <v>156</v>
      </c>
      <c r="S119" s="73">
        <v>152</v>
      </c>
      <c r="T119" s="73">
        <v>150</v>
      </c>
      <c r="U119" s="73">
        <v>147</v>
      </c>
      <c r="V119" s="73">
        <v>143</v>
      </c>
      <c r="W119" s="73">
        <v>140</v>
      </c>
      <c r="X119" s="73">
        <v>136</v>
      </c>
      <c r="Y119" s="73">
        <v>647</v>
      </c>
      <c r="Z119" s="73">
        <v>673</v>
      </c>
      <c r="AA119" s="73">
        <v>588</v>
      </c>
      <c r="AB119" s="73">
        <v>502</v>
      </c>
      <c r="AC119" s="73">
        <v>439</v>
      </c>
      <c r="AD119" s="73">
        <v>373</v>
      </c>
      <c r="AE119" s="73">
        <v>321</v>
      </c>
      <c r="AF119" s="73">
        <v>247</v>
      </c>
      <c r="AG119" s="73">
        <v>225</v>
      </c>
      <c r="AH119" s="73">
        <v>199</v>
      </c>
      <c r="AI119" s="73">
        <v>112</v>
      </c>
      <c r="AJ119" s="73">
        <v>107</v>
      </c>
      <c r="AK119" s="73">
        <v>81</v>
      </c>
      <c r="AL119" s="73">
        <v>3747</v>
      </c>
      <c r="AM119" s="73">
        <v>379</v>
      </c>
      <c r="AN119" s="73">
        <v>349</v>
      </c>
      <c r="AO119" s="73">
        <v>1614</v>
      </c>
      <c r="AP119" s="73">
        <v>188</v>
      </c>
      <c r="AQ119" s="73">
        <v>138</v>
      </c>
      <c r="AR119" s="73">
        <v>10</v>
      </c>
      <c r="AS119" s="73">
        <v>65</v>
      </c>
      <c r="AT119" s="73">
        <v>64</v>
      </c>
    </row>
    <row r="120" spans="1:46" x14ac:dyDescent="0.25">
      <c r="A120" s="80" t="s">
        <v>295</v>
      </c>
      <c r="B120" s="170" t="s">
        <v>187</v>
      </c>
      <c r="C120" s="54">
        <v>1</v>
      </c>
      <c r="D120" s="54">
        <f t="shared" si="5"/>
        <v>11026</v>
      </c>
      <c r="E120" s="73">
        <v>267</v>
      </c>
      <c r="F120" s="73">
        <v>264</v>
      </c>
      <c r="G120" s="73">
        <v>261</v>
      </c>
      <c r="H120" s="73">
        <v>260</v>
      </c>
      <c r="I120" s="73">
        <v>258</v>
      </c>
      <c r="J120" s="73">
        <v>258</v>
      </c>
      <c r="K120" s="73">
        <v>257</v>
      </c>
      <c r="L120" s="73">
        <v>255</v>
      </c>
      <c r="M120" s="73">
        <v>253</v>
      </c>
      <c r="N120" s="73">
        <v>251</v>
      </c>
      <c r="O120" s="73">
        <v>248</v>
      </c>
      <c r="P120" s="73">
        <v>246</v>
      </c>
      <c r="Q120" s="73">
        <v>240</v>
      </c>
      <c r="R120" s="73">
        <v>228</v>
      </c>
      <c r="S120" s="73">
        <v>213</v>
      </c>
      <c r="T120" s="73">
        <v>198</v>
      </c>
      <c r="U120" s="73">
        <v>183</v>
      </c>
      <c r="V120" s="73">
        <v>171</v>
      </c>
      <c r="W120" s="73">
        <v>163</v>
      </c>
      <c r="X120" s="73">
        <v>158</v>
      </c>
      <c r="Y120" s="73">
        <v>751</v>
      </c>
      <c r="Z120" s="73">
        <v>802</v>
      </c>
      <c r="AA120" s="73">
        <v>759</v>
      </c>
      <c r="AB120" s="73">
        <v>643</v>
      </c>
      <c r="AC120" s="73">
        <v>678</v>
      </c>
      <c r="AD120" s="73">
        <v>552</v>
      </c>
      <c r="AE120" s="73">
        <v>470</v>
      </c>
      <c r="AF120" s="73">
        <v>458</v>
      </c>
      <c r="AG120" s="73">
        <v>413</v>
      </c>
      <c r="AH120" s="73">
        <v>328</v>
      </c>
      <c r="AI120" s="73">
        <v>239</v>
      </c>
      <c r="AJ120" s="73">
        <v>150</v>
      </c>
      <c r="AK120" s="73">
        <v>151</v>
      </c>
      <c r="AL120" s="73">
        <v>5380</v>
      </c>
      <c r="AM120" s="73">
        <v>533</v>
      </c>
      <c r="AN120" s="73">
        <v>400</v>
      </c>
      <c r="AO120" s="73">
        <v>2003</v>
      </c>
      <c r="AP120" s="73">
        <v>383</v>
      </c>
      <c r="AQ120" s="73">
        <v>281</v>
      </c>
      <c r="AR120" s="73">
        <v>21</v>
      </c>
      <c r="AS120" s="73">
        <v>134</v>
      </c>
      <c r="AT120" s="73">
        <v>133</v>
      </c>
    </row>
    <row r="121" spans="1:46" x14ac:dyDescent="0.25">
      <c r="A121" s="144" t="s">
        <v>87</v>
      </c>
      <c r="B121" s="144" t="s">
        <v>88</v>
      </c>
      <c r="C121" s="171"/>
      <c r="D121" s="171">
        <f t="shared" si="5"/>
        <v>90037</v>
      </c>
      <c r="E121" s="171">
        <v>1989</v>
      </c>
      <c r="F121" s="171">
        <v>1980</v>
      </c>
      <c r="G121" s="171">
        <v>1979</v>
      </c>
      <c r="H121" s="171">
        <v>1985</v>
      </c>
      <c r="I121" s="171">
        <v>1987</v>
      </c>
      <c r="J121" s="171">
        <v>1997</v>
      </c>
      <c r="K121" s="171">
        <v>2009</v>
      </c>
      <c r="L121" s="171">
        <v>2013</v>
      </c>
      <c r="M121" s="171">
        <v>2017</v>
      </c>
      <c r="N121" s="171">
        <v>2016</v>
      </c>
      <c r="O121" s="171">
        <v>2009</v>
      </c>
      <c r="P121" s="171">
        <v>2007</v>
      </c>
      <c r="Q121" s="171">
        <v>1978</v>
      </c>
      <c r="R121" s="171">
        <v>1902</v>
      </c>
      <c r="S121" s="171">
        <v>1799</v>
      </c>
      <c r="T121" s="171">
        <v>1701</v>
      </c>
      <c r="U121" s="171">
        <v>1599</v>
      </c>
      <c r="V121" s="171">
        <v>1518</v>
      </c>
      <c r="W121" s="171">
        <v>1475</v>
      </c>
      <c r="X121" s="171">
        <v>1454</v>
      </c>
      <c r="Y121" s="171">
        <v>7082</v>
      </c>
      <c r="Z121" s="171">
        <v>7395</v>
      </c>
      <c r="AA121" s="171">
        <v>6574</v>
      </c>
      <c r="AB121" s="171">
        <v>5737</v>
      </c>
      <c r="AC121" s="171">
        <v>5135</v>
      </c>
      <c r="AD121" s="171">
        <v>4526</v>
      </c>
      <c r="AE121" s="171">
        <v>3825</v>
      </c>
      <c r="AF121" s="171">
        <v>3382</v>
      </c>
      <c r="AG121" s="171">
        <v>2858</v>
      </c>
      <c r="AH121" s="171">
        <v>2228</v>
      </c>
      <c r="AI121" s="171">
        <v>1660</v>
      </c>
      <c r="AJ121" s="171">
        <v>1109</v>
      </c>
      <c r="AK121" s="171">
        <v>1112</v>
      </c>
      <c r="AL121" s="171">
        <v>43760</v>
      </c>
      <c r="AM121" s="171">
        <v>4625</v>
      </c>
      <c r="AN121" s="171">
        <v>3650</v>
      </c>
      <c r="AO121" s="171">
        <v>17138</v>
      </c>
      <c r="AP121" s="171">
        <v>2885</v>
      </c>
      <c r="AQ121" s="171">
        <v>2118</v>
      </c>
      <c r="AR121" s="171">
        <v>156</v>
      </c>
      <c r="AS121" s="171">
        <v>995</v>
      </c>
      <c r="AT121" s="171">
        <v>994</v>
      </c>
    </row>
    <row r="122" spans="1:46" x14ac:dyDescent="0.25">
      <c r="A122" s="80" t="s">
        <v>296</v>
      </c>
      <c r="B122" s="170" t="s">
        <v>40</v>
      </c>
      <c r="C122" s="54">
        <v>4</v>
      </c>
      <c r="D122" s="54">
        <f t="shared" ref="D122:D130" si="6">SUM(E122:AK122)</f>
        <v>21000</v>
      </c>
      <c r="E122" s="73">
        <v>368</v>
      </c>
      <c r="F122" s="73">
        <v>366</v>
      </c>
      <c r="G122" s="73">
        <v>365</v>
      </c>
      <c r="H122" s="73">
        <v>367</v>
      </c>
      <c r="I122" s="73">
        <v>369</v>
      </c>
      <c r="J122" s="73">
        <v>372</v>
      </c>
      <c r="K122" s="73">
        <v>376</v>
      </c>
      <c r="L122" s="73">
        <v>381</v>
      </c>
      <c r="M122" s="73">
        <v>386</v>
      </c>
      <c r="N122" s="73">
        <v>391</v>
      </c>
      <c r="O122" s="73">
        <v>396</v>
      </c>
      <c r="P122" s="73">
        <v>400</v>
      </c>
      <c r="Q122" s="73">
        <v>404</v>
      </c>
      <c r="R122" s="73">
        <v>406</v>
      </c>
      <c r="S122" s="73">
        <v>405</v>
      </c>
      <c r="T122" s="73">
        <v>405</v>
      </c>
      <c r="U122" s="73">
        <v>406</v>
      </c>
      <c r="V122" s="73">
        <v>403</v>
      </c>
      <c r="W122" s="73">
        <v>395</v>
      </c>
      <c r="X122" s="73">
        <v>384</v>
      </c>
      <c r="Y122" s="73">
        <v>1809</v>
      </c>
      <c r="Z122" s="73">
        <v>1869</v>
      </c>
      <c r="AA122" s="73">
        <v>1713</v>
      </c>
      <c r="AB122" s="73">
        <v>1429</v>
      </c>
      <c r="AC122" s="73">
        <v>1284</v>
      </c>
      <c r="AD122" s="73">
        <v>1164</v>
      </c>
      <c r="AE122" s="73">
        <v>1009</v>
      </c>
      <c r="AF122" s="73">
        <v>831</v>
      </c>
      <c r="AG122" s="73">
        <v>706</v>
      </c>
      <c r="AH122" s="73">
        <v>558</v>
      </c>
      <c r="AI122" s="73">
        <v>372</v>
      </c>
      <c r="AJ122" s="73">
        <v>274</v>
      </c>
      <c r="AK122" s="73">
        <v>237</v>
      </c>
      <c r="AL122" s="73">
        <v>10413</v>
      </c>
      <c r="AM122" s="73">
        <v>1007</v>
      </c>
      <c r="AN122" s="73">
        <v>990</v>
      </c>
      <c r="AO122" s="73">
        <v>4566</v>
      </c>
      <c r="AP122" s="73">
        <v>517</v>
      </c>
      <c r="AQ122" s="73">
        <v>380</v>
      </c>
      <c r="AR122" s="73">
        <v>29</v>
      </c>
      <c r="AS122" s="73">
        <v>183</v>
      </c>
      <c r="AT122" s="73">
        <v>185</v>
      </c>
    </row>
    <row r="123" spans="1:46" x14ac:dyDescent="0.25">
      <c r="A123" s="80" t="s">
        <v>297</v>
      </c>
      <c r="B123" s="170" t="s">
        <v>188</v>
      </c>
      <c r="C123" s="54">
        <v>1</v>
      </c>
      <c r="D123" s="54">
        <f t="shared" si="6"/>
        <v>9820</v>
      </c>
      <c r="E123" s="73">
        <v>175</v>
      </c>
      <c r="F123" s="73">
        <v>168</v>
      </c>
      <c r="G123" s="73">
        <v>165</v>
      </c>
      <c r="H123" s="73">
        <v>165</v>
      </c>
      <c r="I123" s="73">
        <v>167</v>
      </c>
      <c r="J123" s="73">
        <v>173</v>
      </c>
      <c r="K123" s="73">
        <v>180</v>
      </c>
      <c r="L123" s="73">
        <v>188</v>
      </c>
      <c r="M123" s="73">
        <v>197</v>
      </c>
      <c r="N123" s="73">
        <v>206</v>
      </c>
      <c r="O123" s="73">
        <v>214</v>
      </c>
      <c r="P123" s="73">
        <v>223</v>
      </c>
      <c r="Q123" s="73">
        <v>228</v>
      </c>
      <c r="R123" s="73">
        <v>224</v>
      </c>
      <c r="S123" s="73">
        <v>215</v>
      </c>
      <c r="T123" s="73">
        <v>207</v>
      </c>
      <c r="U123" s="73">
        <v>198</v>
      </c>
      <c r="V123" s="73">
        <v>189</v>
      </c>
      <c r="W123" s="73">
        <v>181</v>
      </c>
      <c r="X123" s="73">
        <v>174</v>
      </c>
      <c r="Y123" s="73">
        <v>762</v>
      </c>
      <c r="Z123" s="73">
        <v>674</v>
      </c>
      <c r="AA123" s="73">
        <v>720</v>
      </c>
      <c r="AB123" s="73">
        <v>700</v>
      </c>
      <c r="AC123" s="73">
        <v>610</v>
      </c>
      <c r="AD123" s="73">
        <v>553</v>
      </c>
      <c r="AE123" s="73">
        <v>460</v>
      </c>
      <c r="AF123" s="73">
        <v>385</v>
      </c>
      <c r="AG123" s="73">
        <v>383</v>
      </c>
      <c r="AH123" s="73">
        <v>300</v>
      </c>
      <c r="AI123" s="73">
        <v>202</v>
      </c>
      <c r="AJ123" s="73">
        <v>141</v>
      </c>
      <c r="AK123" s="73">
        <v>93</v>
      </c>
      <c r="AL123" s="73">
        <v>4925</v>
      </c>
      <c r="AM123" s="73">
        <v>548</v>
      </c>
      <c r="AN123" s="73">
        <v>457</v>
      </c>
      <c r="AO123" s="73">
        <v>1949</v>
      </c>
      <c r="AP123" s="73">
        <v>248</v>
      </c>
      <c r="AQ123" s="73">
        <v>182</v>
      </c>
      <c r="AR123" s="73">
        <v>14</v>
      </c>
      <c r="AS123" s="73">
        <v>88</v>
      </c>
      <c r="AT123" s="73">
        <v>87</v>
      </c>
    </row>
    <row r="124" spans="1:46" x14ac:dyDescent="0.25">
      <c r="A124" s="80" t="s">
        <v>298</v>
      </c>
      <c r="B124" s="170" t="s">
        <v>189</v>
      </c>
      <c r="C124" s="54">
        <v>2</v>
      </c>
      <c r="D124" s="54">
        <f t="shared" si="6"/>
        <v>5258</v>
      </c>
      <c r="E124" s="73">
        <v>84</v>
      </c>
      <c r="F124" s="73">
        <v>81</v>
      </c>
      <c r="G124" s="73">
        <v>79</v>
      </c>
      <c r="H124" s="73">
        <v>79</v>
      </c>
      <c r="I124" s="73">
        <v>82</v>
      </c>
      <c r="J124" s="73">
        <v>83</v>
      </c>
      <c r="K124" s="73">
        <v>86</v>
      </c>
      <c r="L124" s="73">
        <v>90</v>
      </c>
      <c r="M124" s="73">
        <v>94</v>
      </c>
      <c r="N124" s="73">
        <v>100</v>
      </c>
      <c r="O124" s="73">
        <v>103</v>
      </c>
      <c r="P124" s="73">
        <v>108</v>
      </c>
      <c r="Q124" s="73">
        <v>110</v>
      </c>
      <c r="R124" s="73">
        <v>109</v>
      </c>
      <c r="S124" s="73">
        <v>106</v>
      </c>
      <c r="T124" s="73">
        <v>104</v>
      </c>
      <c r="U124" s="73">
        <v>101</v>
      </c>
      <c r="V124" s="73">
        <v>97</v>
      </c>
      <c r="W124" s="73">
        <v>94</v>
      </c>
      <c r="X124" s="73">
        <v>90</v>
      </c>
      <c r="Y124" s="73">
        <v>412</v>
      </c>
      <c r="Z124" s="73">
        <v>414</v>
      </c>
      <c r="AA124" s="73">
        <v>378</v>
      </c>
      <c r="AB124" s="73">
        <v>347</v>
      </c>
      <c r="AC124" s="73">
        <v>328</v>
      </c>
      <c r="AD124" s="73">
        <v>327</v>
      </c>
      <c r="AE124" s="73">
        <v>260</v>
      </c>
      <c r="AF124" s="73">
        <v>200</v>
      </c>
      <c r="AG124" s="73">
        <v>184</v>
      </c>
      <c r="AH124" s="73">
        <v>195</v>
      </c>
      <c r="AI124" s="73">
        <v>151</v>
      </c>
      <c r="AJ124" s="73">
        <v>98</v>
      </c>
      <c r="AK124" s="73">
        <v>84</v>
      </c>
      <c r="AL124" s="73">
        <v>2575</v>
      </c>
      <c r="AM124" s="73">
        <v>272</v>
      </c>
      <c r="AN124" s="73">
        <v>224</v>
      </c>
      <c r="AO124" s="73">
        <v>1041</v>
      </c>
      <c r="AP124" s="73">
        <v>124</v>
      </c>
      <c r="AQ124" s="73">
        <v>91</v>
      </c>
      <c r="AR124" s="73">
        <v>6</v>
      </c>
      <c r="AS124" s="73">
        <v>41</v>
      </c>
      <c r="AT124" s="73">
        <v>43</v>
      </c>
    </row>
    <row r="125" spans="1:46" x14ac:dyDescent="0.25">
      <c r="A125" s="80" t="s">
        <v>299</v>
      </c>
      <c r="B125" s="170" t="s">
        <v>190</v>
      </c>
      <c r="C125" s="54">
        <v>3</v>
      </c>
      <c r="D125" s="54">
        <f t="shared" si="6"/>
        <v>8380</v>
      </c>
      <c r="E125" s="73">
        <v>106</v>
      </c>
      <c r="F125" s="73">
        <v>107</v>
      </c>
      <c r="G125" s="73">
        <v>106</v>
      </c>
      <c r="H125" s="73">
        <v>103</v>
      </c>
      <c r="I125" s="73">
        <v>99</v>
      </c>
      <c r="J125" s="73">
        <v>95</v>
      </c>
      <c r="K125" s="73">
        <v>90</v>
      </c>
      <c r="L125" s="73">
        <v>85</v>
      </c>
      <c r="M125" s="73">
        <v>80</v>
      </c>
      <c r="N125" s="73">
        <v>74</v>
      </c>
      <c r="O125" s="73">
        <v>72</v>
      </c>
      <c r="P125" s="73">
        <v>69</v>
      </c>
      <c r="Q125" s="73">
        <v>69</v>
      </c>
      <c r="R125" s="73">
        <v>73</v>
      </c>
      <c r="S125" s="73">
        <v>79</v>
      </c>
      <c r="T125" s="73">
        <v>89</v>
      </c>
      <c r="U125" s="73">
        <v>102</v>
      </c>
      <c r="V125" s="73">
        <v>113</v>
      </c>
      <c r="W125" s="73">
        <v>119</v>
      </c>
      <c r="X125" s="73">
        <v>125</v>
      </c>
      <c r="Y125" s="73">
        <v>927</v>
      </c>
      <c r="Z125" s="73">
        <v>2140</v>
      </c>
      <c r="AA125" s="73">
        <v>781</v>
      </c>
      <c r="AB125" s="73">
        <v>587</v>
      </c>
      <c r="AC125" s="73">
        <v>407</v>
      </c>
      <c r="AD125" s="73">
        <v>396</v>
      </c>
      <c r="AE125" s="73">
        <v>408</v>
      </c>
      <c r="AF125" s="73">
        <v>285</v>
      </c>
      <c r="AG125" s="73">
        <v>283</v>
      </c>
      <c r="AH125" s="73">
        <v>149</v>
      </c>
      <c r="AI125" s="73">
        <v>89</v>
      </c>
      <c r="AJ125" s="73">
        <v>40</v>
      </c>
      <c r="AK125" s="73">
        <v>33</v>
      </c>
      <c r="AL125" s="73">
        <v>3738</v>
      </c>
      <c r="AM125" s="73">
        <v>179</v>
      </c>
      <c r="AN125" s="73">
        <v>280</v>
      </c>
      <c r="AO125" s="73">
        <v>2214</v>
      </c>
      <c r="AP125" s="73">
        <v>154</v>
      </c>
      <c r="AQ125" s="73">
        <v>113</v>
      </c>
      <c r="AR125" s="73">
        <v>8</v>
      </c>
      <c r="AS125" s="73">
        <v>53</v>
      </c>
      <c r="AT125" s="73">
        <v>53</v>
      </c>
    </row>
    <row r="126" spans="1:46" x14ac:dyDescent="0.25">
      <c r="A126" s="80" t="s">
        <v>300</v>
      </c>
      <c r="B126" s="170" t="s">
        <v>191</v>
      </c>
      <c r="C126" s="54">
        <v>1</v>
      </c>
      <c r="D126" s="54">
        <f t="shared" si="6"/>
        <v>5828</v>
      </c>
      <c r="E126" s="73">
        <v>99</v>
      </c>
      <c r="F126" s="73">
        <v>99</v>
      </c>
      <c r="G126" s="73">
        <v>100</v>
      </c>
      <c r="H126" s="73">
        <v>102</v>
      </c>
      <c r="I126" s="73">
        <v>103</v>
      </c>
      <c r="J126" s="73">
        <v>107</v>
      </c>
      <c r="K126" s="73">
        <v>111</v>
      </c>
      <c r="L126" s="73">
        <v>114</v>
      </c>
      <c r="M126" s="73">
        <v>117</v>
      </c>
      <c r="N126" s="73">
        <v>119</v>
      </c>
      <c r="O126" s="73">
        <v>122</v>
      </c>
      <c r="P126" s="73">
        <v>124</v>
      </c>
      <c r="Q126" s="73">
        <v>124</v>
      </c>
      <c r="R126" s="73">
        <v>121</v>
      </c>
      <c r="S126" s="73">
        <v>114</v>
      </c>
      <c r="T126" s="73">
        <v>109</v>
      </c>
      <c r="U126" s="73">
        <v>103</v>
      </c>
      <c r="V126" s="73">
        <v>96</v>
      </c>
      <c r="W126" s="73">
        <v>90</v>
      </c>
      <c r="X126" s="73">
        <v>83</v>
      </c>
      <c r="Y126" s="73">
        <v>352</v>
      </c>
      <c r="Z126" s="73">
        <v>393</v>
      </c>
      <c r="AA126" s="73">
        <v>368</v>
      </c>
      <c r="AB126" s="73">
        <v>367</v>
      </c>
      <c r="AC126" s="73">
        <v>384</v>
      </c>
      <c r="AD126" s="73">
        <v>322</v>
      </c>
      <c r="AE126" s="73">
        <v>332</v>
      </c>
      <c r="AF126" s="73">
        <v>293</v>
      </c>
      <c r="AG126" s="73">
        <v>248</v>
      </c>
      <c r="AH126" s="73">
        <v>185</v>
      </c>
      <c r="AI126" s="73">
        <v>180</v>
      </c>
      <c r="AJ126" s="73">
        <v>134</v>
      </c>
      <c r="AK126" s="73">
        <v>113</v>
      </c>
      <c r="AL126" s="73">
        <v>2756</v>
      </c>
      <c r="AM126" s="73">
        <v>291</v>
      </c>
      <c r="AN126" s="73">
        <v>208</v>
      </c>
      <c r="AO126" s="73">
        <v>1009</v>
      </c>
      <c r="AP126" s="73">
        <v>142</v>
      </c>
      <c r="AQ126" s="73">
        <v>104</v>
      </c>
      <c r="AR126" s="73">
        <v>8</v>
      </c>
      <c r="AS126" s="73">
        <v>50</v>
      </c>
      <c r="AT126" s="73">
        <v>49</v>
      </c>
    </row>
    <row r="127" spans="1:46" x14ac:dyDescent="0.25">
      <c r="A127" s="80" t="s">
        <v>301</v>
      </c>
      <c r="B127" s="170" t="s">
        <v>192</v>
      </c>
      <c r="C127" s="54">
        <v>1</v>
      </c>
      <c r="D127" s="54">
        <f t="shared" si="6"/>
        <v>11290</v>
      </c>
      <c r="E127" s="73">
        <v>244</v>
      </c>
      <c r="F127" s="73">
        <v>233</v>
      </c>
      <c r="G127" s="73">
        <v>225</v>
      </c>
      <c r="H127" s="73">
        <v>218</v>
      </c>
      <c r="I127" s="73">
        <v>214</v>
      </c>
      <c r="J127" s="73">
        <v>210</v>
      </c>
      <c r="K127" s="73">
        <v>208</v>
      </c>
      <c r="L127" s="73">
        <v>207</v>
      </c>
      <c r="M127" s="73">
        <v>207</v>
      </c>
      <c r="N127" s="73">
        <v>207</v>
      </c>
      <c r="O127" s="73">
        <v>208</v>
      </c>
      <c r="P127" s="73">
        <v>209</v>
      </c>
      <c r="Q127" s="73">
        <v>211</v>
      </c>
      <c r="R127" s="73">
        <v>213</v>
      </c>
      <c r="S127" s="73">
        <v>215</v>
      </c>
      <c r="T127" s="73">
        <v>217</v>
      </c>
      <c r="U127" s="73">
        <v>220</v>
      </c>
      <c r="V127" s="73">
        <v>219</v>
      </c>
      <c r="W127" s="73">
        <v>211</v>
      </c>
      <c r="X127" s="73">
        <v>198</v>
      </c>
      <c r="Y127" s="73">
        <v>872</v>
      </c>
      <c r="Z127" s="73">
        <v>980</v>
      </c>
      <c r="AA127" s="73">
        <v>930</v>
      </c>
      <c r="AB127" s="73">
        <v>843</v>
      </c>
      <c r="AC127" s="73">
        <v>715</v>
      </c>
      <c r="AD127" s="73">
        <v>625</v>
      </c>
      <c r="AE127" s="73">
        <v>482</v>
      </c>
      <c r="AF127" s="73">
        <v>466</v>
      </c>
      <c r="AG127" s="73">
        <v>357</v>
      </c>
      <c r="AH127" s="73">
        <v>294</v>
      </c>
      <c r="AI127" s="73">
        <v>182</v>
      </c>
      <c r="AJ127" s="73">
        <v>135</v>
      </c>
      <c r="AK127" s="73">
        <v>115</v>
      </c>
      <c r="AL127" s="73">
        <v>5163</v>
      </c>
      <c r="AM127" s="73">
        <v>512</v>
      </c>
      <c r="AN127" s="73">
        <v>450</v>
      </c>
      <c r="AO127" s="73">
        <v>2228</v>
      </c>
      <c r="AP127" s="73">
        <v>345</v>
      </c>
      <c r="AQ127" s="73">
        <v>253</v>
      </c>
      <c r="AR127" s="73">
        <v>19</v>
      </c>
      <c r="AS127" s="73">
        <v>123</v>
      </c>
      <c r="AT127" s="73">
        <v>121</v>
      </c>
    </row>
    <row r="128" spans="1:46" x14ac:dyDescent="0.25">
      <c r="A128" s="80" t="s">
        <v>302</v>
      </c>
      <c r="B128" s="170" t="s">
        <v>193</v>
      </c>
      <c r="C128" s="54">
        <v>2</v>
      </c>
      <c r="D128" s="54">
        <f t="shared" si="6"/>
        <v>3318</v>
      </c>
      <c r="E128" s="73">
        <v>63</v>
      </c>
      <c r="F128" s="73">
        <v>56</v>
      </c>
      <c r="G128" s="73">
        <v>50</v>
      </c>
      <c r="H128" s="73">
        <v>47</v>
      </c>
      <c r="I128" s="73">
        <v>45</v>
      </c>
      <c r="J128" s="73">
        <v>45</v>
      </c>
      <c r="K128" s="73">
        <v>45</v>
      </c>
      <c r="L128" s="73">
        <v>47</v>
      </c>
      <c r="M128" s="73">
        <v>49</v>
      </c>
      <c r="N128" s="73">
        <v>52</v>
      </c>
      <c r="O128" s="73">
        <v>55</v>
      </c>
      <c r="P128" s="73">
        <v>59</v>
      </c>
      <c r="Q128" s="73">
        <v>61</v>
      </c>
      <c r="R128" s="73">
        <v>62</v>
      </c>
      <c r="S128" s="73">
        <v>61</v>
      </c>
      <c r="T128" s="73">
        <v>60</v>
      </c>
      <c r="U128" s="73">
        <v>60</v>
      </c>
      <c r="V128" s="73">
        <v>59</v>
      </c>
      <c r="W128" s="73">
        <v>55</v>
      </c>
      <c r="X128" s="73">
        <v>52</v>
      </c>
      <c r="Y128" s="73">
        <v>222</v>
      </c>
      <c r="Z128" s="73">
        <v>289</v>
      </c>
      <c r="AA128" s="73">
        <v>278</v>
      </c>
      <c r="AB128" s="73">
        <v>228</v>
      </c>
      <c r="AC128" s="73">
        <v>178</v>
      </c>
      <c r="AD128" s="73">
        <v>173</v>
      </c>
      <c r="AE128" s="73">
        <v>172</v>
      </c>
      <c r="AF128" s="73">
        <v>154</v>
      </c>
      <c r="AG128" s="73">
        <v>151</v>
      </c>
      <c r="AH128" s="73">
        <v>172</v>
      </c>
      <c r="AI128" s="73">
        <v>97</v>
      </c>
      <c r="AJ128" s="73">
        <v>58</v>
      </c>
      <c r="AK128" s="73">
        <v>63</v>
      </c>
      <c r="AL128" s="73">
        <v>1676</v>
      </c>
      <c r="AM128" s="73">
        <v>149</v>
      </c>
      <c r="AN128" s="73">
        <v>138</v>
      </c>
      <c r="AO128" s="73">
        <v>684</v>
      </c>
      <c r="AP128" s="73">
        <v>94</v>
      </c>
      <c r="AQ128" s="73">
        <v>69</v>
      </c>
      <c r="AR128" s="73">
        <v>5</v>
      </c>
      <c r="AS128" s="73">
        <v>32</v>
      </c>
      <c r="AT128" s="73">
        <v>31</v>
      </c>
    </row>
    <row r="129" spans="1:46" x14ac:dyDescent="0.25">
      <c r="A129" s="144" t="s">
        <v>89</v>
      </c>
      <c r="B129" s="144" t="s">
        <v>40</v>
      </c>
      <c r="C129" s="171"/>
      <c r="D129" s="171">
        <f t="shared" si="6"/>
        <v>64894</v>
      </c>
      <c r="E129" s="171">
        <v>1139</v>
      </c>
      <c r="F129" s="171">
        <v>1110</v>
      </c>
      <c r="G129" s="171">
        <v>1090</v>
      </c>
      <c r="H129" s="171">
        <v>1081</v>
      </c>
      <c r="I129" s="171">
        <v>1079</v>
      </c>
      <c r="J129" s="171">
        <v>1085</v>
      </c>
      <c r="K129" s="171">
        <v>1096</v>
      </c>
      <c r="L129" s="171">
        <v>1112</v>
      </c>
      <c r="M129" s="171">
        <v>1130</v>
      </c>
      <c r="N129" s="171">
        <v>1149</v>
      </c>
      <c r="O129" s="171">
        <v>1170</v>
      </c>
      <c r="P129" s="171">
        <v>1192</v>
      </c>
      <c r="Q129" s="171">
        <v>1207</v>
      </c>
      <c r="R129" s="171">
        <v>1208</v>
      </c>
      <c r="S129" s="171">
        <v>1195</v>
      </c>
      <c r="T129" s="171">
        <v>1191</v>
      </c>
      <c r="U129" s="171">
        <v>1190</v>
      </c>
      <c r="V129" s="171">
        <v>1176</v>
      </c>
      <c r="W129" s="171">
        <v>1145</v>
      </c>
      <c r="X129" s="171">
        <v>1106</v>
      </c>
      <c r="Y129" s="171">
        <v>5356</v>
      </c>
      <c r="Z129" s="171">
        <v>6759</v>
      </c>
      <c r="AA129" s="171">
        <v>5168</v>
      </c>
      <c r="AB129" s="171">
        <v>4501</v>
      </c>
      <c r="AC129" s="171">
        <v>3906</v>
      </c>
      <c r="AD129" s="171">
        <v>3560</v>
      </c>
      <c r="AE129" s="171">
        <v>3123</v>
      </c>
      <c r="AF129" s="171">
        <v>2614</v>
      </c>
      <c r="AG129" s="171">
        <v>2312</v>
      </c>
      <c r="AH129" s="171">
        <v>1853</v>
      </c>
      <c r="AI129" s="171">
        <v>1273</v>
      </c>
      <c r="AJ129" s="171">
        <v>880</v>
      </c>
      <c r="AK129" s="171">
        <v>738</v>
      </c>
      <c r="AL129" s="171">
        <v>31246</v>
      </c>
      <c r="AM129" s="171">
        <v>2958</v>
      </c>
      <c r="AN129" s="171">
        <v>2747</v>
      </c>
      <c r="AO129" s="171">
        <v>13691</v>
      </c>
      <c r="AP129" s="171">
        <v>1624</v>
      </c>
      <c r="AQ129" s="171">
        <v>1192</v>
      </c>
      <c r="AR129" s="171">
        <v>89</v>
      </c>
      <c r="AS129" s="171">
        <v>570</v>
      </c>
      <c r="AT129" s="171">
        <v>569</v>
      </c>
    </row>
    <row r="130" spans="1:46" x14ac:dyDescent="0.25">
      <c r="A130" s="142" t="s">
        <v>116</v>
      </c>
      <c r="B130" s="143" t="s">
        <v>72</v>
      </c>
      <c r="C130" s="55"/>
      <c r="D130" s="55">
        <f t="shared" si="6"/>
        <v>1324371</v>
      </c>
      <c r="E130" s="55">
        <v>23786</v>
      </c>
      <c r="F130" s="55">
        <v>24206</v>
      </c>
      <c r="G130" s="55">
        <v>24575</v>
      </c>
      <c r="H130" s="55">
        <v>24894</v>
      </c>
      <c r="I130" s="55">
        <v>25161</v>
      </c>
      <c r="J130" s="55">
        <v>25377</v>
      </c>
      <c r="K130" s="55">
        <v>25543</v>
      </c>
      <c r="L130" s="55">
        <v>25657</v>
      </c>
      <c r="M130" s="55">
        <v>25720</v>
      </c>
      <c r="N130" s="55">
        <v>25733</v>
      </c>
      <c r="O130" s="55">
        <v>25701</v>
      </c>
      <c r="P130" s="55">
        <v>25633</v>
      </c>
      <c r="Q130" s="55">
        <v>25492</v>
      </c>
      <c r="R130" s="55">
        <v>25260</v>
      </c>
      <c r="S130" s="55">
        <v>24963</v>
      </c>
      <c r="T130" s="55">
        <v>24670</v>
      </c>
      <c r="U130" s="55">
        <v>24408</v>
      </c>
      <c r="V130" s="55">
        <v>24048</v>
      </c>
      <c r="W130" s="55">
        <v>23544</v>
      </c>
      <c r="X130" s="55">
        <v>22982</v>
      </c>
      <c r="Y130" s="55">
        <v>110581</v>
      </c>
      <c r="Z130" s="55">
        <v>120832</v>
      </c>
      <c r="AA130" s="55">
        <v>103916</v>
      </c>
      <c r="AB130" s="55">
        <v>90737</v>
      </c>
      <c r="AC130" s="55">
        <v>82428</v>
      </c>
      <c r="AD130" s="55">
        <v>72750</v>
      </c>
      <c r="AE130" s="55">
        <v>62750</v>
      </c>
      <c r="AF130" s="55">
        <v>52800</v>
      </c>
      <c r="AG130" s="55">
        <v>42976</v>
      </c>
      <c r="AH130" s="55">
        <v>33019</v>
      </c>
      <c r="AI130" s="55">
        <v>23905</v>
      </c>
      <c r="AJ130" s="55">
        <v>16321</v>
      </c>
      <c r="AK130" s="55">
        <v>14003</v>
      </c>
      <c r="AL130" s="55">
        <v>653156</v>
      </c>
      <c r="AM130" s="55">
        <v>62423</v>
      </c>
      <c r="AN130" s="55">
        <v>58256</v>
      </c>
      <c r="AO130" s="55">
        <v>283531</v>
      </c>
      <c r="AP130" s="55">
        <v>33877</v>
      </c>
      <c r="AQ130" s="55">
        <v>24889</v>
      </c>
      <c r="AR130" s="55">
        <v>1841</v>
      </c>
      <c r="AS130" s="55">
        <v>11837</v>
      </c>
      <c r="AT130" s="55">
        <v>11949</v>
      </c>
    </row>
    <row r="131" spans="1:46" ht="9.75" customHeight="1" x14ac:dyDescent="0.25">
      <c r="A131" s="89"/>
    </row>
    <row r="132" spans="1:46" ht="9.75" customHeight="1" x14ac:dyDescent="0.25">
      <c r="A132" s="84" t="s">
        <v>91</v>
      </c>
    </row>
    <row r="133" spans="1:46" ht="13.5" customHeight="1" x14ac:dyDescent="0.25">
      <c r="A133" s="47" t="s">
        <v>305</v>
      </c>
    </row>
    <row r="134" spans="1:46" ht="8.25" customHeight="1" x14ac:dyDescent="0.25">
      <c r="A134" s="85" t="s">
        <v>93</v>
      </c>
    </row>
    <row r="135" spans="1:46" x14ac:dyDescent="0.25">
      <c r="A135" s="85" t="s">
        <v>306</v>
      </c>
    </row>
  </sheetData>
  <mergeCells count="44">
    <mergeCell ref="AS5:AS6"/>
    <mergeCell ref="AT5:AT6"/>
    <mergeCell ref="B5:B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L5:AL6"/>
    <mergeCell ref="AM5:AO5"/>
    <mergeCell ref="AP5:AP6"/>
    <mergeCell ref="AR5:AR6"/>
    <mergeCell ref="A5:A6"/>
    <mergeCell ref="AQ5:AQ6"/>
    <mergeCell ref="AF5:AF6"/>
    <mergeCell ref="AG5:AG6"/>
    <mergeCell ref="AH5:AH6"/>
    <mergeCell ref="AI5:AI6"/>
    <mergeCell ref="AJ5:AJ6"/>
    <mergeCell ref="AK5:AK6"/>
    <mergeCell ref="Z5:Z6"/>
    <mergeCell ref="AA5:AA6"/>
    <mergeCell ref="AB5:AB6"/>
    <mergeCell ref="AC5:AC6"/>
    <mergeCell ref="AD5:AD6"/>
    <mergeCell ref="AE5:AE6"/>
    <mergeCell ref="T5:T6"/>
    <mergeCell ref="U5:U6"/>
    <mergeCell ref="C5:C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S5:S6"/>
    <mergeCell ref="H5:H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R27"/>
  <sheetViews>
    <sheetView workbookViewId="0">
      <selection activeCell="E30" sqref="E30"/>
    </sheetView>
  </sheetViews>
  <sheetFormatPr baseColWidth="10" defaultRowHeight="15" x14ac:dyDescent="0.25"/>
  <cols>
    <col min="1" max="1" width="25.5703125" customWidth="1"/>
  </cols>
  <sheetData>
    <row r="1" spans="1:44" ht="15.75" x14ac:dyDescent="0.25">
      <c r="A1" s="52" t="s">
        <v>490</v>
      </c>
    </row>
    <row r="5" spans="1:44" ht="15" customHeight="1" x14ac:dyDescent="0.25">
      <c r="A5" s="271" t="s">
        <v>304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ht="21" customHeight="1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189" t="s">
        <v>44</v>
      </c>
      <c r="B7" s="171">
        <f>SUM(C7:AI7)</f>
        <v>27854</v>
      </c>
      <c r="C7" s="171">
        <v>562</v>
      </c>
      <c r="D7" s="171">
        <v>593</v>
      </c>
      <c r="E7" s="171">
        <v>621</v>
      </c>
      <c r="F7" s="171">
        <v>642</v>
      </c>
      <c r="G7" s="171">
        <v>661</v>
      </c>
      <c r="H7" s="171">
        <v>672</v>
      </c>
      <c r="I7" s="171">
        <v>678</v>
      </c>
      <c r="J7" s="171">
        <v>678</v>
      </c>
      <c r="K7" s="171">
        <v>675</v>
      </c>
      <c r="L7" s="171">
        <v>667</v>
      </c>
      <c r="M7" s="171">
        <v>654</v>
      </c>
      <c r="N7" s="171">
        <v>642</v>
      </c>
      <c r="O7" s="171">
        <v>618</v>
      </c>
      <c r="P7" s="171">
        <v>581</v>
      </c>
      <c r="Q7" s="171">
        <v>537</v>
      </c>
      <c r="R7" s="171">
        <v>492</v>
      </c>
      <c r="S7" s="171">
        <v>449</v>
      </c>
      <c r="T7" s="171">
        <v>409</v>
      </c>
      <c r="U7" s="171">
        <v>377</v>
      </c>
      <c r="V7" s="171">
        <v>349</v>
      </c>
      <c r="W7" s="171">
        <v>1539</v>
      </c>
      <c r="X7" s="171">
        <v>1919</v>
      </c>
      <c r="Y7" s="171">
        <v>1923</v>
      </c>
      <c r="Z7" s="171">
        <v>1880</v>
      </c>
      <c r="AA7" s="171">
        <v>1713</v>
      </c>
      <c r="AB7" s="171">
        <v>1522</v>
      </c>
      <c r="AC7" s="171">
        <v>1154</v>
      </c>
      <c r="AD7" s="171">
        <v>1112</v>
      </c>
      <c r="AE7" s="171">
        <v>1044</v>
      </c>
      <c r="AF7" s="171">
        <v>940</v>
      </c>
      <c r="AG7" s="171">
        <v>643</v>
      </c>
      <c r="AH7" s="171">
        <v>464</v>
      </c>
      <c r="AI7" s="171">
        <v>444</v>
      </c>
      <c r="AJ7" s="171">
        <v>13809</v>
      </c>
      <c r="AK7" s="171">
        <v>1485</v>
      </c>
      <c r="AL7" s="171">
        <v>923</v>
      </c>
      <c r="AM7" s="171">
        <v>4987</v>
      </c>
      <c r="AN7" s="171">
        <v>841</v>
      </c>
      <c r="AO7" s="171">
        <v>618</v>
      </c>
      <c r="AP7" s="171">
        <v>44</v>
      </c>
      <c r="AQ7" s="171">
        <v>278</v>
      </c>
      <c r="AR7" s="171">
        <v>284</v>
      </c>
    </row>
    <row r="8" spans="1:44" x14ac:dyDescent="0.25">
      <c r="A8" s="56" t="s">
        <v>44</v>
      </c>
      <c r="B8" s="71">
        <f>SUM(C8:AI8)</f>
        <v>5584</v>
      </c>
      <c r="C8" s="71">
        <v>115</v>
      </c>
      <c r="D8" s="71">
        <v>122</v>
      </c>
      <c r="E8" s="71">
        <v>128</v>
      </c>
      <c r="F8" s="71">
        <v>132</v>
      </c>
      <c r="G8" s="71">
        <v>136</v>
      </c>
      <c r="H8" s="71">
        <v>138</v>
      </c>
      <c r="I8" s="71">
        <v>139</v>
      </c>
      <c r="J8" s="71">
        <v>139</v>
      </c>
      <c r="K8" s="71">
        <v>137</v>
      </c>
      <c r="L8" s="71">
        <v>135</v>
      </c>
      <c r="M8" s="71">
        <v>132</v>
      </c>
      <c r="N8" s="71">
        <v>129</v>
      </c>
      <c r="O8" s="71">
        <v>124</v>
      </c>
      <c r="P8" s="71">
        <v>116</v>
      </c>
      <c r="Q8" s="71">
        <v>107</v>
      </c>
      <c r="R8" s="71">
        <v>99</v>
      </c>
      <c r="S8" s="71">
        <v>90</v>
      </c>
      <c r="T8" s="71">
        <v>82</v>
      </c>
      <c r="U8" s="71">
        <v>76</v>
      </c>
      <c r="V8" s="71">
        <v>71</v>
      </c>
      <c r="W8" s="71">
        <v>317</v>
      </c>
      <c r="X8" s="71">
        <v>381</v>
      </c>
      <c r="Y8" s="71">
        <v>414</v>
      </c>
      <c r="Z8" s="71">
        <v>379</v>
      </c>
      <c r="AA8" s="71">
        <v>323</v>
      </c>
      <c r="AB8" s="71">
        <v>325</v>
      </c>
      <c r="AC8" s="71">
        <v>224</v>
      </c>
      <c r="AD8" s="71">
        <v>237</v>
      </c>
      <c r="AE8" s="71">
        <v>188</v>
      </c>
      <c r="AF8" s="71">
        <v>162</v>
      </c>
      <c r="AG8" s="71">
        <v>113</v>
      </c>
      <c r="AH8" s="71">
        <v>89</v>
      </c>
      <c r="AI8" s="71">
        <v>85</v>
      </c>
      <c r="AJ8" s="71">
        <v>2748</v>
      </c>
      <c r="AK8" s="71">
        <v>296</v>
      </c>
      <c r="AL8" s="71">
        <v>179</v>
      </c>
      <c r="AM8" s="71">
        <v>1023</v>
      </c>
      <c r="AN8" s="71">
        <v>170</v>
      </c>
      <c r="AO8" s="71">
        <v>125</v>
      </c>
      <c r="AP8" s="71">
        <v>9</v>
      </c>
      <c r="AQ8" s="71">
        <v>57</v>
      </c>
      <c r="AR8" s="71">
        <v>58</v>
      </c>
    </row>
    <row r="9" spans="1:44" x14ac:dyDescent="0.25">
      <c r="A9" s="79" t="s">
        <v>491</v>
      </c>
      <c r="B9" s="54">
        <f>SUM(C9:AI9)</f>
        <v>5584</v>
      </c>
      <c r="C9" s="54">
        <v>115</v>
      </c>
      <c r="D9" s="54">
        <v>122</v>
      </c>
      <c r="E9" s="54">
        <v>128</v>
      </c>
      <c r="F9" s="54">
        <v>132</v>
      </c>
      <c r="G9" s="54">
        <v>136</v>
      </c>
      <c r="H9" s="54">
        <v>138</v>
      </c>
      <c r="I9" s="54">
        <v>139</v>
      </c>
      <c r="J9" s="54">
        <v>139</v>
      </c>
      <c r="K9" s="54">
        <v>137</v>
      </c>
      <c r="L9" s="54">
        <v>135</v>
      </c>
      <c r="M9" s="54">
        <v>132</v>
      </c>
      <c r="N9" s="54">
        <v>129</v>
      </c>
      <c r="O9" s="54">
        <v>124</v>
      </c>
      <c r="P9" s="54">
        <v>116</v>
      </c>
      <c r="Q9" s="54">
        <v>107</v>
      </c>
      <c r="R9" s="54">
        <v>99</v>
      </c>
      <c r="S9" s="54">
        <v>90</v>
      </c>
      <c r="T9" s="54">
        <v>82</v>
      </c>
      <c r="U9" s="54">
        <v>76</v>
      </c>
      <c r="V9" s="54">
        <v>71</v>
      </c>
      <c r="W9" s="54">
        <v>317</v>
      </c>
      <c r="X9" s="54">
        <v>381</v>
      </c>
      <c r="Y9" s="54">
        <v>414</v>
      </c>
      <c r="Z9" s="54">
        <v>379</v>
      </c>
      <c r="AA9" s="54">
        <v>323</v>
      </c>
      <c r="AB9" s="54">
        <v>325</v>
      </c>
      <c r="AC9" s="54">
        <v>224</v>
      </c>
      <c r="AD9" s="54">
        <v>237</v>
      </c>
      <c r="AE9" s="54">
        <v>188</v>
      </c>
      <c r="AF9" s="54">
        <v>162</v>
      </c>
      <c r="AG9" s="54">
        <v>113</v>
      </c>
      <c r="AH9" s="54">
        <v>89</v>
      </c>
      <c r="AI9" s="54">
        <v>85</v>
      </c>
      <c r="AJ9" s="54">
        <v>2748</v>
      </c>
      <c r="AK9" s="54">
        <v>296</v>
      </c>
      <c r="AL9" s="54">
        <v>179</v>
      </c>
      <c r="AM9" s="54">
        <v>1023</v>
      </c>
      <c r="AN9" s="54">
        <v>170</v>
      </c>
      <c r="AO9" s="54">
        <v>125</v>
      </c>
      <c r="AP9" s="54">
        <v>9</v>
      </c>
      <c r="AQ9" s="54">
        <v>57</v>
      </c>
      <c r="AR9" s="54">
        <v>58</v>
      </c>
    </row>
    <row r="10" spans="1:44" x14ac:dyDescent="0.25">
      <c r="A10" s="56" t="s">
        <v>118</v>
      </c>
      <c r="B10" s="71">
        <f t="shared" ref="B10" si="0">SUM(C10:AI10)</f>
        <v>2393</v>
      </c>
      <c r="C10" s="71">
        <v>45</v>
      </c>
      <c r="D10" s="71">
        <v>46</v>
      </c>
      <c r="E10" s="71">
        <v>48</v>
      </c>
      <c r="F10" s="71">
        <v>49</v>
      </c>
      <c r="G10" s="71">
        <v>51</v>
      </c>
      <c r="H10" s="71">
        <v>52</v>
      </c>
      <c r="I10" s="71">
        <v>52</v>
      </c>
      <c r="J10" s="71">
        <v>53</v>
      </c>
      <c r="K10" s="71">
        <v>53</v>
      </c>
      <c r="L10" s="71">
        <v>54</v>
      </c>
      <c r="M10" s="71">
        <v>53</v>
      </c>
      <c r="N10" s="71">
        <v>53</v>
      </c>
      <c r="O10" s="71">
        <v>52</v>
      </c>
      <c r="P10" s="71">
        <v>50</v>
      </c>
      <c r="Q10" s="71">
        <v>49</v>
      </c>
      <c r="R10" s="71">
        <v>46</v>
      </c>
      <c r="S10" s="71">
        <v>44</v>
      </c>
      <c r="T10" s="71">
        <v>41</v>
      </c>
      <c r="U10" s="71">
        <v>37</v>
      </c>
      <c r="V10" s="71">
        <v>31</v>
      </c>
      <c r="W10" s="71">
        <v>124</v>
      </c>
      <c r="X10" s="71">
        <v>182</v>
      </c>
      <c r="Y10" s="71">
        <v>155</v>
      </c>
      <c r="Z10" s="71">
        <v>160</v>
      </c>
      <c r="AA10" s="71">
        <v>155</v>
      </c>
      <c r="AB10" s="71">
        <v>140</v>
      </c>
      <c r="AC10" s="71">
        <v>90</v>
      </c>
      <c r="AD10" s="71">
        <v>109</v>
      </c>
      <c r="AE10" s="71">
        <v>103</v>
      </c>
      <c r="AF10" s="71">
        <v>81</v>
      </c>
      <c r="AG10" s="71">
        <v>58</v>
      </c>
      <c r="AH10" s="71">
        <v>41</v>
      </c>
      <c r="AI10" s="71">
        <v>36</v>
      </c>
      <c r="AJ10" s="71">
        <v>1221</v>
      </c>
      <c r="AK10" s="71">
        <v>135</v>
      </c>
      <c r="AL10" s="71">
        <v>82</v>
      </c>
      <c r="AM10" s="71">
        <v>446</v>
      </c>
      <c r="AN10" s="71">
        <v>71</v>
      </c>
      <c r="AO10" s="71">
        <v>52</v>
      </c>
      <c r="AP10" s="71">
        <v>4</v>
      </c>
      <c r="AQ10" s="71">
        <v>23</v>
      </c>
      <c r="AR10" s="71">
        <v>22</v>
      </c>
    </row>
    <row r="11" spans="1:44" x14ac:dyDescent="0.25">
      <c r="A11" s="79" t="s">
        <v>492</v>
      </c>
      <c r="B11" s="54">
        <f t="shared" ref="B11:B24" si="1">SUM(C11:AI11)</f>
        <v>2393</v>
      </c>
      <c r="C11" s="54">
        <v>45</v>
      </c>
      <c r="D11" s="54">
        <v>46</v>
      </c>
      <c r="E11" s="54">
        <v>48</v>
      </c>
      <c r="F11" s="54">
        <v>49</v>
      </c>
      <c r="G11" s="54">
        <v>51</v>
      </c>
      <c r="H11" s="54">
        <v>52</v>
      </c>
      <c r="I11" s="54">
        <v>52</v>
      </c>
      <c r="J11" s="54">
        <v>53</v>
      </c>
      <c r="K11" s="54">
        <v>53</v>
      </c>
      <c r="L11" s="54">
        <v>54</v>
      </c>
      <c r="M11" s="54">
        <v>53</v>
      </c>
      <c r="N11" s="54">
        <v>53</v>
      </c>
      <c r="O11" s="54">
        <v>52</v>
      </c>
      <c r="P11" s="54">
        <v>50</v>
      </c>
      <c r="Q11" s="54">
        <v>49</v>
      </c>
      <c r="R11" s="54">
        <v>46</v>
      </c>
      <c r="S11" s="54">
        <v>44</v>
      </c>
      <c r="T11" s="54">
        <v>41</v>
      </c>
      <c r="U11" s="54">
        <v>37</v>
      </c>
      <c r="V11" s="54">
        <v>31</v>
      </c>
      <c r="W11" s="54">
        <v>124</v>
      </c>
      <c r="X11" s="54">
        <v>182</v>
      </c>
      <c r="Y11" s="54">
        <v>155</v>
      </c>
      <c r="Z11" s="54">
        <v>160</v>
      </c>
      <c r="AA11" s="54">
        <v>155</v>
      </c>
      <c r="AB11" s="54">
        <v>140</v>
      </c>
      <c r="AC11" s="54">
        <v>90</v>
      </c>
      <c r="AD11" s="54">
        <v>109</v>
      </c>
      <c r="AE11" s="54">
        <v>103</v>
      </c>
      <c r="AF11" s="54">
        <v>81</v>
      </c>
      <c r="AG11" s="54">
        <v>58</v>
      </c>
      <c r="AH11" s="54">
        <v>41</v>
      </c>
      <c r="AI11" s="54">
        <v>36</v>
      </c>
      <c r="AJ11" s="54">
        <v>1221</v>
      </c>
      <c r="AK11" s="54">
        <v>135</v>
      </c>
      <c r="AL11" s="54">
        <v>82</v>
      </c>
      <c r="AM11" s="54">
        <v>446</v>
      </c>
      <c r="AN11" s="54">
        <v>71</v>
      </c>
      <c r="AO11" s="54">
        <v>52</v>
      </c>
      <c r="AP11" s="54">
        <v>4</v>
      </c>
      <c r="AQ11" s="54">
        <v>23</v>
      </c>
      <c r="AR11" s="54">
        <v>22</v>
      </c>
    </row>
    <row r="12" spans="1:44" x14ac:dyDescent="0.25">
      <c r="A12" s="56" t="s">
        <v>119</v>
      </c>
      <c r="B12" s="71">
        <f t="shared" ref="B12" si="2">SUM(C12:AI12)</f>
        <v>2352</v>
      </c>
      <c r="C12" s="71">
        <v>30</v>
      </c>
      <c r="D12" s="71">
        <v>38</v>
      </c>
      <c r="E12" s="71">
        <v>44</v>
      </c>
      <c r="F12" s="71">
        <v>49</v>
      </c>
      <c r="G12" s="71">
        <v>53</v>
      </c>
      <c r="H12" s="71">
        <v>56</v>
      </c>
      <c r="I12" s="71">
        <v>57</v>
      </c>
      <c r="J12" s="71">
        <v>57</v>
      </c>
      <c r="K12" s="71">
        <v>57</v>
      </c>
      <c r="L12" s="71">
        <v>55</v>
      </c>
      <c r="M12" s="71">
        <v>53</v>
      </c>
      <c r="N12" s="71">
        <v>51</v>
      </c>
      <c r="O12" s="71">
        <v>47</v>
      </c>
      <c r="P12" s="71">
        <v>43</v>
      </c>
      <c r="Q12" s="71">
        <v>37</v>
      </c>
      <c r="R12" s="71">
        <v>32</v>
      </c>
      <c r="S12" s="71">
        <v>27</v>
      </c>
      <c r="T12" s="71">
        <v>23</v>
      </c>
      <c r="U12" s="71">
        <v>20</v>
      </c>
      <c r="V12" s="71">
        <v>20</v>
      </c>
      <c r="W12" s="71">
        <v>95</v>
      </c>
      <c r="X12" s="71">
        <v>155</v>
      </c>
      <c r="Y12" s="71">
        <v>159</v>
      </c>
      <c r="Z12" s="71">
        <v>178</v>
      </c>
      <c r="AA12" s="71">
        <v>160</v>
      </c>
      <c r="AB12" s="71">
        <v>136</v>
      </c>
      <c r="AC12" s="71">
        <v>108</v>
      </c>
      <c r="AD12" s="71">
        <v>96</v>
      </c>
      <c r="AE12" s="71">
        <v>118</v>
      </c>
      <c r="AF12" s="71">
        <v>110</v>
      </c>
      <c r="AG12" s="71">
        <v>79</v>
      </c>
      <c r="AH12" s="71">
        <v>56</v>
      </c>
      <c r="AI12" s="71">
        <v>53</v>
      </c>
      <c r="AJ12" s="71">
        <v>1072</v>
      </c>
      <c r="AK12" s="71">
        <v>101</v>
      </c>
      <c r="AL12" s="71">
        <v>47</v>
      </c>
      <c r="AM12" s="71">
        <v>370</v>
      </c>
      <c r="AN12" s="71">
        <v>49</v>
      </c>
      <c r="AO12" s="71">
        <v>36</v>
      </c>
      <c r="AP12" s="71">
        <v>2</v>
      </c>
      <c r="AQ12" s="71">
        <v>14</v>
      </c>
      <c r="AR12" s="71">
        <v>16</v>
      </c>
    </row>
    <row r="13" spans="1:44" x14ac:dyDescent="0.25">
      <c r="A13" s="79" t="s">
        <v>493</v>
      </c>
      <c r="B13" s="54">
        <f t="shared" si="1"/>
        <v>2352</v>
      </c>
      <c r="C13" s="54">
        <v>30</v>
      </c>
      <c r="D13" s="54">
        <v>38</v>
      </c>
      <c r="E13" s="54">
        <v>44</v>
      </c>
      <c r="F13" s="54">
        <v>49</v>
      </c>
      <c r="G13" s="54">
        <v>53</v>
      </c>
      <c r="H13" s="54">
        <v>56</v>
      </c>
      <c r="I13" s="54">
        <v>57</v>
      </c>
      <c r="J13" s="54">
        <v>57</v>
      </c>
      <c r="K13" s="54">
        <v>57</v>
      </c>
      <c r="L13" s="54">
        <v>55</v>
      </c>
      <c r="M13" s="54">
        <v>53</v>
      </c>
      <c r="N13" s="54">
        <v>51</v>
      </c>
      <c r="O13" s="54">
        <v>47</v>
      </c>
      <c r="P13" s="54">
        <v>43</v>
      </c>
      <c r="Q13" s="54">
        <v>37</v>
      </c>
      <c r="R13" s="54">
        <v>32</v>
      </c>
      <c r="S13" s="54">
        <v>27</v>
      </c>
      <c r="T13" s="54">
        <v>23</v>
      </c>
      <c r="U13" s="54">
        <v>20</v>
      </c>
      <c r="V13" s="54">
        <v>20</v>
      </c>
      <c r="W13" s="54">
        <v>95</v>
      </c>
      <c r="X13" s="54">
        <v>155</v>
      </c>
      <c r="Y13" s="54">
        <v>159</v>
      </c>
      <c r="Z13" s="54">
        <v>178</v>
      </c>
      <c r="AA13" s="54">
        <v>160</v>
      </c>
      <c r="AB13" s="54">
        <v>136</v>
      </c>
      <c r="AC13" s="54">
        <v>108</v>
      </c>
      <c r="AD13" s="54">
        <v>96</v>
      </c>
      <c r="AE13" s="54">
        <v>118</v>
      </c>
      <c r="AF13" s="54">
        <v>110</v>
      </c>
      <c r="AG13" s="54">
        <v>79</v>
      </c>
      <c r="AH13" s="54">
        <v>56</v>
      </c>
      <c r="AI13" s="54">
        <v>53</v>
      </c>
      <c r="AJ13" s="54">
        <v>1072</v>
      </c>
      <c r="AK13" s="54">
        <v>101</v>
      </c>
      <c r="AL13" s="54">
        <v>47</v>
      </c>
      <c r="AM13" s="54">
        <v>370</v>
      </c>
      <c r="AN13" s="54">
        <v>49</v>
      </c>
      <c r="AO13" s="54">
        <v>36</v>
      </c>
      <c r="AP13" s="54">
        <v>2</v>
      </c>
      <c r="AQ13" s="54">
        <v>14</v>
      </c>
      <c r="AR13" s="54">
        <v>16</v>
      </c>
    </row>
    <row r="14" spans="1:44" x14ac:dyDescent="0.25">
      <c r="A14" s="56" t="s">
        <v>120</v>
      </c>
      <c r="B14" s="71">
        <f t="shared" ref="B14" si="3">SUM(C14:AI14)</f>
        <v>2300</v>
      </c>
      <c r="C14" s="71">
        <v>50</v>
      </c>
      <c r="D14" s="71">
        <v>47</v>
      </c>
      <c r="E14" s="71">
        <v>45</v>
      </c>
      <c r="F14" s="71">
        <v>44</v>
      </c>
      <c r="G14" s="71">
        <v>42</v>
      </c>
      <c r="H14" s="71">
        <v>43</v>
      </c>
      <c r="I14" s="71">
        <v>44</v>
      </c>
      <c r="J14" s="71">
        <v>45</v>
      </c>
      <c r="K14" s="71">
        <v>46</v>
      </c>
      <c r="L14" s="71">
        <v>49</v>
      </c>
      <c r="M14" s="71">
        <v>49</v>
      </c>
      <c r="N14" s="71">
        <v>51</v>
      </c>
      <c r="O14" s="71">
        <v>52</v>
      </c>
      <c r="P14" s="71">
        <v>51</v>
      </c>
      <c r="Q14" s="71">
        <v>50</v>
      </c>
      <c r="R14" s="71">
        <v>48</v>
      </c>
      <c r="S14" s="71">
        <v>47</v>
      </c>
      <c r="T14" s="71">
        <v>45</v>
      </c>
      <c r="U14" s="71">
        <v>42</v>
      </c>
      <c r="V14" s="71">
        <v>37</v>
      </c>
      <c r="W14" s="71">
        <v>150</v>
      </c>
      <c r="X14" s="71">
        <v>182</v>
      </c>
      <c r="Y14" s="71">
        <v>129</v>
      </c>
      <c r="Z14" s="71">
        <v>154</v>
      </c>
      <c r="AA14" s="71">
        <v>168</v>
      </c>
      <c r="AB14" s="71">
        <v>121</v>
      </c>
      <c r="AC14" s="71">
        <v>99</v>
      </c>
      <c r="AD14" s="71">
        <v>86</v>
      </c>
      <c r="AE14" s="71">
        <v>66</v>
      </c>
      <c r="AF14" s="71">
        <v>90</v>
      </c>
      <c r="AG14" s="71">
        <v>48</v>
      </c>
      <c r="AH14" s="71">
        <v>45</v>
      </c>
      <c r="AI14" s="71">
        <v>35</v>
      </c>
      <c r="AJ14" s="71">
        <v>1185</v>
      </c>
      <c r="AK14" s="71">
        <v>120</v>
      </c>
      <c r="AL14" s="71">
        <v>107</v>
      </c>
      <c r="AM14" s="71">
        <v>437</v>
      </c>
      <c r="AN14" s="71">
        <v>75</v>
      </c>
      <c r="AO14" s="71">
        <v>55</v>
      </c>
      <c r="AP14" s="71">
        <v>4</v>
      </c>
      <c r="AQ14" s="71">
        <v>26</v>
      </c>
      <c r="AR14" s="71">
        <v>24</v>
      </c>
    </row>
    <row r="15" spans="1:44" x14ac:dyDescent="0.25">
      <c r="A15" s="79" t="s">
        <v>494</v>
      </c>
      <c r="B15" s="54">
        <f t="shared" si="1"/>
        <v>2300</v>
      </c>
      <c r="C15" s="54">
        <v>50</v>
      </c>
      <c r="D15" s="54">
        <v>47</v>
      </c>
      <c r="E15" s="54">
        <v>45</v>
      </c>
      <c r="F15" s="54">
        <v>44</v>
      </c>
      <c r="G15" s="54">
        <v>42</v>
      </c>
      <c r="H15" s="54">
        <v>43</v>
      </c>
      <c r="I15" s="54">
        <v>44</v>
      </c>
      <c r="J15" s="54">
        <v>45</v>
      </c>
      <c r="K15" s="54">
        <v>46</v>
      </c>
      <c r="L15" s="54">
        <v>49</v>
      </c>
      <c r="M15" s="54">
        <v>49</v>
      </c>
      <c r="N15" s="54">
        <v>51</v>
      </c>
      <c r="O15" s="54">
        <v>52</v>
      </c>
      <c r="P15" s="54">
        <v>51</v>
      </c>
      <c r="Q15" s="54">
        <v>50</v>
      </c>
      <c r="R15" s="54">
        <v>48</v>
      </c>
      <c r="S15" s="54">
        <v>47</v>
      </c>
      <c r="T15" s="54">
        <v>45</v>
      </c>
      <c r="U15" s="54">
        <v>42</v>
      </c>
      <c r="V15" s="54">
        <v>37</v>
      </c>
      <c r="W15" s="54">
        <v>150</v>
      </c>
      <c r="X15" s="54">
        <v>182</v>
      </c>
      <c r="Y15" s="54">
        <v>129</v>
      </c>
      <c r="Z15" s="54">
        <v>154</v>
      </c>
      <c r="AA15" s="54">
        <v>168</v>
      </c>
      <c r="AB15" s="54">
        <v>121</v>
      </c>
      <c r="AC15" s="54">
        <v>99</v>
      </c>
      <c r="AD15" s="54">
        <v>86</v>
      </c>
      <c r="AE15" s="54">
        <v>66</v>
      </c>
      <c r="AF15" s="54">
        <v>90</v>
      </c>
      <c r="AG15" s="54">
        <v>48</v>
      </c>
      <c r="AH15" s="54">
        <v>45</v>
      </c>
      <c r="AI15" s="54">
        <v>35</v>
      </c>
      <c r="AJ15" s="54">
        <v>1185</v>
      </c>
      <c r="AK15" s="54">
        <v>120</v>
      </c>
      <c r="AL15" s="54">
        <v>107</v>
      </c>
      <c r="AM15" s="54">
        <v>437</v>
      </c>
      <c r="AN15" s="54">
        <v>75</v>
      </c>
      <c r="AO15" s="54">
        <v>55</v>
      </c>
      <c r="AP15" s="54">
        <v>4</v>
      </c>
      <c r="AQ15" s="54">
        <v>26</v>
      </c>
      <c r="AR15" s="54">
        <v>24</v>
      </c>
    </row>
    <row r="16" spans="1:44" x14ac:dyDescent="0.25">
      <c r="A16" s="56" t="s">
        <v>51</v>
      </c>
      <c r="B16" s="71">
        <f>SUM(B17:B19)</f>
        <v>9072</v>
      </c>
      <c r="C16" s="71">
        <f t="shared" ref="C16:AR16" si="4">SUM(C17:C19)</f>
        <v>205</v>
      </c>
      <c r="D16" s="71">
        <f t="shared" si="4"/>
        <v>221</v>
      </c>
      <c r="E16" s="71">
        <f t="shared" si="4"/>
        <v>233</v>
      </c>
      <c r="F16" s="71">
        <f t="shared" si="4"/>
        <v>242</v>
      </c>
      <c r="G16" s="71">
        <f t="shared" si="4"/>
        <v>248</v>
      </c>
      <c r="H16" s="71">
        <f t="shared" si="4"/>
        <v>249</v>
      </c>
      <c r="I16" s="71">
        <f t="shared" si="4"/>
        <v>248</v>
      </c>
      <c r="J16" s="71">
        <f t="shared" si="4"/>
        <v>244</v>
      </c>
      <c r="K16" s="71">
        <f t="shared" si="4"/>
        <v>239</v>
      </c>
      <c r="L16" s="71">
        <f t="shared" si="4"/>
        <v>231</v>
      </c>
      <c r="M16" s="71">
        <f t="shared" si="4"/>
        <v>222</v>
      </c>
      <c r="N16" s="71">
        <f t="shared" si="4"/>
        <v>212</v>
      </c>
      <c r="O16" s="71">
        <f t="shared" si="4"/>
        <v>200</v>
      </c>
      <c r="P16" s="71">
        <f t="shared" si="4"/>
        <v>187</v>
      </c>
      <c r="Q16" s="71">
        <f t="shared" si="4"/>
        <v>173</v>
      </c>
      <c r="R16" s="71">
        <f t="shared" si="4"/>
        <v>158</v>
      </c>
      <c r="S16" s="71">
        <f t="shared" si="4"/>
        <v>144</v>
      </c>
      <c r="T16" s="71">
        <f t="shared" si="4"/>
        <v>132</v>
      </c>
      <c r="U16" s="71">
        <f t="shared" si="4"/>
        <v>124</v>
      </c>
      <c r="V16" s="71">
        <f t="shared" si="4"/>
        <v>119</v>
      </c>
      <c r="W16" s="71">
        <f t="shared" si="4"/>
        <v>551</v>
      </c>
      <c r="X16" s="71">
        <f t="shared" si="4"/>
        <v>639</v>
      </c>
      <c r="Y16" s="71">
        <f t="shared" si="4"/>
        <v>630</v>
      </c>
      <c r="Z16" s="71">
        <f t="shared" si="4"/>
        <v>585</v>
      </c>
      <c r="AA16" s="71">
        <f t="shared" si="4"/>
        <v>483</v>
      </c>
      <c r="AB16" s="71">
        <f t="shared" si="4"/>
        <v>454</v>
      </c>
      <c r="AC16" s="71">
        <f t="shared" si="4"/>
        <v>354</v>
      </c>
      <c r="AD16" s="71">
        <f t="shared" si="4"/>
        <v>321</v>
      </c>
      <c r="AE16" s="71">
        <f t="shared" si="4"/>
        <v>303</v>
      </c>
      <c r="AF16" s="71">
        <f t="shared" si="4"/>
        <v>275</v>
      </c>
      <c r="AG16" s="71">
        <f t="shared" si="4"/>
        <v>178</v>
      </c>
      <c r="AH16" s="71">
        <f t="shared" si="4"/>
        <v>122</v>
      </c>
      <c r="AI16" s="71">
        <f t="shared" si="4"/>
        <v>146</v>
      </c>
      <c r="AJ16" s="71">
        <f t="shared" si="4"/>
        <v>4514</v>
      </c>
      <c r="AK16" s="71">
        <f t="shared" si="4"/>
        <v>497</v>
      </c>
      <c r="AL16" s="71">
        <f t="shared" si="4"/>
        <v>310</v>
      </c>
      <c r="AM16" s="71">
        <f t="shared" si="4"/>
        <v>1595</v>
      </c>
      <c r="AN16" s="71">
        <f t="shared" si="4"/>
        <v>298</v>
      </c>
      <c r="AO16" s="71">
        <f t="shared" si="4"/>
        <v>219</v>
      </c>
      <c r="AP16" s="71">
        <f t="shared" si="4"/>
        <v>16</v>
      </c>
      <c r="AQ16" s="71">
        <f t="shared" si="4"/>
        <v>101</v>
      </c>
      <c r="AR16" s="71">
        <f t="shared" si="4"/>
        <v>104</v>
      </c>
    </row>
    <row r="17" spans="1:44" x14ac:dyDescent="0.25">
      <c r="A17" s="79" t="s">
        <v>495</v>
      </c>
      <c r="B17" s="54">
        <f t="shared" si="1"/>
        <v>5990</v>
      </c>
      <c r="C17" s="54">
        <v>135</v>
      </c>
      <c r="D17" s="54">
        <v>146</v>
      </c>
      <c r="E17" s="54">
        <v>154</v>
      </c>
      <c r="F17" s="54">
        <v>160</v>
      </c>
      <c r="G17" s="54">
        <v>164</v>
      </c>
      <c r="H17" s="54">
        <v>164</v>
      </c>
      <c r="I17" s="54">
        <v>164</v>
      </c>
      <c r="J17" s="54">
        <v>161</v>
      </c>
      <c r="K17" s="54">
        <v>158</v>
      </c>
      <c r="L17" s="54">
        <v>152</v>
      </c>
      <c r="M17" s="54">
        <v>147</v>
      </c>
      <c r="N17" s="54">
        <v>140</v>
      </c>
      <c r="O17" s="54">
        <v>132</v>
      </c>
      <c r="P17" s="54">
        <v>123</v>
      </c>
      <c r="Q17" s="54">
        <v>114</v>
      </c>
      <c r="R17" s="54">
        <v>104</v>
      </c>
      <c r="S17" s="54">
        <v>95</v>
      </c>
      <c r="T17" s="54">
        <v>87</v>
      </c>
      <c r="U17" s="54">
        <v>82</v>
      </c>
      <c r="V17" s="54">
        <v>79</v>
      </c>
      <c r="W17" s="54">
        <v>364</v>
      </c>
      <c r="X17" s="54">
        <v>422</v>
      </c>
      <c r="Y17" s="54">
        <v>416</v>
      </c>
      <c r="Z17" s="54">
        <v>386</v>
      </c>
      <c r="AA17" s="54">
        <v>319</v>
      </c>
      <c r="AB17" s="54">
        <v>300</v>
      </c>
      <c r="AC17" s="54">
        <v>234</v>
      </c>
      <c r="AD17" s="54">
        <v>212</v>
      </c>
      <c r="AE17" s="54">
        <v>200</v>
      </c>
      <c r="AF17" s="54">
        <v>182</v>
      </c>
      <c r="AG17" s="54">
        <v>117</v>
      </c>
      <c r="AH17" s="54">
        <v>81</v>
      </c>
      <c r="AI17" s="54">
        <v>96</v>
      </c>
      <c r="AJ17" s="54">
        <v>2979</v>
      </c>
      <c r="AK17" s="54">
        <v>328</v>
      </c>
      <c r="AL17" s="54">
        <v>205</v>
      </c>
      <c r="AM17" s="54">
        <v>1053</v>
      </c>
      <c r="AN17" s="54">
        <v>197</v>
      </c>
      <c r="AO17" s="54">
        <v>144</v>
      </c>
      <c r="AP17" s="54">
        <v>10</v>
      </c>
      <c r="AQ17" s="54">
        <v>67</v>
      </c>
      <c r="AR17" s="54">
        <v>68</v>
      </c>
    </row>
    <row r="18" spans="1:44" x14ac:dyDescent="0.25">
      <c r="A18" s="79" t="s">
        <v>496</v>
      </c>
      <c r="B18" s="54">
        <f t="shared" si="1"/>
        <v>2177</v>
      </c>
      <c r="C18" s="54">
        <v>49</v>
      </c>
      <c r="D18" s="54">
        <v>53</v>
      </c>
      <c r="E18" s="54">
        <v>56</v>
      </c>
      <c r="F18" s="54">
        <v>58</v>
      </c>
      <c r="G18" s="54">
        <v>59</v>
      </c>
      <c r="H18" s="54">
        <v>60</v>
      </c>
      <c r="I18" s="54">
        <v>59</v>
      </c>
      <c r="J18" s="54">
        <v>59</v>
      </c>
      <c r="K18" s="54">
        <v>57</v>
      </c>
      <c r="L18" s="54">
        <v>56</v>
      </c>
      <c r="M18" s="54">
        <v>53</v>
      </c>
      <c r="N18" s="54">
        <v>51</v>
      </c>
      <c r="O18" s="54">
        <v>48</v>
      </c>
      <c r="P18" s="54">
        <v>45</v>
      </c>
      <c r="Q18" s="54">
        <v>42</v>
      </c>
      <c r="R18" s="54">
        <v>38</v>
      </c>
      <c r="S18" s="54">
        <v>35</v>
      </c>
      <c r="T18" s="54">
        <v>32</v>
      </c>
      <c r="U18" s="54">
        <v>30</v>
      </c>
      <c r="V18" s="54">
        <v>28</v>
      </c>
      <c r="W18" s="54">
        <v>132</v>
      </c>
      <c r="X18" s="54">
        <v>153</v>
      </c>
      <c r="Y18" s="54">
        <v>151</v>
      </c>
      <c r="Z18" s="54">
        <v>140</v>
      </c>
      <c r="AA18" s="54">
        <v>116</v>
      </c>
      <c r="AB18" s="54">
        <v>109</v>
      </c>
      <c r="AC18" s="54">
        <v>85</v>
      </c>
      <c r="AD18" s="54">
        <v>77</v>
      </c>
      <c r="AE18" s="54">
        <v>73</v>
      </c>
      <c r="AF18" s="54">
        <v>66</v>
      </c>
      <c r="AG18" s="54">
        <v>43</v>
      </c>
      <c r="AH18" s="54">
        <v>29</v>
      </c>
      <c r="AI18" s="54">
        <v>35</v>
      </c>
      <c r="AJ18" s="54">
        <v>1083</v>
      </c>
      <c r="AK18" s="54">
        <v>119</v>
      </c>
      <c r="AL18" s="54">
        <v>74</v>
      </c>
      <c r="AM18" s="54">
        <v>382</v>
      </c>
      <c r="AN18" s="54">
        <v>71</v>
      </c>
      <c r="AO18" s="54">
        <v>53</v>
      </c>
      <c r="AP18" s="54">
        <v>4</v>
      </c>
      <c r="AQ18" s="54">
        <v>24</v>
      </c>
      <c r="AR18" s="54">
        <v>25</v>
      </c>
    </row>
    <row r="19" spans="1:44" x14ac:dyDescent="0.25">
      <c r="A19" s="79" t="s">
        <v>497</v>
      </c>
      <c r="B19" s="54">
        <f t="shared" si="1"/>
        <v>905</v>
      </c>
      <c r="C19" s="54">
        <v>21</v>
      </c>
      <c r="D19" s="54">
        <v>22</v>
      </c>
      <c r="E19" s="54">
        <v>23</v>
      </c>
      <c r="F19" s="54">
        <v>24</v>
      </c>
      <c r="G19" s="54">
        <v>25</v>
      </c>
      <c r="H19" s="54">
        <v>25</v>
      </c>
      <c r="I19" s="54">
        <v>25</v>
      </c>
      <c r="J19" s="54">
        <v>24</v>
      </c>
      <c r="K19" s="54">
        <v>24</v>
      </c>
      <c r="L19" s="54">
        <v>23</v>
      </c>
      <c r="M19" s="54">
        <v>22</v>
      </c>
      <c r="N19" s="54">
        <v>21</v>
      </c>
      <c r="O19" s="54">
        <v>20</v>
      </c>
      <c r="P19" s="54">
        <v>19</v>
      </c>
      <c r="Q19" s="54">
        <v>17</v>
      </c>
      <c r="R19" s="54">
        <v>16</v>
      </c>
      <c r="S19" s="54">
        <v>14</v>
      </c>
      <c r="T19" s="54">
        <v>13</v>
      </c>
      <c r="U19" s="54">
        <v>12</v>
      </c>
      <c r="V19" s="54">
        <v>12</v>
      </c>
      <c r="W19" s="54">
        <v>55</v>
      </c>
      <c r="X19" s="54">
        <v>64</v>
      </c>
      <c r="Y19" s="54">
        <v>63</v>
      </c>
      <c r="Z19" s="54">
        <v>59</v>
      </c>
      <c r="AA19" s="54">
        <v>48</v>
      </c>
      <c r="AB19" s="54">
        <v>45</v>
      </c>
      <c r="AC19" s="54">
        <v>35</v>
      </c>
      <c r="AD19" s="54">
        <v>32</v>
      </c>
      <c r="AE19" s="54">
        <v>30</v>
      </c>
      <c r="AF19" s="54">
        <v>27</v>
      </c>
      <c r="AG19" s="54">
        <v>18</v>
      </c>
      <c r="AH19" s="54">
        <v>12</v>
      </c>
      <c r="AI19" s="54">
        <v>15</v>
      </c>
      <c r="AJ19" s="54">
        <v>452</v>
      </c>
      <c r="AK19" s="54">
        <v>50</v>
      </c>
      <c r="AL19" s="54">
        <v>31</v>
      </c>
      <c r="AM19" s="54">
        <v>160</v>
      </c>
      <c r="AN19" s="54">
        <v>30</v>
      </c>
      <c r="AO19" s="54">
        <v>22</v>
      </c>
      <c r="AP19" s="54">
        <v>2</v>
      </c>
      <c r="AQ19" s="54">
        <v>10</v>
      </c>
      <c r="AR19" s="54">
        <v>11</v>
      </c>
    </row>
    <row r="20" spans="1:44" x14ac:dyDescent="0.25">
      <c r="A20" s="56" t="s">
        <v>121</v>
      </c>
      <c r="B20" s="71">
        <f t="shared" ref="B20" si="5">SUM(C20:AI20)</f>
        <v>2393</v>
      </c>
      <c r="C20" s="71">
        <v>41</v>
      </c>
      <c r="D20" s="71">
        <v>41</v>
      </c>
      <c r="E20" s="71">
        <v>43</v>
      </c>
      <c r="F20" s="71">
        <v>44</v>
      </c>
      <c r="G20" s="71">
        <v>47</v>
      </c>
      <c r="H20" s="71">
        <v>49</v>
      </c>
      <c r="I20" s="71">
        <v>52</v>
      </c>
      <c r="J20" s="71">
        <v>54</v>
      </c>
      <c r="K20" s="71">
        <v>56</v>
      </c>
      <c r="L20" s="71">
        <v>57</v>
      </c>
      <c r="M20" s="71">
        <v>59</v>
      </c>
      <c r="N20" s="71">
        <v>61</v>
      </c>
      <c r="O20" s="71">
        <v>60</v>
      </c>
      <c r="P20" s="71">
        <v>55</v>
      </c>
      <c r="Q20" s="71">
        <v>47</v>
      </c>
      <c r="R20" s="71">
        <v>40</v>
      </c>
      <c r="S20" s="71">
        <v>32</v>
      </c>
      <c r="T20" s="71">
        <v>26</v>
      </c>
      <c r="U20" s="71">
        <v>23</v>
      </c>
      <c r="V20" s="71">
        <v>21</v>
      </c>
      <c r="W20" s="71">
        <v>96</v>
      </c>
      <c r="X20" s="71">
        <v>129</v>
      </c>
      <c r="Y20" s="71">
        <v>135</v>
      </c>
      <c r="Z20" s="71">
        <v>146</v>
      </c>
      <c r="AA20" s="71">
        <v>173</v>
      </c>
      <c r="AB20" s="71">
        <v>156</v>
      </c>
      <c r="AC20" s="71">
        <v>128</v>
      </c>
      <c r="AD20" s="71">
        <v>139</v>
      </c>
      <c r="AE20" s="71">
        <v>130</v>
      </c>
      <c r="AF20" s="71">
        <v>97</v>
      </c>
      <c r="AG20" s="71">
        <v>71</v>
      </c>
      <c r="AH20" s="71">
        <v>47</v>
      </c>
      <c r="AI20" s="71">
        <v>38</v>
      </c>
      <c r="AJ20" s="71">
        <v>1196</v>
      </c>
      <c r="AK20" s="71">
        <v>142</v>
      </c>
      <c r="AL20" s="71">
        <v>61</v>
      </c>
      <c r="AM20" s="71">
        <v>402</v>
      </c>
      <c r="AN20" s="71">
        <v>65</v>
      </c>
      <c r="AO20" s="71">
        <v>48</v>
      </c>
      <c r="AP20" s="71">
        <v>3</v>
      </c>
      <c r="AQ20" s="71">
        <v>20</v>
      </c>
      <c r="AR20" s="71">
        <v>21</v>
      </c>
    </row>
    <row r="21" spans="1:44" x14ac:dyDescent="0.25">
      <c r="A21" s="79" t="s">
        <v>498</v>
      </c>
      <c r="B21" s="54">
        <f t="shared" si="1"/>
        <v>2393</v>
      </c>
      <c r="C21" s="54">
        <v>41</v>
      </c>
      <c r="D21" s="54">
        <v>41</v>
      </c>
      <c r="E21" s="54">
        <v>43</v>
      </c>
      <c r="F21" s="54">
        <v>44</v>
      </c>
      <c r="G21" s="54">
        <v>47</v>
      </c>
      <c r="H21" s="54">
        <v>49</v>
      </c>
      <c r="I21" s="54">
        <v>52</v>
      </c>
      <c r="J21" s="54">
        <v>54</v>
      </c>
      <c r="K21" s="54">
        <v>56</v>
      </c>
      <c r="L21" s="54">
        <v>57</v>
      </c>
      <c r="M21" s="54">
        <v>59</v>
      </c>
      <c r="N21" s="54">
        <v>61</v>
      </c>
      <c r="O21" s="54">
        <v>60</v>
      </c>
      <c r="P21" s="54">
        <v>55</v>
      </c>
      <c r="Q21" s="54">
        <v>47</v>
      </c>
      <c r="R21" s="54">
        <v>40</v>
      </c>
      <c r="S21" s="54">
        <v>32</v>
      </c>
      <c r="T21" s="54">
        <v>26</v>
      </c>
      <c r="U21" s="54">
        <v>23</v>
      </c>
      <c r="V21" s="54">
        <v>21</v>
      </c>
      <c r="W21" s="54">
        <v>96</v>
      </c>
      <c r="X21" s="54">
        <v>129</v>
      </c>
      <c r="Y21" s="54">
        <v>135</v>
      </c>
      <c r="Z21" s="54">
        <v>146</v>
      </c>
      <c r="AA21" s="54">
        <v>173</v>
      </c>
      <c r="AB21" s="54">
        <v>156</v>
      </c>
      <c r="AC21" s="54">
        <v>128</v>
      </c>
      <c r="AD21" s="54">
        <v>139</v>
      </c>
      <c r="AE21" s="54">
        <v>130</v>
      </c>
      <c r="AF21" s="54">
        <v>97</v>
      </c>
      <c r="AG21" s="54">
        <v>71</v>
      </c>
      <c r="AH21" s="54">
        <v>47</v>
      </c>
      <c r="AI21" s="54">
        <v>38</v>
      </c>
      <c r="AJ21" s="54">
        <v>1196</v>
      </c>
      <c r="AK21" s="54">
        <v>142</v>
      </c>
      <c r="AL21" s="54">
        <v>61</v>
      </c>
      <c r="AM21" s="54">
        <v>402</v>
      </c>
      <c r="AN21" s="54">
        <v>65</v>
      </c>
      <c r="AO21" s="54">
        <v>48</v>
      </c>
      <c r="AP21" s="54">
        <v>3</v>
      </c>
      <c r="AQ21" s="54">
        <v>20</v>
      </c>
      <c r="AR21" s="54">
        <v>21</v>
      </c>
    </row>
    <row r="22" spans="1:44" x14ac:dyDescent="0.25">
      <c r="A22" s="56" t="s">
        <v>122</v>
      </c>
      <c r="B22" s="71">
        <f>SUM(B23:B24)</f>
        <v>3760</v>
      </c>
      <c r="C22" s="71">
        <f t="shared" ref="C22:AR22" si="6">SUM(C23:C24)</f>
        <v>76</v>
      </c>
      <c r="D22" s="71">
        <f t="shared" si="6"/>
        <v>78</v>
      </c>
      <c r="E22" s="71">
        <f t="shared" si="6"/>
        <v>80</v>
      </c>
      <c r="F22" s="71">
        <f t="shared" si="6"/>
        <v>82</v>
      </c>
      <c r="G22" s="71">
        <f t="shared" si="6"/>
        <v>84</v>
      </c>
      <c r="H22" s="71">
        <f t="shared" si="6"/>
        <v>85</v>
      </c>
      <c r="I22" s="71">
        <f t="shared" si="6"/>
        <v>86</v>
      </c>
      <c r="J22" s="71">
        <f t="shared" si="6"/>
        <v>86</v>
      </c>
      <c r="K22" s="71">
        <f t="shared" si="6"/>
        <v>87</v>
      </c>
      <c r="L22" s="71">
        <f t="shared" si="6"/>
        <v>86</v>
      </c>
      <c r="M22" s="71">
        <f t="shared" si="6"/>
        <v>86</v>
      </c>
      <c r="N22" s="71">
        <f t="shared" si="6"/>
        <v>85</v>
      </c>
      <c r="O22" s="71">
        <f t="shared" si="6"/>
        <v>83</v>
      </c>
      <c r="P22" s="71">
        <f t="shared" si="6"/>
        <v>79</v>
      </c>
      <c r="Q22" s="71">
        <f t="shared" si="6"/>
        <v>74</v>
      </c>
      <c r="R22" s="71">
        <f t="shared" si="6"/>
        <v>69</v>
      </c>
      <c r="S22" s="71">
        <f t="shared" si="6"/>
        <v>65</v>
      </c>
      <c r="T22" s="71">
        <f t="shared" si="6"/>
        <v>60</v>
      </c>
      <c r="U22" s="71">
        <f t="shared" si="6"/>
        <v>55</v>
      </c>
      <c r="V22" s="71">
        <f t="shared" si="6"/>
        <v>50</v>
      </c>
      <c r="W22" s="71">
        <f t="shared" si="6"/>
        <v>206</v>
      </c>
      <c r="X22" s="71">
        <f t="shared" si="6"/>
        <v>251</v>
      </c>
      <c r="Y22" s="71">
        <f t="shared" si="6"/>
        <v>301</v>
      </c>
      <c r="Z22" s="71">
        <f t="shared" si="6"/>
        <v>278</v>
      </c>
      <c r="AA22" s="71">
        <f t="shared" si="6"/>
        <v>251</v>
      </c>
      <c r="AB22" s="71">
        <f t="shared" si="6"/>
        <v>190</v>
      </c>
      <c r="AC22" s="71">
        <f t="shared" si="6"/>
        <v>151</v>
      </c>
      <c r="AD22" s="71">
        <f t="shared" si="6"/>
        <v>124</v>
      </c>
      <c r="AE22" s="71">
        <f t="shared" si="6"/>
        <v>136</v>
      </c>
      <c r="AF22" s="71">
        <f t="shared" si="6"/>
        <v>125</v>
      </c>
      <c r="AG22" s="71">
        <f t="shared" si="6"/>
        <v>96</v>
      </c>
      <c r="AH22" s="71">
        <f t="shared" si="6"/>
        <v>64</v>
      </c>
      <c r="AI22" s="71">
        <f t="shared" si="6"/>
        <v>51</v>
      </c>
      <c r="AJ22" s="71">
        <f t="shared" si="6"/>
        <v>1873</v>
      </c>
      <c r="AK22" s="71">
        <f t="shared" si="6"/>
        <v>194</v>
      </c>
      <c r="AL22" s="71">
        <f t="shared" si="6"/>
        <v>137</v>
      </c>
      <c r="AM22" s="71">
        <f t="shared" si="6"/>
        <v>714</v>
      </c>
      <c r="AN22" s="71">
        <f t="shared" si="6"/>
        <v>113</v>
      </c>
      <c r="AO22" s="71">
        <f t="shared" si="6"/>
        <v>83</v>
      </c>
      <c r="AP22" s="71">
        <f t="shared" si="6"/>
        <v>6</v>
      </c>
      <c r="AQ22" s="71">
        <f t="shared" si="6"/>
        <v>37</v>
      </c>
      <c r="AR22" s="71">
        <f t="shared" si="6"/>
        <v>39</v>
      </c>
    </row>
    <row r="23" spans="1:44" x14ac:dyDescent="0.25">
      <c r="A23" s="79" t="s">
        <v>499</v>
      </c>
      <c r="B23" s="54">
        <f t="shared" si="1"/>
        <v>2183</v>
      </c>
      <c r="C23" s="54">
        <v>44</v>
      </c>
      <c r="D23" s="54">
        <v>45</v>
      </c>
      <c r="E23" s="54">
        <v>46</v>
      </c>
      <c r="F23" s="54">
        <v>48</v>
      </c>
      <c r="G23" s="54">
        <v>49</v>
      </c>
      <c r="H23" s="54">
        <v>49</v>
      </c>
      <c r="I23" s="54">
        <v>50</v>
      </c>
      <c r="J23" s="54">
        <v>50</v>
      </c>
      <c r="K23" s="54">
        <v>50</v>
      </c>
      <c r="L23" s="54">
        <v>50</v>
      </c>
      <c r="M23" s="54">
        <v>50</v>
      </c>
      <c r="N23" s="54">
        <v>49</v>
      </c>
      <c r="O23" s="54">
        <v>48</v>
      </c>
      <c r="P23" s="54">
        <v>46</v>
      </c>
      <c r="Q23" s="54">
        <v>43</v>
      </c>
      <c r="R23" s="54">
        <v>40</v>
      </c>
      <c r="S23" s="54">
        <v>38</v>
      </c>
      <c r="T23" s="54">
        <v>35</v>
      </c>
      <c r="U23" s="54">
        <v>32</v>
      </c>
      <c r="V23" s="54">
        <v>29</v>
      </c>
      <c r="W23" s="54">
        <v>119</v>
      </c>
      <c r="X23" s="54">
        <v>146</v>
      </c>
      <c r="Y23" s="54">
        <v>175</v>
      </c>
      <c r="Z23" s="54">
        <v>161</v>
      </c>
      <c r="AA23" s="54">
        <v>146</v>
      </c>
      <c r="AB23" s="54">
        <v>110</v>
      </c>
      <c r="AC23" s="54">
        <v>88</v>
      </c>
      <c r="AD23" s="54">
        <v>72</v>
      </c>
      <c r="AE23" s="54">
        <v>79</v>
      </c>
      <c r="AF23" s="54">
        <v>73</v>
      </c>
      <c r="AG23" s="54">
        <v>56</v>
      </c>
      <c r="AH23" s="54">
        <v>37</v>
      </c>
      <c r="AI23" s="54">
        <v>30</v>
      </c>
      <c r="AJ23" s="54">
        <v>1086</v>
      </c>
      <c r="AK23" s="54">
        <v>113</v>
      </c>
      <c r="AL23" s="54">
        <v>79</v>
      </c>
      <c r="AM23" s="54">
        <v>414</v>
      </c>
      <c r="AN23" s="54">
        <v>66</v>
      </c>
      <c r="AO23" s="54">
        <v>48</v>
      </c>
      <c r="AP23" s="54">
        <v>3</v>
      </c>
      <c r="AQ23" s="54">
        <v>21</v>
      </c>
      <c r="AR23" s="54">
        <v>23</v>
      </c>
    </row>
    <row r="24" spans="1:44" x14ac:dyDescent="0.25">
      <c r="A24" s="79" t="s">
        <v>500</v>
      </c>
      <c r="B24" s="54">
        <f t="shared" si="1"/>
        <v>1577</v>
      </c>
      <c r="C24" s="54">
        <v>32</v>
      </c>
      <c r="D24" s="54">
        <v>33</v>
      </c>
      <c r="E24" s="54">
        <v>34</v>
      </c>
      <c r="F24" s="54">
        <v>34</v>
      </c>
      <c r="G24" s="54">
        <v>35</v>
      </c>
      <c r="H24" s="54">
        <v>36</v>
      </c>
      <c r="I24" s="54">
        <v>36</v>
      </c>
      <c r="J24" s="54">
        <v>36</v>
      </c>
      <c r="K24" s="54">
        <v>37</v>
      </c>
      <c r="L24" s="54">
        <v>36</v>
      </c>
      <c r="M24" s="54">
        <v>36</v>
      </c>
      <c r="N24" s="54">
        <v>36</v>
      </c>
      <c r="O24" s="54">
        <v>35</v>
      </c>
      <c r="P24" s="54">
        <v>33</v>
      </c>
      <c r="Q24" s="54">
        <v>31</v>
      </c>
      <c r="R24" s="54">
        <v>29</v>
      </c>
      <c r="S24" s="54">
        <v>27</v>
      </c>
      <c r="T24" s="54">
        <v>25</v>
      </c>
      <c r="U24" s="54">
        <v>23</v>
      </c>
      <c r="V24" s="54">
        <v>21</v>
      </c>
      <c r="W24" s="54">
        <v>87</v>
      </c>
      <c r="X24" s="54">
        <v>105</v>
      </c>
      <c r="Y24" s="54">
        <v>126</v>
      </c>
      <c r="Z24" s="54">
        <v>117</v>
      </c>
      <c r="AA24" s="54">
        <v>105</v>
      </c>
      <c r="AB24" s="54">
        <v>80</v>
      </c>
      <c r="AC24" s="54">
        <v>63</v>
      </c>
      <c r="AD24" s="54">
        <v>52</v>
      </c>
      <c r="AE24" s="54">
        <v>57</v>
      </c>
      <c r="AF24" s="54">
        <v>52</v>
      </c>
      <c r="AG24" s="54">
        <v>40</v>
      </c>
      <c r="AH24" s="54">
        <v>27</v>
      </c>
      <c r="AI24" s="54">
        <v>21</v>
      </c>
      <c r="AJ24" s="54">
        <v>787</v>
      </c>
      <c r="AK24" s="54">
        <v>81</v>
      </c>
      <c r="AL24" s="54">
        <v>58</v>
      </c>
      <c r="AM24" s="54">
        <v>300</v>
      </c>
      <c r="AN24" s="54">
        <v>47</v>
      </c>
      <c r="AO24" s="54">
        <v>35</v>
      </c>
      <c r="AP24" s="54">
        <v>3</v>
      </c>
      <c r="AQ24" s="54">
        <v>16</v>
      </c>
      <c r="AR24" s="54">
        <v>16</v>
      </c>
    </row>
    <row r="25" spans="1:44" ht="11.25" customHeight="1" x14ac:dyDescent="0.25">
      <c r="A25" s="42" t="s">
        <v>91</v>
      </c>
    </row>
    <row r="26" spans="1:44" ht="7.5" customHeight="1" x14ac:dyDescent="0.25">
      <c r="A26" s="47" t="s">
        <v>305</v>
      </c>
    </row>
    <row r="27" spans="1:44" ht="10.5" customHeight="1" x14ac:dyDescent="0.25">
      <c r="A27" s="48" t="s">
        <v>93</v>
      </c>
    </row>
  </sheetData>
  <mergeCells count="42">
    <mergeCell ref="AB5:AB6"/>
    <mergeCell ref="AC5:AC6"/>
    <mergeCell ref="L5:L6"/>
    <mergeCell ref="T5:T6"/>
    <mergeCell ref="U5:U6"/>
    <mergeCell ref="V5:V6"/>
    <mergeCell ref="W5:W6"/>
    <mergeCell ref="N5:N6"/>
    <mergeCell ref="O5:O6"/>
    <mergeCell ref="P5:P6"/>
    <mergeCell ref="F5:F6"/>
    <mergeCell ref="AP5:AP6"/>
    <mergeCell ref="AH5:AH6"/>
    <mergeCell ref="AI5:AI6"/>
    <mergeCell ref="AJ5:AJ6"/>
    <mergeCell ref="AK5:AM5"/>
    <mergeCell ref="AN5:AN6"/>
    <mergeCell ref="AO5:AO6"/>
    <mergeCell ref="AD5:AD6"/>
    <mergeCell ref="AE5:AE6"/>
    <mergeCell ref="AF5:AF6"/>
    <mergeCell ref="AG5:AG6"/>
    <mergeCell ref="X5:X6"/>
    <mergeCell ref="Y5:Y6"/>
    <mergeCell ref="Z5:Z6"/>
    <mergeCell ref="AA5:AA6"/>
    <mergeCell ref="AQ5:AQ6"/>
    <mergeCell ref="AR5:AR6"/>
    <mergeCell ref="A5:A6"/>
    <mergeCell ref="B5:B6"/>
    <mergeCell ref="C5:C6"/>
    <mergeCell ref="D5:D6"/>
    <mergeCell ref="E5:E6"/>
    <mergeCell ref="R5:R6"/>
    <mergeCell ref="S5:S6"/>
    <mergeCell ref="G5:G6"/>
    <mergeCell ref="H5:H6"/>
    <mergeCell ref="I5:I6"/>
    <mergeCell ref="J5:J6"/>
    <mergeCell ref="K5:K6"/>
    <mergeCell ref="Q5:Q6"/>
    <mergeCell ref="M5:M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R36"/>
  <sheetViews>
    <sheetView workbookViewId="0"/>
  </sheetViews>
  <sheetFormatPr baseColWidth="10" defaultRowHeight="15" x14ac:dyDescent="0.25"/>
  <cols>
    <col min="1" max="1" width="17.42578125" style="89" customWidth="1"/>
    <col min="2" max="16384" width="11.42578125" style="89"/>
  </cols>
  <sheetData>
    <row r="1" spans="1:44" ht="15.75" x14ac:dyDescent="0.25">
      <c r="A1" s="88" t="s">
        <v>501</v>
      </c>
    </row>
    <row r="5" spans="1:44" x14ac:dyDescent="0.25">
      <c r="A5" s="271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ht="21" customHeight="1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123</v>
      </c>
      <c r="B7" s="78">
        <v>6987</v>
      </c>
      <c r="C7" s="78">
        <v>104</v>
      </c>
      <c r="D7" s="78">
        <v>108</v>
      </c>
      <c r="E7" s="78">
        <v>114</v>
      </c>
      <c r="F7" s="78">
        <v>122</v>
      </c>
      <c r="G7" s="78">
        <v>131</v>
      </c>
      <c r="H7" s="78">
        <v>139</v>
      </c>
      <c r="I7" s="78">
        <v>148</v>
      </c>
      <c r="J7" s="78">
        <v>157</v>
      </c>
      <c r="K7" s="78">
        <v>165</v>
      </c>
      <c r="L7" s="78">
        <v>171</v>
      </c>
      <c r="M7" s="78">
        <v>177</v>
      </c>
      <c r="N7" s="78">
        <v>184</v>
      </c>
      <c r="O7" s="78">
        <v>184</v>
      </c>
      <c r="P7" s="78">
        <v>175</v>
      </c>
      <c r="Q7" s="78">
        <v>160</v>
      </c>
      <c r="R7" s="78">
        <v>146</v>
      </c>
      <c r="S7" s="78">
        <v>131</v>
      </c>
      <c r="T7" s="78">
        <v>117</v>
      </c>
      <c r="U7" s="78">
        <v>106</v>
      </c>
      <c r="V7" s="78">
        <v>98</v>
      </c>
      <c r="W7" s="78">
        <v>391</v>
      </c>
      <c r="X7" s="78">
        <v>418</v>
      </c>
      <c r="Y7" s="78">
        <v>508</v>
      </c>
      <c r="Z7" s="78">
        <v>424</v>
      </c>
      <c r="AA7" s="78">
        <v>457</v>
      </c>
      <c r="AB7" s="78">
        <v>388</v>
      </c>
      <c r="AC7" s="78">
        <v>365</v>
      </c>
      <c r="AD7" s="78">
        <v>294</v>
      </c>
      <c r="AE7" s="78">
        <v>288</v>
      </c>
      <c r="AF7" s="78">
        <v>211</v>
      </c>
      <c r="AG7" s="78">
        <v>191</v>
      </c>
      <c r="AH7" s="78">
        <v>115</v>
      </c>
      <c r="AI7" s="78">
        <v>100</v>
      </c>
      <c r="AJ7" s="78">
        <v>3465</v>
      </c>
      <c r="AK7" s="78">
        <v>430</v>
      </c>
      <c r="AL7" s="78">
        <v>281</v>
      </c>
      <c r="AM7" s="78">
        <v>1271</v>
      </c>
      <c r="AN7" s="78">
        <v>150</v>
      </c>
      <c r="AO7" s="78">
        <v>110</v>
      </c>
      <c r="AP7" s="78">
        <v>8</v>
      </c>
      <c r="AQ7" s="78">
        <v>50</v>
      </c>
      <c r="AR7" s="78">
        <v>54</v>
      </c>
    </row>
    <row r="8" spans="1:44" x14ac:dyDescent="0.25">
      <c r="A8" s="58" t="s">
        <v>502</v>
      </c>
      <c r="B8" s="73">
        <v>6987</v>
      </c>
      <c r="C8" s="73">
        <v>104</v>
      </c>
      <c r="D8" s="73">
        <v>108</v>
      </c>
      <c r="E8" s="73">
        <v>114</v>
      </c>
      <c r="F8" s="73">
        <v>122</v>
      </c>
      <c r="G8" s="73">
        <v>131</v>
      </c>
      <c r="H8" s="73">
        <v>139</v>
      </c>
      <c r="I8" s="73">
        <v>148</v>
      </c>
      <c r="J8" s="73">
        <v>157</v>
      </c>
      <c r="K8" s="73">
        <v>165</v>
      </c>
      <c r="L8" s="73">
        <v>171</v>
      </c>
      <c r="M8" s="73">
        <v>177</v>
      </c>
      <c r="N8" s="73">
        <v>184</v>
      </c>
      <c r="O8" s="73">
        <v>184</v>
      </c>
      <c r="P8" s="73">
        <v>175</v>
      </c>
      <c r="Q8" s="73">
        <v>160</v>
      </c>
      <c r="R8" s="73">
        <v>146</v>
      </c>
      <c r="S8" s="73">
        <v>131</v>
      </c>
      <c r="T8" s="73">
        <v>117</v>
      </c>
      <c r="U8" s="73">
        <v>106</v>
      </c>
      <c r="V8" s="73">
        <v>98</v>
      </c>
      <c r="W8" s="73">
        <v>391</v>
      </c>
      <c r="X8" s="73">
        <v>418</v>
      </c>
      <c r="Y8" s="73">
        <v>508</v>
      </c>
      <c r="Z8" s="73">
        <v>424</v>
      </c>
      <c r="AA8" s="73">
        <v>457</v>
      </c>
      <c r="AB8" s="73">
        <v>388</v>
      </c>
      <c r="AC8" s="73">
        <v>365</v>
      </c>
      <c r="AD8" s="73">
        <v>294</v>
      </c>
      <c r="AE8" s="73">
        <v>288</v>
      </c>
      <c r="AF8" s="73">
        <v>211</v>
      </c>
      <c r="AG8" s="73">
        <v>191</v>
      </c>
      <c r="AH8" s="73">
        <v>115</v>
      </c>
      <c r="AI8" s="73">
        <v>100</v>
      </c>
      <c r="AJ8" s="73">
        <v>3465</v>
      </c>
      <c r="AK8" s="73">
        <v>430</v>
      </c>
      <c r="AL8" s="73">
        <v>281</v>
      </c>
      <c r="AM8" s="73">
        <v>1271</v>
      </c>
      <c r="AN8" s="73">
        <v>150</v>
      </c>
      <c r="AO8" s="73">
        <v>110</v>
      </c>
      <c r="AP8" s="73">
        <v>8</v>
      </c>
      <c r="AQ8" s="73">
        <v>50</v>
      </c>
      <c r="AR8" s="73">
        <v>54</v>
      </c>
    </row>
    <row r="9" spans="1:44" x14ac:dyDescent="0.25">
      <c r="A9" s="69" t="s">
        <v>34</v>
      </c>
      <c r="B9" s="78">
        <v>16800</v>
      </c>
      <c r="C9" s="78">
        <v>281</v>
      </c>
      <c r="D9" s="78">
        <v>275</v>
      </c>
      <c r="E9" s="78">
        <v>274</v>
      </c>
      <c r="F9" s="78">
        <v>276</v>
      </c>
      <c r="G9" s="78">
        <v>282</v>
      </c>
      <c r="H9" s="78">
        <v>290</v>
      </c>
      <c r="I9" s="78">
        <v>299</v>
      </c>
      <c r="J9" s="78">
        <v>311</v>
      </c>
      <c r="K9" s="78">
        <v>322</v>
      </c>
      <c r="L9" s="78">
        <v>334</v>
      </c>
      <c r="M9" s="78">
        <v>346</v>
      </c>
      <c r="N9" s="78">
        <v>357</v>
      </c>
      <c r="O9" s="78">
        <v>365</v>
      </c>
      <c r="P9" s="78">
        <v>367</v>
      </c>
      <c r="Q9" s="78">
        <v>364</v>
      </c>
      <c r="R9" s="78">
        <v>361</v>
      </c>
      <c r="S9" s="78">
        <v>359</v>
      </c>
      <c r="T9" s="78">
        <v>350</v>
      </c>
      <c r="U9" s="78">
        <v>334</v>
      </c>
      <c r="V9" s="78">
        <v>313</v>
      </c>
      <c r="W9" s="78">
        <v>1329</v>
      </c>
      <c r="X9" s="78">
        <v>1366</v>
      </c>
      <c r="Y9" s="78">
        <v>1152</v>
      </c>
      <c r="Z9" s="78">
        <v>1144</v>
      </c>
      <c r="AA9" s="78">
        <v>1067</v>
      </c>
      <c r="AB9" s="78">
        <v>1004</v>
      </c>
      <c r="AC9" s="78">
        <v>805</v>
      </c>
      <c r="AD9" s="78">
        <v>672</v>
      </c>
      <c r="AE9" s="78">
        <v>535</v>
      </c>
      <c r="AF9" s="78">
        <v>455</v>
      </c>
      <c r="AG9" s="78">
        <v>338</v>
      </c>
      <c r="AH9" s="78">
        <v>227</v>
      </c>
      <c r="AI9" s="78">
        <v>246</v>
      </c>
      <c r="AJ9" s="78">
        <v>8457</v>
      </c>
      <c r="AK9" s="78">
        <v>876</v>
      </c>
      <c r="AL9" s="78">
        <v>827</v>
      </c>
      <c r="AM9" s="78">
        <v>3508</v>
      </c>
      <c r="AN9" s="78">
        <v>396</v>
      </c>
      <c r="AO9" s="78">
        <v>291</v>
      </c>
      <c r="AP9" s="78">
        <v>22</v>
      </c>
      <c r="AQ9" s="78">
        <v>140</v>
      </c>
      <c r="AR9" s="78">
        <v>141</v>
      </c>
    </row>
    <row r="10" spans="1:44" x14ac:dyDescent="0.25">
      <c r="A10" s="58" t="s">
        <v>503</v>
      </c>
      <c r="B10" s="73">
        <v>11979</v>
      </c>
      <c r="C10" s="73">
        <v>200</v>
      </c>
      <c r="D10" s="73">
        <v>196</v>
      </c>
      <c r="E10" s="73">
        <v>195</v>
      </c>
      <c r="F10" s="73">
        <v>197</v>
      </c>
      <c r="G10" s="73">
        <v>201</v>
      </c>
      <c r="H10" s="73">
        <v>207</v>
      </c>
      <c r="I10" s="73">
        <v>213</v>
      </c>
      <c r="J10" s="73">
        <v>222</v>
      </c>
      <c r="K10" s="73">
        <v>230</v>
      </c>
      <c r="L10" s="73">
        <v>238</v>
      </c>
      <c r="M10" s="73">
        <v>247</v>
      </c>
      <c r="N10" s="73">
        <v>255</v>
      </c>
      <c r="O10" s="73">
        <v>260</v>
      </c>
      <c r="P10" s="73">
        <v>262</v>
      </c>
      <c r="Q10" s="73">
        <v>260</v>
      </c>
      <c r="R10" s="73">
        <v>257</v>
      </c>
      <c r="S10" s="73">
        <v>256</v>
      </c>
      <c r="T10" s="73">
        <v>250</v>
      </c>
      <c r="U10" s="73">
        <v>238</v>
      </c>
      <c r="V10" s="73">
        <v>223</v>
      </c>
      <c r="W10" s="73">
        <v>948</v>
      </c>
      <c r="X10" s="73">
        <v>974</v>
      </c>
      <c r="Y10" s="73">
        <v>821</v>
      </c>
      <c r="Z10" s="73">
        <v>816</v>
      </c>
      <c r="AA10" s="73">
        <v>761</v>
      </c>
      <c r="AB10" s="73">
        <v>716</v>
      </c>
      <c r="AC10" s="73">
        <v>574</v>
      </c>
      <c r="AD10" s="73">
        <v>479</v>
      </c>
      <c r="AE10" s="73">
        <v>381</v>
      </c>
      <c r="AF10" s="73">
        <v>324</v>
      </c>
      <c r="AG10" s="73">
        <v>241</v>
      </c>
      <c r="AH10" s="73">
        <v>162</v>
      </c>
      <c r="AI10" s="73">
        <v>175</v>
      </c>
      <c r="AJ10" s="73">
        <v>6030</v>
      </c>
      <c r="AK10" s="73">
        <v>625</v>
      </c>
      <c r="AL10" s="73">
        <v>590</v>
      </c>
      <c r="AM10" s="73">
        <v>2501</v>
      </c>
      <c r="AN10" s="73">
        <v>282</v>
      </c>
      <c r="AO10" s="73">
        <v>207</v>
      </c>
      <c r="AP10" s="73">
        <v>15</v>
      </c>
      <c r="AQ10" s="73">
        <v>100</v>
      </c>
      <c r="AR10" s="73">
        <v>100</v>
      </c>
    </row>
    <row r="11" spans="1:44" x14ac:dyDescent="0.25">
      <c r="A11" s="58" t="s">
        <v>504</v>
      </c>
      <c r="B11" s="73">
        <v>2066</v>
      </c>
      <c r="C11" s="73">
        <v>35</v>
      </c>
      <c r="D11" s="73">
        <v>34</v>
      </c>
      <c r="E11" s="73">
        <v>34</v>
      </c>
      <c r="F11" s="73">
        <v>34</v>
      </c>
      <c r="G11" s="73">
        <v>35</v>
      </c>
      <c r="H11" s="73">
        <v>35</v>
      </c>
      <c r="I11" s="73">
        <v>37</v>
      </c>
      <c r="J11" s="73">
        <v>38</v>
      </c>
      <c r="K11" s="73">
        <v>39</v>
      </c>
      <c r="L11" s="73">
        <v>41</v>
      </c>
      <c r="M11" s="73">
        <v>42</v>
      </c>
      <c r="N11" s="73">
        <v>43</v>
      </c>
      <c r="O11" s="73">
        <v>45</v>
      </c>
      <c r="P11" s="73">
        <v>45</v>
      </c>
      <c r="Q11" s="73">
        <v>44</v>
      </c>
      <c r="R11" s="73">
        <v>45</v>
      </c>
      <c r="S11" s="73">
        <v>44</v>
      </c>
      <c r="T11" s="73">
        <v>43</v>
      </c>
      <c r="U11" s="73">
        <v>41</v>
      </c>
      <c r="V11" s="73">
        <v>38</v>
      </c>
      <c r="W11" s="73">
        <v>163</v>
      </c>
      <c r="X11" s="73">
        <v>168</v>
      </c>
      <c r="Y11" s="73">
        <v>143</v>
      </c>
      <c r="Z11" s="73">
        <v>140</v>
      </c>
      <c r="AA11" s="73">
        <v>131</v>
      </c>
      <c r="AB11" s="73">
        <v>124</v>
      </c>
      <c r="AC11" s="73">
        <v>99</v>
      </c>
      <c r="AD11" s="73">
        <v>83</v>
      </c>
      <c r="AE11" s="73">
        <v>66</v>
      </c>
      <c r="AF11" s="73">
        <v>57</v>
      </c>
      <c r="AG11" s="73">
        <v>42</v>
      </c>
      <c r="AH11" s="73">
        <v>27</v>
      </c>
      <c r="AI11" s="73">
        <v>31</v>
      </c>
      <c r="AJ11" s="73">
        <v>1040</v>
      </c>
      <c r="AK11" s="73">
        <v>108</v>
      </c>
      <c r="AL11" s="73">
        <v>101</v>
      </c>
      <c r="AM11" s="73">
        <v>432</v>
      </c>
      <c r="AN11" s="73">
        <v>49</v>
      </c>
      <c r="AO11" s="73">
        <v>36</v>
      </c>
      <c r="AP11" s="73">
        <v>3</v>
      </c>
      <c r="AQ11" s="73">
        <v>17</v>
      </c>
      <c r="AR11" s="73">
        <v>18</v>
      </c>
    </row>
    <row r="12" spans="1:44" x14ac:dyDescent="0.25">
      <c r="A12" s="58" t="s">
        <v>505</v>
      </c>
      <c r="B12" s="73">
        <v>1597</v>
      </c>
      <c r="C12" s="73">
        <v>27</v>
      </c>
      <c r="D12" s="73">
        <v>26</v>
      </c>
      <c r="E12" s="73">
        <v>26</v>
      </c>
      <c r="F12" s="73">
        <v>26</v>
      </c>
      <c r="G12" s="73">
        <v>27</v>
      </c>
      <c r="H12" s="73">
        <v>28</v>
      </c>
      <c r="I12" s="73">
        <v>28</v>
      </c>
      <c r="J12" s="73">
        <v>30</v>
      </c>
      <c r="K12" s="73">
        <v>31</v>
      </c>
      <c r="L12" s="73">
        <v>32</v>
      </c>
      <c r="M12" s="73">
        <v>33</v>
      </c>
      <c r="N12" s="73">
        <v>34</v>
      </c>
      <c r="O12" s="73">
        <v>35</v>
      </c>
      <c r="P12" s="73">
        <v>35</v>
      </c>
      <c r="Q12" s="73">
        <v>35</v>
      </c>
      <c r="R12" s="73">
        <v>34</v>
      </c>
      <c r="S12" s="73">
        <v>34</v>
      </c>
      <c r="T12" s="73">
        <v>33</v>
      </c>
      <c r="U12" s="73">
        <v>32</v>
      </c>
      <c r="V12" s="73">
        <v>30</v>
      </c>
      <c r="W12" s="73">
        <v>126</v>
      </c>
      <c r="X12" s="73">
        <v>130</v>
      </c>
      <c r="Y12" s="73">
        <v>109</v>
      </c>
      <c r="Z12" s="73">
        <v>109</v>
      </c>
      <c r="AA12" s="73">
        <v>101</v>
      </c>
      <c r="AB12" s="73">
        <v>95</v>
      </c>
      <c r="AC12" s="73">
        <v>76</v>
      </c>
      <c r="AD12" s="73">
        <v>64</v>
      </c>
      <c r="AE12" s="73">
        <v>51</v>
      </c>
      <c r="AF12" s="73">
        <v>43</v>
      </c>
      <c r="AG12" s="73">
        <v>32</v>
      </c>
      <c r="AH12" s="73">
        <v>22</v>
      </c>
      <c r="AI12" s="73">
        <v>23</v>
      </c>
      <c r="AJ12" s="73">
        <v>803</v>
      </c>
      <c r="AK12" s="73">
        <v>83</v>
      </c>
      <c r="AL12" s="73">
        <v>79</v>
      </c>
      <c r="AM12" s="73">
        <v>333</v>
      </c>
      <c r="AN12" s="73">
        <v>38</v>
      </c>
      <c r="AO12" s="73">
        <v>28</v>
      </c>
      <c r="AP12" s="73">
        <v>2</v>
      </c>
      <c r="AQ12" s="73">
        <v>13</v>
      </c>
      <c r="AR12" s="73">
        <v>14</v>
      </c>
    </row>
    <row r="13" spans="1:44" x14ac:dyDescent="0.25">
      <c r="A13" s="58" t="s">
        <v>506</v>
      </c>
      <c r="B13" s="73">
        <v>1158</v>
      </c>
      <c r="C13" s="73">
        <v>19</v>
      </c>
      <c r="D13" s="73">
        <v>19</v>
      </c>
      <c r="E13" s="73">
        <v>19</v>
      </c>
      <c r="F13" s="73">
        <v>19</v>
      </c>
      <c r="G13" s="73">
        <v>19</v>
      </c>
      <c r="H13" s="73">
        <v>20</v>
      </c>
      <c r="I13" s="73">
        <v>21</v>
      </c>
      <c r="J13" s="73">
        <v>21</v>
      </c>
      <c r="K13" s="73">
        <v>22</v>
      </c>
      <c r="L13" s="73">
        <v>23</v>
      </c>
      <c r="M13" s="73">
        <v>24</v>
      </c>
      <c r="N13" s="73">
        <v>25</v>
      </c>
      <c r="O13" s="73">
        <v>25</v>
      </c>
      <c r="P13" s="73">
        <v>25</v>
      </c>
      <c r="Q13" s="73">
        <v>25</v>
      </c>
      <c r="R13" s="73">
        <v>25</v>
      </c>
      <c r="S13" s="73">
        <v>25</v>
      </c>
      <c r="T13" s="73">
        <v>24</v>
      </c>
      <c r="U13" s="73">
        <v>23</v>
      </c>
      <c r="V13" s="73">
        <v>22</v>
      </c>
      <c r="W13" s="73">
        <v>92</v>
      </c>
      <c r="X13" s="73">
        <v>94</v>
      </c>
      <c r="Y13" s="73">
        <v>79</v>
      </c>
      <c r="Z13" s="73">
        <v>79</v>
      </c>
      <c r="AA13" s="73">
        <v>74</v>
      </c>
      <c r="AB13" s="73">
        <v>69</v>
      </c>
      <c r="AC13" s="73">
        <v>56</v>
      </c>
      <c r="AD13" s="73">
        <v>46</v>
      </c>
      <c r="AE13" s="73">
        <v>37</v>
      </c>
      <c r="AF13" s="73">
        <v>31</v>
      </c>
      <c r="AG13" s="73">
        <v>23</v>
      </c>
      <c r="AH13" s="73">
        <v>16</v>
      </c>
      <c r="AI13" s="73">
        <v>17</v>
      </c>
      <c r="AJ13" s="73">
        <v>584</v>
      </c>
      <c r="AK13" s="73">
        <v>60</v>
      </c>
      <c r="AL13" s="73">
        <v>57</v>
      </c>
      <c r="AM13" s="73">
        <v>242</v>
      </c>
      <c r="AN13" s="73">
        <v>27</v>
      </c>
      <c r="AO13" s="73">
        <v>20</v>
      </c>
      <c r="AP13" s="73">
        <v>2</v>
      </c>
      <c r="AQ13" s="73">
        <v>10</v>
      </c>
      <c r="AR13" s="73">
        <v>9</v>
      </c>
    </row>
    <row r="14" spans="1:44" x14ac:dyDescent="0.25">
      <c r="A14" s="69" t="s">
        <v>124</v>
      </c>
      <c r="B14" s="78">
        <v>2298</v>
      </c>
      <c r="C14" s="78">
        <v>35</v>
      </c>
      <c r="D14" s="78">
        <v>36</v>
      </c>
      <c r="E14" s="78">
        <v>38</v>
      </c>
      <c r="F14" s="78">
        <v>39</v>
      </c>
      <c r="G14" s="78">
        <v>40</v>
      </c>
      <c r="H14" s="78">
        <v>41</v>
      </c>
      <c r="I14" s="78">
        <v>42</v>
      </c>
      <c r="J14" s="78">
        <v>42</v>
      </c>
      <c r="K14" s="78">
        <v>42</v>
      </c>
      <c r="L14" s="78">
        <v>42</v>
      </c>
      <c r="M14" s="78">
        <v>42</v>
      </c>
      <c r="N14" s="78">
        <v>42</v>
      </c>
      <c r="O14" s="78">
        <v>42</v>
      </c>
      <c r="P14" s="78">
        <v>41</v>
      </c>
      <c r="Q14" s="78">
        <v>40</v>
      </c>
      <c r="R14" s="78">
        <v>39</v>
      </c>
      <c r="S14" s="78">
        <v>38</v>
      </c>
      <c r="T14" s="78">
        <v>37</v>
      </c>
      <c r="U14" s="78">
        <v>37</v>
      </c>
      <c r="V14" s="78">
        <v>37</v>
      </c>
      <c r="W14" s="78">
        <v>193</v>
      </c>
      <c r="X14" s="78">
        <v>200</v>
      </c>
      <c r="Y14" s="78">
        <v>192</v>
      </c>
      <c r="Z14" s="78">
        <v>173</v>
      </c>
      <c r="AA14" s="78">
        <v>151</v>
      </c>
      <c r="AB14" s="78">
        <v>140</v>
      </c>
      <c r="AC14" s="78">
        <v>104</v>
      </c>
      <c r="AD14" s="78">
        <v>78</v>
      </c>
      <c r="AE14" s="78">
        <v>82</v>
      </c>
      <c r="AF14" s="78">
        <v>71</v>
      </c>
      <c r="AG14" s="78">
        <v>46</v>
      </c>
      <c r="AH14" s="78">
        <v>40</v>
      </c>
      <c r="AI14" s="78">
        <v>36</v>
      </c>
      <c r="AJ14" s="78">
        <v>1159</v>
      </c>
      <c r="AK14" s="78">
        <v>109</v>
      </c>
      <c r="AL14" s="78">
        <v>98</v>
      </c>
      <c r="AM14" s="78">
        <v>504</v>
      </c>
      <c r="AN14" s="78">
        <v>53</v>
      </c>
      <c r="AO14" s="78">
        <v>39</v>
      </c>
      <c r="AP14" s="78">
        <v>3</v>
      </c>
      <c r="AQ14" s="78">
        <v>17</v>
      </c>
      <c r="AR14" s="78">
        <v>18</v>
      </c>
    </row>
    <row r="15" spans="1:44" x14ac:dyDescent="0.25">
      <c r="A15" s="58" t="s">
        <v>507</v>
      </c>
      <c r="B15" s="73">
        <v>2298</v>
      </c>
      <c r="C15" s="73">
        <v>35</v>
      </c>
      <c r="D15" s="73">
        <v>36</v>
      </c>
      <c r="E15" s="73">
        <v>38</v>
      </c>
      <c r="F15" s="73">
        <v>39</v>
      </c>
      <c r="G15" s="73">
        <v>40</v>
      </c>
      <c r="H15" s="73">
        <v>41</v>
      </c>
      <c r="I15" s="73">
        <v>42</v>
      </c>
      <c r="J15" s="73">
        <v>42</v>
      </c>
      <c r="K15" s="73">
        <v>42</v>
      </c>
      <c r="L15" s="73">
        <v>42</v>
      </c>
      <c r="M15" s="73">
        <v>42</v>
      </c>
      <c r="N15" s="73">
        <v>42</v>
      </c>
      <c r="O15" s="73">
        <v>42</v>
      </c>
      <c r="P15" s="73">
        <v>41</v>
      </c>
      <c r="Q15" s="73">
        <v>40</v>
      </c>
      <c r="R15" s="73">
        <v>39</v>
      </c>
      <c r="S15" s="73">
        <v>38</v>
      </c>
      <c r="T15" s="73">
        <v>37</v>
      </c>
      <c r="U15" s="73">
        <v>37</v>
      </c>
      <c r="V15" s="73">
        <v>37</v>
      </c>
      <c r="W15" s="73">
        <v>193</v>
      </c>
      <c r="X15" s="73">
        <v>200</v>
      </c>
      <c r="Y15" s="73">
        <v>192</v>
      </c>
      <c r="Z15" s="73">
        <v>173</v>
      </c>
      <c r="AA15" s="73">
        <v>151</v>
      </c>
      <c r="AB15" s="73">
        <v>140</v>
      </c>
      <c r="AC15" s="73">
        <v>104</v>
      </c>
      <c r="AD15" s="73">
        <v>78</v>
      </c>
      <c r="AE15" s="73">
        <v>82</v>
      </c>
      <c r="AF15" s="73">
        <v>71</v>
      </c>
      <c r="AG15" s="73">
        <v>46</v>
      </c>
      <c r="AH15" s="73">
        <v>40</v>
      </c>
      <c r="AI15" s="73">
        <v>36</v>
      </c>
      <c r="AJ15" s="73">
        <v>1159</v>
      </c>
      <c r="AK15" s="73">
        <v>109</v>
      </c>
      <c r="AL15" s="73">
        <v>98</v>
      </c>
      <c r="AM15" s="73">
        <v>504</v>
      </c>
      <c r="AN15" s="73">
        <v>53</v>
      </c>
      <c r="AO15" s="73">
        <v>39</v>
      </c>
      <c r="AP15" s="73">
        <v>3</v>
      </c>
      <c r="AQ15" s="73">
        <v>17</v>
      </c>
      <c r="AR15" s="73">
        <v>18</v>
      </c>
    </row>
    <row r="16" spans="1:44" x14ac:dyDescent="0.25">
      <c r="A16" s="69" t="s">
        <v>125</v>
      </c>
      <c r="B16" s="78">
        <v>4328</v>
      </c>
      <c r="C16" s="78">
        <v>103</v>
      </c>
      <c r="D16" s="78">
        <v>99</v>
      </c>
      <c r="E16" s="78">
        <v>96</v>
      </c>
      <c r="F16" s="78">
        <v>94</v>
      </c>
      <c r="G16" s="78">
        <v>93</v>
      </c>
      <c r="H16" s="78">
        <v>94</v>
      </c>
      <c r="I16" s="78">
        <v>95</v>
      </c>
      <c r="J16" s="78">
        <v>97</v>
      </c>
      <c r="K16" s="78">
        <v>99</v>
      </c>
      <c r="L16" s="78">
        <v>100</v>
      </c>
      <c r="M16" s="78">
        <v>101</v>
      </c>
      <c r="N16" s="78">
        <v>103</v>
      </c>
      <c r="O16" s="78">
        <v>102</v>
      </c>
      <c r="P16" s="78">
        <v>96</v>
      </c>
      <c r="Q16" s="78">
        <v>87</v>
      </c>
      <c r="R16" s="78">
        <v>78</v>
      </c>
      <c r="S16" s="78">
        <v>69</v>
      </c>
      <c r="T16" s="78">
        <v>61</v>
      </c>
      <c r="U16" s="78">
        <v>55</v>
      </c>
      <c r="V16" s="78">
        <v>51</v>
      </c>
      <c r="W16" s="78">
        <v>217</v>
      </c>
      <c r="X16" s="78">
        <v>237</v>
      </c>
      <c r="Y16" s="78">
        <v>266</v>
      </c>
      <c r="Z16" s="78">
        <v>250</v>
      </c>
      <c r="AA16" s="78">
        <v>274</v>
      </c>
      <c r="AB16" s="78">
        <v>255</v>
      </c>
      <c r="AC16" s="78">
        <v>183</v>
      </c>
      <c r="AD16" s="78">
        <v>197</v>
      </c>
      <c r="AE16" s="78">
        <v>204</v>
      </c>
      <c r="AF16" s="78">
        <v>171</v>
      </c>
      <c r="AG16" s="78">
        <v>127</v>
      </c>
      <c r="AH16" s="78">
        <v>81</v>
      </c>
      <c r="AI16" s="78">
        <v>93</v>
      </c>
      <c r="AJ16" s="78">
        <v>2075</v>
      </c>
      <c r="AK16" s="78">
        <v>224</v>
      </c>
      <c r="AL16" s="78">
        <v>145</v>
      </c>
      <c r="AM16" s="78">
        <v>720</v>
      </c>
      <c r="AN16" s="78">
        <v>149</v>
      </c>
      <c r="AO16" s="78">
        <v>109</v>
      </c>
      <c r="AP16" s="78">
        <v>8</v>
      </c>
      <c r="AQ16" s="78">
        <v>52</v>
      </c>
      <c r="AR16" s="78">
        <v>51</v>
      </c>
    </row>
    <row r="17" spans="1:44" x14ac:dyDescent="0.25">
      <c r="A17" s="58" t="s">
        <v>508</v>
      </c>
      <c r="B17" s="73">
        <v>3525</v>
      </c>
      <c r="C17" s="73">
        <v>84</v>
      </c>
      <c r="D17" s="73">
        <v>81</v>
      </c>
      <c r="E17" s="73">
        <v>78</v>
      </c>
      <c r="F17" s="73">
        <v>77</v>
      </c>
      <c r="G17" s="73">
        <v>76</v>
      </c>
      <c r="H17" s="73">
        <v>77</v>
      </c>
      <c r="I17" s="73">
        <v>77</v>
      </c>
      <c r="J17" s="73">
        <v>79</v>
      </c>
      <c r="K17" s="73">
        <v>81</v>
      </c>
      <c r="L17" s="73">
        <v>81</v>
      </c>
      <c r="M17" s="73">
        <v>82</v>
      </c>
      <c r="N17" s="73">
        <v>84</v>
      </c>
      <c r="O17" s="73">
        <v>83</v>
      </c>
      <c r="P17" s="73">
        <v>78</v>
      </c>
      <c r="Q17" s="73">
        <v>71</v>
      </c>
      <c r="R17" s="73">
        <v>63</v>
      </c>
      <c r="S17" s="73">
        <v>56</v>
      </c>
      <c r="T17" s="73">
        <v>50</v>
      </c>
      <c r="U17" s="73">
        <v>45</v>
      </c>
      <c r="V17" s="73">
        <v>42</v>
      </c>
      <c r="W17" s="73">
        <v>177</v>
      </c>
      <c r="X17" s="73">
        <v>193</v>
      </c>
      <c r="Y17" s="73">
        <v>217</v>
      </c>
      <c r="Z17" s="73">
        <v>203</v>
      </c>
      <c r="AA17" s="73">
        <v>223</v>
      </c>
      <c r="AB17" s="73">
        <v>208</v>
      </c>
      <c r="AC17" s="73">
        <v>149</v>
      </c>
      <c r="AD17" s="73">
        <v>160</v>
      </c>
      <c r="AE17" s="73">
        <v>166</v>
      </c>
      <c r="AF17" s="73">
        <v>139</v>
      </c>
      <c r="AG17" s="73">
        <v>103</v>
      </c>
      <c r="AH17" s="73">
        <v>66</v>
      </c>
      <c r="AI17" s="73">
        <v>76</v>
      </c>
      <c r="AJ17" s="73">
        <v>1689</v>
      </c>
      <c r="AK17" s="73">
        <v>182</v>
      </c>
      <c r="AL17" s="73">
        <v>118</v>
      </c>
      <c r="AM17" s="73">
        <v>586</v>
      </c>
      <c r="AN17" s="73">
        <v>121</v>
      </c>
      <c r="AO17" s="73">
        <v>89</v>
      </c>
      <c r="AP17" s="73">
        <v>7</v>
      </c>
      <c r="AQ17" s="73">
        <v>42</v>
      </c>
      <c r="AR17" s="73">
        <v>42</v>
      </c>
    </row>
    <row r="18" spans="1:44" x14ac:dyDescent="0.25">
      <c r="A18" s="58" t="s">
        <v>509</v>
      </c>
      <c r="B18" s="73">
        <v>803</v>
      </c>
      <c r="C18" s="73">
        <v>19</v>
      </c>
      <c r="D18" s="73">
        <v>18</v>
      </c>
      <c r="E18" s="73">
        <v>18</v>
      </c>
      <c r="F18" s="73">
        <v>17</v>
      </c>
      <c r="G18" s="73">
        <v>17</v>
      </c>
      <c r="H18" s="73">
        <v>17</v>
      </c>
      <c r="I18" s="73">
        <v>18</v>
      </c>
      <c r="J18" s="73">
        <v>18</v>
      </c>
      <c r="K18" s="73">
        <v>18</v>
      </c>
      <c r="L18" s="73">
        <v>19</v>
      </c>
      <c r="M18" s="73">
        <v>19</v>
      </c>
      <c r="N18" s="73">
        <v>19</v>
      </c>
      <c r="O18" s="73">
        <v>19</v>
      </c>
      <c r="P18" s="73">
        <v>18</v>
      </c>
      <c r="Q18" s="73">
        <v>16</v>
      </c>
      <c r="R18" s="73">
        <v>15</v>
      </c>
      <c r="S18" s="73">
        <v>13</v>
      </c>
      <c r="T18" s="73">
        <v>11</v>
      </c>
      <c r="U18" s="73">
        <v>10</v>
      </c>
      <c r="V18" s="73">
        <v>9</v>
      </c>
      <c r="W18" s="73">
        <v>40</v>
      </c>
      <c r="X18" s="73">
        <v>44</v>
      </c>
      <c r="Y18" s="73">
        <v>49</v>
      </c>
      <c r="Z18" s="73">
        <v>47</v>
      </c>
      <c r="AA18" s="73">
        <v>51</v>
      </c>
      <c r="AB18" s="73">
        <v>47</v>
      </c>
      <c r="AC18" s="73">
        <v>34</v>
      </c>
      <c r="AD18" s="73">
        <v>37</v>
      </c>
      <c r="AE18" s="73">
        <v>38</v>
      </c>
      <c r="AF18" s="73">
        <v>32</v>
      </c>
      <c r="AG18" s="73">
        <v>24</v>
      </c>
      <c r="AH18" s="73">
        <v>15</v>
      </c>
      <c r="AI18" s="73">
        <v>17</v>
      </c>
      <c r="AJ18" s="73">
        <v>386</v>
      </c>
      <c r="AK18" s="73">
        <v>42</v>
      </c>
      <c r="AL18" s="73">
        <v>27</v>
      </c>
      <c r="AM18" s="73">
        <v>134</v>
      </c>
      <c r="AN18" s="73">
        <v>28</v>
      </c>
      <c r="AO18" s="73">
        <v>20</v>
      </c>
      <c r="AP18" s="73">
        <v>1</v>
      </c>
      <c r="AQ18" s="73">
        <v>10</v>
      </c>
      <c r="AR18" s="73">
        <v>9</v>
      </c>
    </row>
    <row r="19" spans="1:44" x14ac:dyDescent="0.25">
      <c r="A19" s="69" t="s">
        <v>126</v>
      </c>
      <c r="B19" s="78">
        <v>5795</v>
      </c>
      <c r="C19" s="78">
        <v>90</v>
      </c>
      <c r="D19" s="78">
        <v>95</v>
      </c>
      <c r="E19" s="78">
        <v>100</v>
      </c>
      <c r="F19" s="78">
        <v>106</v>
      </c>
      <c r="G19" s="78">
        <v>113</v>
      </c>
      <c r="H19" s="78">
        <v>120</v>
      </c>
      <c r="I19" s="78">
        <v>127</v>
      </c>
      <c r="J19" s="78">
        <v>133</v>
      </c>
      <c r="K19" s="78">
        <v>138</v>
      </c>
      <c r="L19" s="78">
        <v>142</v>
      </c>
      <c r="M19" s="78">
        <v>146</v>
      </c>
      <c r="N19" s="78">
        <v>150</v>
      </c>
      <c r="O19" s="78">
        <v>150</v>
      </c>
      <c r="P19" s="78">
        <v>141</v>
      </c>
      <c r="Q19" s="78">
        <v>129</v>
      </c>
      <c r="R19" s="78">
        <v>116</v>
      </c>
      <c r="S19" s="78">
        <v>102</v>
      </c>
      <c r="T19" s="78">
        <v>91</v>
      </c>
      <c r="U19" s="78">
        <v>84</v>
      </c>
      <c r="V19" s="78">
        <v>81</v>
      </c>
      <c r="W19" s="78">
        <v>355</v>
      </c>
      <c r="X19" s="78">
        <v>396</v>
      </c>
      <c r="Y19" s="78">
        <v>381</v>
      </c>
      <c r="Z19" s="78">
        <v>337</v>
      </c>
      <c r="AA19" s="78">
        <v>347</v>
      </c>
      <c r="AB19" s="78">
        <v>374</v>
      </c>
      <c r="AC19" s="78">
        <v>285</v>
      </c>
      <c r="AD19" s="78">
        <v>254</v>
      </c>
      <c r="AE19" s="78">
        <v>182</v>
      </c>
      <c r="AF19" s="78">
        <v>196</v>
      </c>
      <c r="AG19" s="78">
        <v>140</v>
      </c>
      <c r="AH19" s="78">
        <v>100</v>
      </c>
      <c r="AI19" s="78">
        <v>94</v>
      </c>
      <c r="AJ19" s="78">
        <v>2774</v>
      </c>
      <c r="AK19" s="78">
        <v>325</v>
      </c>
      <c r="AL19" s="78">
        <v>202</v>
      </c>
      <c r="AM19" s="78">
        <v>1044</v>
      </c>
      <c r="AN19" s="78">
        <v>131</v>
      </c>
      <c r="AO19" s="78">
        <v>96</v>
      </c>
      <c r="AP19" s="78">
        <v>7</v>
      </c>
      <c r="AQ19" s="78">
        <v>44</v>
      </c>
      <c r="AR19" s="78">
        <v>46</v>
      </c>
    </row>
    <row r="20" spans="1:44" x14ac:dyDescent="0.25">
      <c r="A20" s="58" t="s">
        <v>510</v>
      </c>
      <c r="B20" s="73">
        <v>4455</v>
      </c>
      <c r="C20" s="73">
        <v>69</v>
      </c>
      <c r="D20" s="73">
        <v>73</v>
      </c>
      <c r="E20" s="73">
        <v>77</v>
      </c>
      <c r="F20" s="73">
        <v>82</v>
      </c>
      <c r="G20" s="73">
        <v>87</v>
      </c>
      <c r="H20" s="73">
        <v>92</v>
      </c>
      <c r="I20" s="73">
        <v>98</v>
      </c>
      <c r="J20" s="73">
        <v>102</v>
      </c>
      <c r="K20" s="73">
        <v>106</v>
      </c>
      <c r="L20" s="73">
        <v>109</v>
      </c>
      <c r="M20" s="73">
        <v>112</v>
      </c>
      <c r="N20" s="73">
        <v>115</v>
      </c>
      <c r="O20" s="73">
        <v>115</v>
      </c>
      <c r="P20" s="73">
        <v>108</v>
      </c>
      <c r="Q20" s="73">
        <v>99</v>
      </c>
      <c r="R20" s="73">
        <v>89</v>
      </c>
      <c r="S20" s="73">
        <v>78</v>
      </c>
      <c r="T20" s="73">
        <v>70</v>
      </c>
      <c r="U20" s="73">
        <v>65</v>
      </c>
      <c r="V20" s="73">
        <v>62</v>
      </c>
      <c r="W20" s="73">
        <v>273</v>
      </c>
      <c r="X20" s="73">
        <v>305</v>
      </c>
      <c r="Y20" s="73">
        <v>293</v>
      </c>
      <c r="Z20" s="73">
        <v>259</v>
      </c>
      <c r="AA20" s="73">
        <v>267</v>
      </c>
      <c r="AB20" s="73">
        <v>288</v>
      </c>
      <c r="AC20" s="73">
        <v>219</v>
      </c>
      <c r="AD20" s="73">
        <v>195</v>
      </c>
      <c r="AE20" s="73">
        <v>140</v>
      </c>
      <c r="AF20" s="73">
        <v>151</v>
      </c>
      <c r="AG20" s="73">
        <v>108</v>
      </c>
      <c r="AH20" s="73">
        <v>77</v>
      </c>
      <c r="AI20" s="73">
        <v>72</v>
      </c>
      <c r="AJ20" s="73">
        <v>2133</v>
      </c>
      <c r="AK20" s="73">
        <v>250</v>
      </c>
      <c r="AL20" s="73">
        <v>155</v>
      </c>
      <c r="AM20" s="73">
        <v>803</v>
      </c>
      <c r="AN20" s="73">
        <v>101</v>
      </c>
      <c r="AO20" s="73">
        <v>74</v>
      </c>
      <c r="AP20" s="73">
        <v>5</v>
      </c>
      <c r="AQ20" s="73">
        <v>34</v>
      </c>
      <c r="AR20" s="73">
        <v>35</v>
      </c>
    </row>
    <row r="21" spans="1:44" x14ac:dyDescent="0.25">
      <c r="A21" s="58" t="s">
        <v>511</v>
      </c>
      <c r="B21" s="73">
        <v>1340</v>
      </c>
      <c r="C21" s="73">
        <v>21</v>
      </c>
      <c r="D21" s="73">
        <v>22</v>
      </c>
      <c r="E21" s="73">
        <v>23</v>
      </c>
      <c r="F21" s="73">
        <v>24</v>
      </c>
      <c r="G21" s="73">
        <v>26</v>
      </c>
      <c r="H21" s="73">
        <v>28</v>
      </c>
      <c r="I21" s="73">
        <v>29</v>
      </c>
      <c r="J21" s="73">
        <v>31</v>
      </c>
      <c r="K21" s="73">
        <v>32</v>
      </c>
      <c r="L21" s="73">
        <v>33</v>
      </c>
      <c r="M21" s="73">
        <v>34</v>
      </c>
      <c r="N21" s="73">
        <v>35</v>
      </c>
      <c r="O21" s="73">
        <v>35</v>
      </c>
      <c r="P21" s="73">
        <v>33</v>
      </c>
      <c r="Q21" s="73">
        <v>30</v>
      </c>
      <c r="R21" s="73">
        <v>27</v>
      </c>
      <c r="S21" s="73">
        <v>24</v>
      </c>
      <c r="T21" s="73">
        <v>21</v>
      </c>
      <c r="U21" s="73">
        <v>19</v>
      </c>
      <c r="V21" s="73">
        <v>19</v>
      </c>
      <c r="W21" s="73">
        <v>82</v>
      </c>
      <c r="X21" s="73">
        <v>91</v>
      </c>
      <c r="Y21" s="73">
        <v>88</v>
      </c>
      <c r="Z21" s="73">
        <v>78</v>
      </c>
      <c r="AA21" s="73">
        <v>80</v>
      </c>
      <c r="AB21" s="73">
        <v>86</v>
      </c>
      <c r="AC21" s="73">
        <v>66</v>
      </c>
      <c r="AD21" s="73">
        <v>59</v>
      </c>
      <c r="AE21" s="73">
        <v>42</v>
      </c>
      <c r="AF21" s="73">
        <v>45</v>
      </c>
      <c r="AG21" s="73">
        <v>32</v>
      </c>
      <c r="AH21" s="73">
        <v>23</v>
      </c>
      <c r="AI21" s="73">
        <v>22</v>
      </c>
      <c r="AJ21" s="73">
        <v>641</v>
      </c>
      <c r="AK21" s="73">
        <v>75</v>
      </c>
      <c r="AL21" s="73">
        <v>47</v>
      </c>
      <c r="AM21" s="73">
        <v>241</v>
      </c>
      <c r="AN21" s="73">
        <v>30</v>
      </c>
      <c r="AO21" s="73">
        <v>22</v>
      </c>
      <c r="AP21" s="73">
        <v>2</v>
      </c>
      <c r="AQ21" s="73">
        <v>10</v>
      </c>
      <c r="AR21" s="73">
        <v>11</v>
      </c>
    </row>
    <row r="22" spans="1:44" x14ac:dyDescent="0.25">
      <c r="A22" s="69" t="s">
        <v>37</v>
      </c>
      <c r="B22" s="78">
        <v>9858</v>
      </c>
      <c r="C22" s="78">
        <v>155</v>
      </c>
      <c r="D22" s="78">
        <v>159</v>
      </c>
      <c r="E22" s="78">
        <v>165</v>
      </c>
      <c r="F22" s="78">
        <v>171</v>
      </c>
      <c r="G22" s="78">
        <v>179</v>
      </c>
      <c r="H22" s="78">
        <v>187</v>
      </c>
      <c r="I22" s="78">
        <v>195</v>
      </c>
      <c r="J22" s="78">
        <v>203</v>
      </c>
      <c r="K22" s="78">
        <v>210</v>
      </c>
      <c r="L22" s="78">
        <v>215</v>
      </c>
      <c r="M22" s="78">
        <v>222</v>
      </c>
      <c r="N22" s="78">
        <v>227</v>
      </c>
      <c r="O22" s="78">
        <v>229</v>
      </c>
      <c r="P22" s="78">
        <v>227</v>
      </c>
      <c r="Q22" s="78">
        <v>220</v>
      </c>
      <c r="R22" s="78">
        <v>215</v>
      </c>
      <c r="S22" s="78">
        <v>210</v>
      </c>
      <c r="T22" s="78">
        <v>200</v>
      </c>
      <c r="U22" s="78">
        <v>184</v>
      </c>
      <c r="V22" s="78">
        <v>166</v>
      </c>
      <c r="W22" s="78">
        <v>626</v>
      </c>
      <c r="X22" s="78">
        <v>678</v>
      </c>
      <c r="Y22" s="78">
        <v>620</v>
      </c>
      <c r="Z22" s="78">
        <v>657</v>
      </c>
      <c r="AA22" s="78">
        <v>577</v>
      </c>
      <c r="AB22" s="78">
        <v>588</v>
      </c>
      <c r="AC22" s="78">
        <v>448</v>
      </c>
      <c r="AD22" s="78">
        <v>425</v>
      </c>
      <c r="AE22" s="78">
        <v>436</v>
      </c>
      <c r="AF22" s="78">
        <v>300</v>
      </c>
      <c r="AG22" s="78">
        <v>244</v>
      </c>
      <c r="AH22" s="78">
        <v>191</v>
      </c>
      <c r="AI22" s="78">
        <v>129</v>
      </c>
      <c r="AJ22" s="78">
        <v>4562</v>
      </c>
      <c r="AK22" s="78">
        <v>533</v>
      </c>
      <c r="AL22" s="78">
        <v>424</v>
      </c>
      <c r="AM22" s="78">
        <v>1742</v>
      </c>
      <c r="AN22" s="78">
        <v>221</v>
      </c>
      <c r="AO22" s="78">
        <v>162</v>
      </c>
      <c r="AP22" s="78">
        <v>12</v>
      </c>
      <c r="AQ22" s="78">
        <v>76</v>
      </c>
      <c r="AR22" s="78">
        <v>79</v>
      </c>
    </row>
    <row r="23" spans="1:44" x14ac:dyDescent="0.25">
      <c r="A23" s="58" t="s">
        <v>512</v>
      </c>
      <c r="B23" s="73">
        <v>5914</v>
      </c>
      <c r="C23" s="73">
        <v>93</v>
      </c>
      <c r="D23" s="73">
        <v>95</v>
      </c>
      <c r="E23" s="73">
        <v>99</v>
      </c>
      <c r="F23" s="73">
        <v>103</v>
      </c>
      <c r="G23" s="73">
        <v>107</v>
      </c>
      <c r="H23" s="73">
        <v>112</v>
      </c>
      <c r="I23" s="73">
        <v>117</v>
      </c>
      <c r="J23" s="73">
        <v>122</v>
      </c>
      <c r="K23" s="73">
        <v>126</v>
      </c>
      <c r="L23" s="73">
        <v>129</v>
      </c>
      <c r="M23" s="73">
        <v>133</v>
      </c>
      <c r="N23" s="73">
        <v>136</v>
      </c>
      <c r="O23" s="73">
        <v>137</v>
      </c>
      <c r="P23" s="73">
        <v>136</v>
      </c>
      <c r="Q23" s="73">
        <v>132</v>
      </c>
      <c r="R23" s="73">
        <v>129</v>
      </c>
      <c r="S23" s="73">
        <v>126</v>
      </c>
      <c r="T23" s="73">
        <v>120</v>
      </c>
      <c r="U23" s="73">
        <v>110</v>
      </c>
      <c r="V23" s="73">
        <v>100</v>
      </c>
      <c r="W23" s="73">
        <v>376</v>
      </c>
      <c r="X23" s="73">
        <v>407</v>
      </c>
      <c r="Y23" s="73">
        <v>372</v>
      </c>
      <c r="Z23" s="73">
        <v>394</v>
      </c>
      <c r="AA23" s="73">
        <v>346</v>
      </c>
      <c r="AB23" s="73">
        <v>353</v>
      </c>
      <c r="AC23" s="73">
        <v>269</v>
      </c>
      <c r="AD23" s="73">
        <v>255</v>
      </c>
      <c r="AE23" s="73">
        <v>262</v>
      </c>
      <c r="AF23" s="73">
        <v>180</v>
      </c>
      <c r="AG23" s="73">
        <v>146</v>
      </c>
      <c r="AH23" s="73">
        <v>115</v>
      </c>
      <c r="AI23" s="73">
        <v>77</v>
      </c>
      <c r="AJ23" s="73">
        <v>2737</v>
      </c>
      <c r="AK23" s="73">
        <v>319</v>
      </c>
      <c r="AL23" s="73">
        <v>254</v>
      </c>
      <c r="AM23" s="73">
        <v>1045</v>
      </c>
      <c r="AN23" s="73">
        <v>133</v>
      </c>
      <c r="AO23" s="73">
        <v>97</v>
      </c>
      <c r="AP23" s="73">
        <v>7</v>
      </c>
      <c r="AQ23" s="73">
        <v>45</v>
      </c>
      <c r="AR23" s="73">
        <v>48</v>
      </c>
    </row>
    <row r="24" spans="1:44" x14ac:dyDescent="0.25">
      <c r="A24" s="58" t="s">
        <v>513</v>
      </c>
      <c r="B24" s="73">
        <v>2563</v>
      </c>
      <c r="C24" s="73">
        <v>40</v>
      </c>
      <c r="D24" s="73">
        <v>41</v>
      </c>
      <c r="E24" s="73">
        <v>43</v>
      </c>
      <c r="F24" s="73">
        <v>44</v>
      </c>
      <c r="G24" s="73">
        <v>47</v>
      </c>
      <c r="H24" s="73">
        <v>49</v>
      </c>
      <c r="I24" s="73">
        <v>51</v>
      </c>
      <c r="J24" s="73">
        <v>53</v>
      </c>
      <c r="K24" s="73">
        <v>55</v>
      </c>
      <c r="L24" s="73">
        <v>56</v>
      </c>
      <c r="M24" s="73">
        <v>58</v>
      </c>
      <c r="N24" s="73">
        <v>59</v>
      </c>
      <c r="O24" s="73">
        <v>60</v>
      </c>
      <c r="P24" s="73">
        <v>59</v>
      </c>
      <c r="Q24" s="73">
        <v>57</v>
      </c>
      <c r="R24" s="73">
        <v>56</v>
      </c>
      <c r="S24" s="73">
        <v>55</v>
      </c>
      <c r="T24" s="73">
        <v>52</v>
      </c>
      <c r="U24" s="73">
        <v>48</v>
      </c>
      <c r="V24" s="73">
        <v>43</v>
      </c>
      <c r="W24" s="73">
        <v>162</v>
      </c>
      <c r="X24" s="73">
        <v>176</v>
      </c>
      <c r="Y24" s="73">
        <v>161</v>
      </c>
      <c r="Z24" s="73">
        <v>171</v>
      </c>
      <c r="AA24" s="73">
        <v>150</v>
      </c>
      <c r="AB24" s="73">
        <v>153</v>
      </c>
      <c r="AC24" s="73">
        <v>116</v>
      </c>
      <c r="AD24" s="73">
        <v>110</v>
      </c>
      <c r="AE24" s="73">
        <v>113</v>
      </c>
      <c r="AF24" s="73">
        <v>78</v>
      </c>
      <c r="AG24" s="73">
        <v>63</v>
      </c>
      <c r="AH24" s="73">
        <v>50</v>
      </c>
      <c r="AI24" s="73">
        <v>34</v>
      </c>
      <c r="AJ24" s="73">
        <v>1186</v>
      </c>
      <c r="AK24" s="73">
        <v>139</v>
      </c>
      <c r="AL24" s="73">
        <v>110</v>
      </c>
      <c r="AM24" s="73">
        <v>453</v>
      </c>
      <c r="AN24" s="73">
        <v>57</v>
      </c>
      <c r="AO24" s="73">
        <v>42</v>
      </c>
      <c r="AP24" s="73">
        <v>3</v>
      </c>
      <c r="AQ24" s="73">
        <v>20</v>
      </c>
      <c r="AR24" s="73">
        <v>20</v>
      </c>
    </row>
    <row r="25" spans="1:44" x14ac:dyDescent="0.25">
      <c r="A25" s="58" t="s">
        <v>514</v>
      </c>
      <c r="B25" s="73">
        <v>1381</v>
      </c>
      <c r="C25" s="73">
        <v>22</v>
      </c>
      <c r="D25" s="73">
        <v>23</v>
      </c>
      <c r="E25" s="73">
        <v>23</v>
      </c>
      <c r="F25" s="73">
        <v>24</v>
      </c>
      <c r="G25" s="73">
        <v>25</v>
      </c>
      <c r="H25" s="73">
        <v>26</v>
      </c>
      <c r="I25" s="73">
        <v>27</v>
      </c>
      <c r="J25" s="73">
        <v>28</v>
      </c>
      <c r="K25" s="73">
        <v>29</v>
      </c>
      <c r="L25" s="73">
        <v>30</v>
      </c>
      <c r="M25" s="73">
        <v>31</v>
      </c>
      <c r="N25" s="73">
        <v>32</v>
      </c>
      <c r="O25" s="73">
        <v>32</v>
      </c>
      <c r="P25" s="73">
        <v>32</v>
      </c>
      <c r="Q25" s="73">
        <v>31</v>
      </c>
      <c r="R25" s="73">
        <v>30</v>
      </c>
      <c r="S25" s="73">
        <v>29</v>
      </c>
      <c r="T25" s="73">
        <v>28</v>
      </c>
      <c r="U25" s="73">
        <v>26</v>
      </c>
      <c r="V25" s="73">
        <v>23</v>
      </c>
      <c r="W25" s="73">
        <v>88</v>
      </c>
      <c r="X25" s="73">
        <v>95</v>
      </c>
      <c r="Y25" s="73">
        <v>87</v>
      </c>
      <c r="Z25" s="73">
        <v>92</v>
      </c>
      <c r="AA25" s="73">
        <v>81</v>
      </c>
      <c r="AB25" s="73">
        <v>82</v>
      </c>
      <c r="AC25" s="73">
        <v>63</v>
      </c>
      <c r="AD25" s="73">
        <v>60</v>
      </c>
      <c r="AE25" s="73">
        <v>61</v>
      </c>
      <c r="AF25" s="73">
        <v>42</v>
      </c>
      <c r="AG25" s="73">
        <v>35</v>
      </c>
      <c r="AH25" s="73">
        <v>26</v>
      </c>
      <c r="AI25" s="73">
        <v>18</v>
      </c>
      <c r="AJ25" s="73">
        <v>639</v>
      </c>
      <c r="AK25" s="73">
        <v>75</v>
      </c>
      <c r="AL25" s="73">
        <v>60</v>
      </c>
      <c r="AM25" s="73">
        <v>244</v>
      </c>
      <c r="AN25" s="73">
        <v>31</v>
      </c>
      <c r="AO25" s="73">
        <v>23</v>
      </c>
      <c r="AP25" s="73">
        <v>2</v>
      </c>
      <c r="AQ25" s="73">
        <v>11</v>
      </c>
      <c r="AR25" s="73">
        <v>11</v>
      </c>
    </row>
    <row r="26" spans="1:44" x14ac:dyDescent="0.25">
      <c r="A26" s="69" t="s">
        <v>127</v>
      </c>
      <c r="B26" s="78">
        <v>2615</v>
      </c>
      <c r="C26" s="78">
        <v>47</v>
      </c>
      <c r="D26" s="78">
        <v>42</v>
      </c>
      <c r="E26" s="78">
        <v>39</v>
      </c>
      <c r="F26" s="78">
        <v>37</v>
      </c>
      <c r="G26" s="78">
        <v>36</v>
      </c>
      <c r="H26" s="78">
        <v>37</v>
      </c>
      <c r="I26" s="78">
        <v>39</v>
      </c>
      <c r="J26" s="78">
        <v>41</v>
      </c>
      <c r="K26" s="78">
        <v>43</v>
      </c>
      <c r="L26" s="78">
        <v>45</v>
      </c>
      <c r="M26" s="78">
        <v>48</v>
      </c>
      <c r="N26" s="78">
        <v>52</v>
      </c>
      <c r="O26" s="78">
        <v>53</v>
      </c>
      <c r="P26" s="78">
        <v>52</v>
      </c>
      <c r="Q26" s="78">
        <v>49</v>
      </c>
      <c r="R26" s="78">
        <v>47</v>
      </c>
      <c r="S26" s="78">
        <v>44</v>
      </c>
      <c r="T26" s="78">
        <v>41</v>
      </c>
      <c r="U26" s="78">
        <v>38</v>
      </c>
      <c r="V26" s="78">
        <v>36</v>
      </c>
      <c r="W26" s="78">
        <v>149</v>
      </c>
      <c r="X26" s="78">
        <v>153</v>
      </c>
      <c r="Y26" s="78">
        <v>165</v>
      </c>
      <c r="Z26" s="78">
        <v>160</v>
      </c>
      <c r="AA26" s="78">
        <v>162</v>
      </c>
      <c r="AB26" s="78">
        <v>167</v>
      </c>
      <c r="AC26" s="78">
        <v>144</v>
      </c>
      <c r="AD26" s="78">
        <v>133</v>
      </c>
      <c r="AE26" s="78">
        <v>154</v>
      </c>
      <c r="AF26" s="78">
        <v>131</v>
      </c>
      <c r="AG26" s="78">
        <v>92</v>
      </c>
      <c r="AH26" s="78">
        <v>76</v>
      </c>
      <c r="AI26" s="78">
        <v>63</v>
      </c>
      <c r="AJ26" s="78">
        <v>1229</v>
      </c>
      <c r="AK26" s="78">
        <v>122</v>
      </c>
      <c r="AL26" s="78">
        <v>90</v>
      </c>
      <c r="AM26" s="78">
        <v>440</v>
      </c>
      <c r="AN26" s="78">
        <v>71</v>
      </c>
      <c r="AO26" s="78">
        <v>52</v>
      </c>
      <c r="AP26" s="78">
        <v>4</v>
      </c>
      <c r="AQ26" s="78">
        <v>24</v>
      </c>
      <c r="AR26" s="78">
        <v>23</v>
      </c>
    </row>
    <row r="27" spans="1:44" x14ac:dyDescent="0.25">
      <c r="A27" s="58" t="s">
        <v>515</v>
      </c>
      <c r="B27" s="73">
        <v>916</v>
      </c>
      <c r="C27" s="73">
        <v>16</v>
      </c>
      <c r="D27" s="73">
        <v>15</v>
      </c>
      <c r="E27" s="73">
        <v>14</v>
      </c>
      <c r="F27" s="73">
        <v>13</v>
      </c>
      <c r="G27" s="73">
        <v>13</v>
      </c>
      <c r="H27" s="73">
        <v>13</v>
      </c>
      <c r="I27" s="73">
        <v>14</v>
      </c>
      <c r="J27" s="73">
        <v>14</v>
      </c>
      <c r="K27" s="73">
        <v>15</v>
      </c>
      <c r="L27" s="73">
        <v>16</v>
      </c>
      <c r="M27" s="73">
        <v>17</v>
      </c>
      <c r="N27" s="73">
        <v>18</v>
      </c>
      <c r="O27" s="73">
        <v>19</v>
      </c>
      <c r="P27" s="73">
        <v>18</v>
      </c>
      <c r="Q27" s="73">
        <v>17</v>
      </c>
      <c r="R27" s="73">
        <v>16</v>
      </c>
      <c r="S27" s="73">
        <v>15</v>
      </c>
      <c r="T27" s="73">
        <v>14</v>
      </c>
      <c r="U27" s="73">
        <v>13</v>
      </c>
      <c r="V27" s="73">
        <v>13</v>
      </c>
      <c r="W27" s="73">
        <v>52</v>
      </c>
      <c r="X27" s="73">
        <v>54</v>
      </c>
      <c r="Y27" s="73">
        <v>58</v>
      </c>
      <c r="Z27" s="73">
        <v>56</v>
      </c>
      <c r="AA27" s="73">
        <v>57</v>
      </c>
      <c r="AB27" s="73">
        <v>58</v>
      </c>
      <c r="AC27" s="73">
        <v>50</v>
      </c>
      <c r="AD27" s="73">
        <v>47</v>
      </c>
      <c r="AE27" s="73">
        <v>54</v>
      </c>
      <c r="AF27" s="73">
        <v>46</v>
      </c>
      <c r="AG27" s="73">
        <v>32</v>
      </c>
      <c r="AH27" s="73">
        <v>27</v>
      </c>
      <c r="AI27" s="73">
        <v>22</v>
      </c>
      <c r="AJ27" s="73">
        <v>430</v>
      </c>
      <c r="AK27" s="73">
        <v>43</v>
      </c>
      <c r="AL27" s="73">
        <v>32</v>
      </c>
      <c r="AM27" s="73">
        <v>154</v>
      </c>
      <c r="AN27" s="73">
        <v>25</v>
      </c>
      <c r="AO27" s="73">
        <v>18</v>
      </c>
      <c r="AP27" s="73">
        <v>1</v>
      </c>
      <c r="AQ27" s="73">
        <v>8</v>
      </c>
      <c r="AR27" s="73">
        <v>8</v>
      </c>
    </row>
    <row r="28" spans="1:44" x14ac:dyDescent="0.25">
      <c r="A28" s="58" t="s">
        <v>516</v>
      </c>
      <c r="B28" s="73">
        <v>1699</v>
      </c>
      <c r="C28" s="73">
        <v>31</v>
      </c>
      <c r="D28" s="73">
        <v>27</v>
      </c>
      <c r="E28" s="73">
        <v>25</v>
      </c>
      <c r="F28" s="73">
        <v>24</v>
      </c>
      <c r="G28" s="73">
        <v>23</v>
      </c>
      <c r="H28" s="73">
        <v>24</v>
      </c>
      <c r="I28" s="73">
        <v>25</v>
      </c>
      <c r="J28" s="73">
        <v>27</v>
      </c>
      <c r="K28" s="73">
        <v>28</v>
      </c>
      <c r="L28" s="73">
        <v>29</v>
      </c>
      <c r="M28" s="73">
        <v>31</v>
      </c>
      <c r="N28" s="73">
        <v>34</v>
      </c>
      <c r="O28" s="73">
        <v>34</v>
      </c>
      <c r="P28" s="73">
        <v>34</v>
      </c>
      <c r="Q28" s="73">
        <v>32</v>
      </c>
      <c r="R28" s="73">
        <v>31</v>
      </c>
      <c r="S28" s="73">
        <v>29</v>
      </c>
      <c r="T28" s="73">
        <v>27</v>
      </c>
      <c r="U28" s="73">
        <v>25</v>
      </c>
      <c r="V28" s="73">
        <v>23</v>
      </c>
      <c r="W28" s="73">
        <v>97</v>
      </c>
      <c r="X28" s="73">
        <v>99</v>
      </c>
      <c r="Y28" s="73">
        <v>107</v>
      </c>
      <c r="Z28" s="73">
        <v>104</v>
      </c>
      <c r="AA28" s="73">
        <v>105</v>
      </c>
      <c r="AB28" s="73">
        <v>109</v>
      </c>
      <c r="AC28" s="73">
        <v>94</v>
      </c>
      <c r="AD28" s="73">
        <v>86</v>
      </c>
      <c r="AE28" s="73">
        <v>100</v>
      </c>
      <c r="AF28" s="73">
        <v>85</v>
      </c>
      <c r="AG28" s="73">
        <v>60</v>
      </c>
      <c r="AH28" s="73">
        <v>49</v>
      </c>
      <c r="AI28" s="73">
        <v>41</v>
      </c>
      <c r="AJ28" s="73">
        <v>799</v>
      </c>
      <c r="AK28" s="73">
        <v>79</v>
      </c>
      <c r="AL28" s="73">
        <v>58</v>
      </c>
      <c r="AM28" s="73">
        <v>286</v>
      </c>
      <c r="AN28" s="73">
        <v>46</v>
      </c>
      <c r="AO28" s="73">
        <v>34</v>
      </c>
      <c r="AP28" s="73">
        <v>3</v>
      </c>
      <c r="AQ28" s="73">
        <v>16</v>
      </c>
      <c r="AR28" s="73">
        <v>15</v>
      </c>
    </row>
    <row r="29" spans="1:44" x14ac:dyDescent="0.25">
      <c r="A29" s="69" t="s">
        <v>31</v>
      </c>
      <c r="B29" s="78">
        <v>4283</v>
      </c>
      <c r="C29" s="78">
        <v>91</v>
      </c>
      <c r="D29" s="78">
        <v>87</v>
      </c>
      <c r="E29" s="78">
        <v>85</v>
      </c>
      <c r="F29" s="78">
        <v>84</v>
      </c>
      <c r="G29" s="78">
        <v>86</v>
      </c>
      <c r="H29" s="78">
        <v>86</v>
      </c>
      <c r="I29" s="78">
        <v>89</v>
      </c>
      <c r="J29" s="78">
        <v>91</v>
      </c>
      <c r="K29" s="78">
        <v>94</v>
      </c>
      <c r="L29" s="78">
        <v>97</v>
      </c>
      <c r="M29" s="78">
        <v>100</v>
      </c>
      <c r="N29" s="78">
        <v>103</v>
      </c>
      <c r="O29" s="78">
        <v>104</v>
      </c>
      <c r="P29" s="78">
        <v>100</v>
      </c>
      <c r="Q29" s="78">
        <v>94</v>
      </c>
      <c r="R29" s="78">
        <v>88</v>
      </c>
      <c r="S29" s="78">
        <v>82</v>
      </c>
      <c r="T29" s="78">
        <v>77</v>
      </c>
      <c r="U29" s="78">
        <v>76</v>
      </c>
      <c r="V29" s="78">
        <v>78</v>
      </c>
      <c r="W29" s="78">
        <v>384</v>
      </c>
      <c r="X29" s="78">
        <v>317</v>
      </c>
      <c r="Y29" s="78">
        <v>289</v>
      </c>
      <c r="Z29" s="78">
        <v>292</v>
      </c>
      <c r="AA29" s="78">
        <v>288</v>
      </c>
      <c r="AB29" s="78">
        <v>237</v>
      </c>
      <c r="AC29" s="78">
        <v>164</v>
      </c>
      <c r="AD29" s="78">
        <v>123</v>
      </c>
      <c r="AE29" s="78">
        <v>102</v>
      </c>
      <c r="AF29" s="78">
        <v>92</v>
      </c>
      <c r="AG29" s="78">
        <v>96</v>
      </c>
      <c r="AH29" s="78">
        <v>52</v>
      </c>
      <c r="AI29" s="78">
        <v>55</v>
      </c>
      <c r="AJ29" s="78">
        <v>2098</v>
      </c>
      <c r="AK29" s="78">
        <v>220</v>
      </c>
      <c r="AL29" s="78">
        <v>171</v>
      </c>
      <c r="AM29" s="78">
        <v>880</v>
      </c>
      <c r="AN29" s="78">
        <v>132</v>
      </c>
      <c r="AO29" s="78">
        <v>97</v>
      </c>
      <c r="AP29" s="78">
        <v>7</v>
      </c>
      <c r="AQ29" s="78">
        <v>46</v>
      </c>
      <c r="AR29" s="78">
        <v>45</v>
      </c>
    </row>
    <row r="30" spans="1:44" x14ac:dyDescent="0.25">
      <c r="A30" s="58" t="s">
        <v>517</v>
      </c>
      <c r="B30" s="73">
        <v>4283</v>
      </c>
      <c r="C30" s="73">
        <v>91</v>
      </c>
      <c r="D30" s="73">
        <v>87</v>
      </c>
      <c r="E30" s="73">
        <v>85</v>
      </c>
      <c r="F30" s="73">
        <v>84</v>
      </c>
      <c r="G30" s="73">
        <v>86</v>
      </c>
      <c r="H30" s="73">
        <v>86</v>
      </c>
      <c r="I30" s="73">
        <v>89</v>
      </c>
      <c r="J30" s="73">
        <v>91</v>
      </c>
      <c r="K30" s="73">
        <v>94</v>
      </c>
      <c r="L30" s="73">
        <v>97</v>
      </c>
      <c r="M30" s="73">
        <v>100</v>
      </c>
      <c r="N30" s="73">
        <v>103</v>
      </c>
      <c r="O30" s="73">
        <v>104</v>
      </c>
      <c r="P30" s="73">
        <v>100</v>
      </c>
      <c r="Q30" s="73">
        <v>94</v>
      </c>
      <c r="R30" s="73">
        <v>88</v>
      </c>
      <c r="S30" s="73">
        <v>82</v>
      </c>
      <c r="T30" s="73">
        <v>77</v>
      </c>
      <c r="U30" s="73">
        <v>76</v>
      </c>
      <c r="V30" s="73">
        <v>78</v>
      </c>
      <c r="W30" s="73">
        <v>384</v>
      </c>
      <c r="X30" s="73">
        <v>317</v>
      </c>
      <c r="Y30" s="73">
        <v>289</v>
      </c>
      <c r="Z30" s="73">
        <v>292</v>
      </c>
      <c r="AA30" s="73">
        <v>288</v>
      </c>
      <c r="AB30" s="73">
        <v>237</v>
      </c>
      <c r="AC30" s="73">
        <v>164</v>
      </c>
      <c r="AD30" s="73">
        <v>123</v>
      </c>
      <c r="AE30" s="73">
        <v>102</v>
      </c>
      <c r="AF30" s="73">
        <v>92</v>
      </c>
      <c r="AG30" s="73">
        <v>96</v>
      </c>
      <c r="AH30" s="73">
        <v>52</v>
      </c>
      <c r="AI30" s="73">
        <v>55</v>
      </c>
      <c r="AJ30" s="73">
        <v>2098</v>
      </c>
      <c r="AK30" s="73">
        <v>220</v>
      </c>
      <c r="AL30" s="73">
        <v>171</v>
      </c>
      <c r="AM30" s="73">
        <v>880</v>
      </c>
      <c r="AN30" s="73">
        <v>132</v>
      </c>
      <c r="AO30" s="73">
        <v>97</v>
      </c>
      <c r="AP30" s="73">
        <v>7</v>
      </c>
      <c r="AQ30" s="73">
        <v>46</v>
      </c>
      <c r="AR30" s="73">
        <v>45</v>
      </c>
    </row>
    <row r="31" spans="1:44" x14ac:dyDescent="0.25">
      <c r="A31" s="69" t="s">
        <v>128</v>
      </c>
      <c r="B31" s="78">
        <v>3664</v>
      </c>
      <c r="C31" s="78">
        <v>51</v>
      </c>
      <c r="D31" s="78">
        <v>48</v>
      </c>
      <c r="E31" s="78">
        <v>46</v>
      </c>
      <c r="F31" s="78">
        <v>47</v>
      </c>
      <c r="G31" s="78">
        <v>49</v>
      </c>
      <c r="H31" s="78">
        <v>52</v>
      </c>
      <c r="I31" s="78">
        <v>56</v>
      </c>
      <c r="J31" s="78">
        <v>61</v>
      </c>
      <c r="K31" s="78">
        <v>67</v>
      </c>
      <c r="L31" s="78">
        <v>73</v>
      </c>
      <c r="M31" s="78">
        <v>78</v>
      </c>
      <c r="N31" s="78">
        <v>83</v>
      </c>
      <c r="O31" s="78">
        <v>87</v>
      </c>
      <c r="P31" s="78">
        <v>88</v>
      </c>
      <c r="Q31" s="78">
        <v>86</v>
      </c>
      <c r="R31" s="78">
        <v>85</v>
      </c>
      <c r="S31" s="78">
        <v>83</v>
      </c>
      <c r="T31" s="78">
        <v>80</v>
      </c>
      <c r="U31" s="78">
        <v>74</v>
      </c>
      <c r="V31" s="78">
        <v>67</v>
      </c>
      <c r="W31" s="78">
        <v>247</v>
      </c>
      <c r="X31" s="78">
        <v>241</v>
      </c>
      <c r="Y31" s="78">
        <v>202</v>
      </c>
      <c r="Z31" s="78">
        <v>244</v>
      </c>
      <c r="AA31" s="78">
        <v>243</v>
      </c>
      <c r="AB31" s="78">
        <v>244</v>
      </c>
      <c r="AC31" s="78">
        <v>194</v>
      </c>
      <c r="AD31" s="78">
        <v>149</v>
      </c>
      <c r="AE31" s="78">
        <v>136</v>
      </c>
      <c r="AF31" s="78">
        <v>143</v>
      </c>
      <c r="AG31" s="78">
        <v>110</v>
      </c>
      <c r="AH31" s="78">
        <v>80</v>
      </c>
      <c r="AI31" s="78">
        <v>70</v>
      </c>
      <c r="AJ31" s="78">
        <v>1812</v>
      </c>
      <c r="AK31" s="78">
        <v>207</v>
      </c>
      <c r="AL31" s="78">
        <v>177</v>
      </c>
      <c r="AM31" s="78">
        <v>694</v>
      </c>
      <c r="AN31" s="78">
        <v>78</v>
      </c>
      <c r="AO31" s="78">
        <v>57</v>
      </c>
      <c r="AP31" s="78">
        <v>4</v>
      </c>
      <c r="AQ31" s="78">
        <v>25</v>
      </c>
      <c r="AR31" s="78">
        <v>26</v>
      </c>
    </row>
    <row r="32" spans="1:44" x14ac:dyDescent="0.25">
      <c r="A32" s="58" t="s">
        <v>518</v>
      </c>
      <c r="B32" s="73">
        <v>3664</v>
      </c>
      <c r="C32" s="73">
        <v>51</v>
      </c>
      <c r="D32" s="73">
        <v>48</v>
      </c>
      <c r="E32" s="73">
        <v>46</v>
      </c>
      <c r="F32" s="73">
        <v>47</v>
      </c>
      <c r="G32" s="73">
        <v>49</v>
      </c>
      <c r="H32" s="73">
        <v>52</v>
      </c>
      <c r="I32" s="73">
        <v>56</v>
      </c>
      <c r="J32" s="73">
        <v>61</v>
      </c>
      <c r="K32" s="73">
        <v>67</v>
      </c>
      <c r="L32" s="73">
        <v>73</v>
      </c>
      <c r="M32" s="73">
        <v>78</v>
      </c>
      <c r="N32" s="73">
        <v>83</v>
      </c>
      <c r="O32" s="73">
        <v>87</v>
      </c>
      <c r="P32" s="73">
        <v>88</v>
      </c>
      <c r="Q32" s="73">
        <v>86</v>
      </c>
      <c r="R32" s="73">
        <v>85</v>
      </c>
      <c r="S32" s="73">
        <v>83</v>
      </c>
      <c r="T32" s="73">
        <v>80</v>
      </c>
      <c r="U32" s="73">
        <v>74</v>
      </c>
      <c r="V32" s="73">
        <v>67</v>
      </c>
      <c r="W32" s="73">
        <v>247</v>
      </c>
      <c r="X32" s="73">
        <v>241</v>
      </c>
      <c r="Y32" s="73">
        <v>202</v>
      </c>
      <c r="Z32" s="73">
        <v>244</v>
      </c>
      <c r="AA32" s="73">
        <v>243</v>
      </c>
      <c r="AB32" s="73">
        <v>244</v>
      </c>
      <c r="AC32" s="73">
        <v>194</v>
      </c>
      <c r="AD32" s="73">
        <v>149</v>
      </c>
      <c r="AE32" s="73">
        <v>136</v>
      </c>
      <c r="AF32" s="73">
        <v>143</v>
      </c>
      <c r="AG32" s="73">
        <v>110</v>
      </c>
      <c r="AH32" s="73">
        <v>80</v>
      </c>
      <c r="AI32" s="73">
        <v>70</v>
      </c>
      <c r="AJ32" s="73">
        <v>1812</v>
      </c>
      <c r="AK32" s="73">
        <v>207</v>
      </c>
      <c r="AL32" s="73">
        <v>177</v>
      </c>
      <c r="AM32" s="73">
        <v>694</v>
      </c>
      <c r="AN32" s="73">
        <v>78</v>
      </c>
      <c r="AO32" s="73">
        <v>57</v>
      </c>
      <c r="AP32" s="73">
        <v>4</v>
      </c>
      <c r="AQ32" s="73">
        <v>25</v>
      </c>
      <c r="AR32" s="73">
        <v>26</v>
      </c>
    </row>
    <row r="33" spans="1:44" x14ac:dyDescent="0.25">
      <c r="A33" s="194" t="s">
        <v>520</v>
      </c>
      <c r="B33" s="182">
        <v>56628</v>
      </c>
      <c r="C33" s="182">
        <v>957</v>
      </c>
      <c r="D33" s="182">
        <v>949</v>
      </c>
      <c r="E33" s="182">
        <v>957</v>
      </c>
      <c r="F33" s="182">
        <v>976</v>
      </c>
      <c r="G33" s="182">
        <v>1009</v>
      </c>
      <c r="H33" s="182">
        <v>1046</v>
      </c>
      <c r="I33" s="182">
        <v>1090</v>
      </c>
      <c r="J33" s="182">
        <v>1136</v>
      </c>
      <c r="K33" s="182">
        <v>1180</v>
      </c>
      <c r="L33" s="182">
        <v>1219</v>
      </c>
      <c r="M33" s="182">
        <v>1260</v>
      </c>
      <c r="N33" s="182">
        <v>1301</v>
      </c>
      <c r="O33" s="182">
        <v>1316</v>
      </c>
      <c r="P33" s="182">
        <v>1287</v>
      </c>
      <c r="Q33" s="182">
        <v>1229</v>
      </c>
      <c r="R33" s="182">
        <v>1175</v>
      </c>
      <c r="S33" s="182">
        <v>1118</v>
      </c>
      <c r="T33" s="182">
        <v>1054</v>
      </c>
      <c r="U33" s="182">
        <v>988</v>
      </c>
      <c r="V33" s="182">
        <v>927</v>
      </c>
      <c r="W33" s="182">
        <v>3891</v>
      </c>
      <c r="X33" s="182">
        <v>4006</v>
      </c>
      <c r="Y33" s="182">
        <v>3775</v>
      </c>
      <c r="Z33" s="182">
        <v>3681</v>
      </c>
      <c r="AA33" s="182">
        <v>3566</v>
      </c>
      <c r="AB33" s="182">
        <v>3397</v>
      </c>
      <c r="AC33" s="182">
        <v>2692</v>
      </c>
      <c r="AD33" s="182">
        <v>2325</v>
      </c>
      <c r="AE33" s="182">
        <v>2119</v>
      </c>
      <c r="AF33" s="182">
        <v>1770</v>
      </c>
      <c r="AG33" s="182">
        <v>1384</v>
      </c>
      <c r="AH33" s="182">
        <v>962</v>
      </c>
      <c r="AI33" s="182">
        <v>886</v>
      </c>
      <c r="AJ33" s="182">
        <v>27631</v>
      </c>
      <c r="AK33" s="182">
        <v>3046</v>
      </c>
      <c r="AL33" s="182">
        <v>2415</v>
      </c>
      <c r="AM33" s="182">
        <v>10803</v>
      </c>
      <c r="AN33" s="182">
        <v>1381</v>
      </c>
      <c r="AO33" s="182">
        <v>1013</v>
      </c>
      <c r="AP33" s="182">
        <v>75</v>
      </c>
      <c r="AQ33" s="182">
        <v>474</v>
      </c>
      <c r="AR33" s="182">
        <v>483</v>
      </c>
    </row>
    <row r="34" spans="1:44" ht="9.75" customHeight="1" x14ac:dyDescent="0.25">
      <c r="A34" s="139" t="s">
        <v>91</v>
      </c>
    </row>
    <row r="35" spans="1:44" ht="9.75" customHeight="1" x14ac:dyDescent="0.25">
      <c r="A35" s="140" t="s">
        <v>305</v>
      </c>
    </row>
    <row r="36" spans="1:44" ht="9.75" customHeight="1" x14ac:dyDescent="0.25">
      <c r="A36" s="141" t="s">
        <v>93</v>
      </c>
    </row>
  </sheetData>
  <mergeCells count="42">
    <mergeCell ref="S5:S6"/>
    <mergeCell ref="Q5:Q6"/>
    <mergeCell ref="T5:T6"/>
    <mergeCell ref="U5:U6"/>
    <mergeCell ref="V5:V6"/>
    <mergeCell ref="M5:M6"/>
    <mergeCell ref="N5:N6"/>
    <mergeCell ref="O5:O6"/>
    <mergeCell ref="P5:P6"/>
    <mergeCell ref="R5:R6"/>
    <mergeCell ref="AI5:AI6"/>
    <mergeCell ref="X5:X6"/>
    <mergeCell ref="Y5:Y6"/>
    <mergeCell ref="Z5:Z6"/>
    <mergeCell ref="AA5:AA6"/>
    <mergeCell ref="AG5:AG6"/>
    <mergeCell ref="AC5:AC6"/>
    <mergeCell ref="AD5:AD6"/>
    <mergeCell ref="AE5:AE6"/>
    <mergeCell ref="AB5:AB6"/>
    <mergeCell ref="AF5:AF6"/>
    <mergeCell ref="E5:E6"/>
    <mergeCell ref="A5:A6"/>
    <mergeCell ref="B5:B6"/>
    <mergeCell ref="C5:C6"/>
    <mergeCell ref="D5:D6"/>
    <mergeCell ref="AQ5:AQ6"/>
    <mergeCell ref="AR5:AR6"/>
    <mergeCell ref="K5:K6"/>
    <mergeCell ref="L5:L6"/>
    <mergeCell ref="F5:F6"/>
    <mergeCell ref="G5:G6"/>
    <mergeCell ref="H5:H6"/>
    <mergeCell ref="I5:I6"/>
    <mergeCell ref="J5:J6"/>
    <mergeCell ref="AP5:AP6"/>
    <mergeCell ref="W5:W6"/>
    <mergeCell ref="AJ5:AJ6"/>
    <mergeCell ref="AK5:AM5"/>
    <mergeCell ref="AN5:AN6"/>
    <mergeCell ref="AO5:AO6"/>
    <mergeCell ref="AH5:AH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R52"/>
  <sheetViews>
    <sheetView workbookViewId="0">
      <selection activeCell="A16" sqref="A16"/>
    </sheetView>
  </sheetViews>
  <sheetFormatPr baseColWidth="10" defaultRowHeight="15" x14ac:dyDescent="0.25"/>
  <cols>
    <col min="1" max="1" width="30" style="87" customWidth="1"/>
  </cols>
  <sheetData>
    <row r="1" spans="1:44" ht="15.75" x14ac:dyDescent="0.25">
      <c r="A1" s="86" t="s">
        <v>519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36</v>
      </c>
      <c r="B7" s="71">
        <v>23451</v>
      </c>
      <c r="C7" s="71">
        <v>381</v>
      </c>
      <c r="D7" s="71">
        <v>404</v>
      </c>
      <c r="E7" s="71">
        <v>425</v>
      </c>
      <c r="F7" s="71">
        <v>444</v>
      </c>
      <c r="G7" s="71">
        <v>459</v>
      </c>
      <c r="H7" s="71">
        <v>474</v>
      </c>
      <c r="I7" s="71">
        <v>486</v>
      </c>
      <c r="J7" s="71">
        <v>496</v>
      </c>
      <c r="K7" s="71">
        <v>503</v>
      </c>
      <c r="L7" s="71">
        <v>508</v>
      </c>
      <c r="M7" s="71">
        <v>511</v>
      </c>
      <c r="N7" s="71">
        <v>512</v>
      </c>
      <c r="O7" s="71">
        <v>509</v>
      </c>
      <c r="P7" s="71">
        <v>503</v>
      </c>
      <c r="Q7" s="71">
        <v>492</v>
      </c>
      <c r="R7" s="71">
        <v>483</v>
      </c>
      <c r="S7" s="71">
        <v>473</v>
      </c>
      <c r="T7" s="71">
        <v>459</v>
      </c>
      <c r="U7" s="71">
        <v>441</v>
      </c>
      <c r="V7" s="71">
        <v>419</v>
      </c>
      <c r="W7" s="71">
        <v>1889</v>
      </c>
      <c r="X7" s="71">
        <v>2069</v>
      </c>
      <c r="Y7" s="71">
        <v>1794</v>
      </c>
      <c r="Z7" s="71">
        <v>1557</v>
      </c>
      <c r="AA7" s="71">
        <v>1477</v>
      </c>
      <c r="AB7" s="71">
        <v>1252</v>
      </c>
      <c r="AC7" s="71">
        <v>1122</v>
      </c>
      <c r="AD7" s="71">
        <v>847</v>
      </c>
      <c r="AE7" s="71">
        <v>692</v>
      </c>
      <c r="AF7" s="71">
        <v>458</v>
      </c>
      <c r="AG7" s="71">
        <v>353</v>
      </c>
      <c r="AH7" s="71">
        <v>289</v>
      </c>
      <c r="AI7" s="71">
        <v>270</v>
      </c>
      <c r="AJ7" s="71">
        <v>11641</v>
      </c>
      <c r="AK7" s="71">
        <v>1187</v>
      </c>
      <c r="AL7" s="71">
        <v>1117</v>
      </c>
      <c r="AM7" s="71">
        <v>4961</v>
      </c>
      <c r="AN7" s="71">
        <v>537</v>
      </c>
      <c r="AO7" s="71">
        <v>395</v>
      </c>
      <c r="AP7" s="71">
        <v>29</v>
      </c>
      <c r="AQ7" s="71">
        <v>187</v>
      </c>
      <c r="AR7" s="71">
        <v>194</v>
      </c>
    </row>
    <row r="8" spans="1:44" x14ac:dyDescent="0.25">
      <c r="A8" s="173" t="s">
        <v>521</v>
      </c>
      <c r="B8" s="54">
        <v>2817</v>
      </c>
      <c r="C8" s="54">
        <v>46</v>
      </c>
      <c r="D8" s="54">
        <v>48</v>
      </c>
      <c r="E8" s="54">
        <v>51</v>
      </c>
      <c r="F8" s="54">
        <v>53</v>
      </c>
      <c r="G8" s="54">
        <v>55</v>
      </c>
      <c r="H8" s="54">
        <v>57</v>
      </c>
      <c r="I8" s="54">
        <v>59</v>
      </c>
      <c r="J8" s="54">
        <v>60</v>
      </c>
      <c r="K8" s="54">
        <v>61</v>
      </c>
      <c r="L8" s="54">
        <v>62</v>
      </c>
      <c r="M8" s="54">
        <v>61</v>
      </c>
      <c r="N8" s="54">
        <v>61</v>
      </c>
      <c r="O8" s="54">
        <v>62</v>
      </c>
      <c r="P8" s="54">
        <v>61</v>
      </c>
      <c r="Q8" s="54">
        <v>59</v>
      </c>
      <c r="R8" s="54">
        <v>58</v>
      </c>
      <c r="S8" s="54">
        <v>57</v>
      </c>
      <c r="T8" s="54">
        <v>55</v>
      </c>
      <c r="U8" s="54">
        <v>53</v>
      </c>
      <c r="V8" s="54">
        <v>50</v>
      </c>
      <c r="W8" s="54">
        <v>227</v>
      </c>
      <c r="X8" s="54">
        <v>248</v>
      </c>
      <c r="Y8" s="54">
        <v>215</v>
      </c>
      <c r="Z8" s="54">
        <v>186</v>
      </c>
      <c r="AA8" s="54">
        <v>177</v>
      </c>
      <c r="AB8" s="54">
        <v>150</v>
      </c>
      <c r="AC8" s="54">
        <v>135</v>
      </c>
      <c r="AD8" s="54">
        <v>102</v>
      </c>
      <c r="AE8" s="54">
        <v>83</v>
      </c>
      <c r="AF8" s="54">
        <v>55</v>
      </c>
      <c r="AG8" s="54">
        <v>42</v>
      </c>
      <c r="AH8" s="54">
        <v>36</v>
      </c>
      <c r="AI8" s="54">
        <v>32</v>
      </c>
      <c r="AJ8" s="54">
        <v>1397</v>
      </c>
      <c r="AK8" s="54">
        <v>143</v>
      </c>
      <c r="AL8" s="54">
        <v>134</v>
      </c>
      <c r="AM8" s="54">
        <v>595</v>
      </c>
      <c r="AN8" s="54">
        <v>64</v>
      </c>
      <c r="AO8" s="54">
        <v>48</v>
      </c>
      <c r="AP8" s="54">
        <v>3</v>
      </c>
      <c r="AQ8" s="54">
        <v>22</v>
      </c>
      <c r="AR8" s="54">
        <v>24</v>
      </c>
    </row>
    <row r="9" spans="1:44" x14ac:dyDescent="0.25">
      <c r="A9" s="173" t="s">
        <v>522</v>
      </c>
      <c r="B9" s="54">
        <v>3517</v>
      </c>
      <c r="C9" s="54">
        <v>57</v>
      </c>
      <c r="D9" s="54">
        <v>61</v>
      </c>
      <c r="E9" s="54">
        <v>64</v>
      </c>
      <c r="F9" s="54">
        <v>67</v>
      </c>
      <c r="G9" s="54">
        <v>69</v>
      </c>
      <c r="H9" s="54">
        <v>71</v>
      </c>
      <c r="I9" s="54">
        <v>73</v>
      </c>
      <c r="J9" s="54">
        <v>74</v>
      </c>
      <c r="K9" s="54">
        <v>75</v>
      </c>
      <c r="L9" s="54">
        <v>76</v>
      </c>
      <c r="M9" s="54">
        <v>77</v>
      </c>
      <c r="N9" s="54">
        <v>77</v>
      </c>
      <c r="O9" s="54">
        <v>76</v>
      </c>
      <c r="P9" s="54">
        <v>75</v>
      </c>
      <c r="Q9" s="54">
        <v>74</v>
      </c>
      <c r="R9" s="54">
        <v>72</v>
      </c>
      <c r="S9" s="54">
        <v>71</v>
      </c>
      <c r="T9" s="54">
        <v>69</v>
      </c>
      <c r="U9" s="54">
        <v>66</v>
      </c>
      <c r="V9" s="54">
        <v>63</v>
      </c>
      <c r="W9" s="54">
        <v>283</v>
      </c>
      <c r="X9" s="54">
        <v>310</v>
      </c>
      <c r="Y9" s="54">
        <v>269</v>
      </c>
      <c r="Z9" s="54">
        <v>234</v>
      </c>
      <c r="AA9" s="54">
        <v>222</v>
      </c>
      <c r="AB9" s="54">
        <v>188</v>
      </c>
      <c r="AC9" s="54">
        <v>168</v>
      </c>
      <c r="AD9" s="54">
        <v>127</v>
      </c>
      <c r="AE9" s="54">
        <v>103</v>
      </c>
      <c r="AF9" s="54">
        <v>69</v>
      </c>
      <c r="AG9" s="54">
        <v>53</v>
      </c>
      <c r="AH9" s="54">
        <v>43</v>
      </c>
      <c r="AI9" s="54">
        <v>41</v>
      </c>
      <c r="AJ9" s="54">
        <v>1746</v>
      </c>
      <c r="AK9" s="54">
        <v>178</v>
      </c>
      <c r="AL9" s="54">
        <v>168</v>
      </c>
      <c r="AM9" s="54">
        <v>744</v>
      </c>
      <c r="AN9" s="54">
        <v>81</v>
      </c>
      <c r="AO9" s="54">
        <v>59</v>
      </c>
      <c r="AP9" s="54">
        <v>4</v>
      </c>
      <c r="AQ9" s="54">
        <v>28</v>
      </c>
      <c r="AR9" s="54">
        <v>29</v>
      </c>
    </row>
    <row r="10" spans="1:44" x14ac:dyDescent="0.25">
      <c r="A10" s="173" t="s">
        <v>523</v>
      </c>
      <c r="B10" s="54">
        <v>12660</v>
      </c>
      <c r="C10" s="54">
        <v>206</v>
      </c>
      <c r="D10" s="54">
        <v>218</v>
      </c>
      <c r="E10" s="54">
        <v>229</v>
      </c>
      <c r="F10" s="54">
        <v>240</v>
      </c>
      <c r="G10" s="54">
        <v>248</v>
      </c>
      <c r="H10" s="54">
        <v>256</v>
      </c>
      <c r="I10" s="54">
        <v>262</v>
      </c>
      <c r="J10" s="54">
        <v>268</v>
      </c>
      <c r="K10" s="54">
        <v>272</v>
      </c>
      <c r="L10" s="54">
        <v>274</v>
      </c>
      <c r="M10" s="54">
        <v>275</v>
      </c>
      <c r="N10" s="54">
        <v>276</v>
      </c>
      <c r="O10" s="54">
        <v>275</v>
      </c>
      <c r="P10" s="54">
        <v>272</v>
      </c>
      <c r="Q10" s="54">
        <v>265</v>
      </c>
      <c r="R10" s="54">
        <v>261</v>
      </c>
      <c r="S10" s="54">
        <v>255</v>
      </c>
      <c r="T10" s="54">
        <v>248</v>
      </c>
      <c r="U10" s="54">
        <v>238</v>
      </c>
      <c r="V10" s="54">
        <v>226</v>
      </c>
      <c r="W10" s="54">
        <v>1020</v>
      </c>
      <c r="X10" s="54">
        <v>1117</v>
      </c>
      <c r="Y10" s="54">
        <v>969</v>
      </c>
      <c r="Z10" s="54">
        <v>841</v>
      </c>
      <c r="AA10" s="54">
        <v>797</v>
      </c>
      <c r="AB10" s="54">
        <v>676</v>
      </c>
      <c r="AC10" s="54">
        <v>606</v>
      </c>
      <c r="AD10" s="54">
        <v>457</v>
      </c>
      <c r="AE10" s="54">
        <v>374</v>
      </c>
      <c r="AF10" s="54">
        <v>247</v>
      </c>
      <c r="AG10" s="54">
        <v>191</v>
      </c>
      <c r="AH10" s="54">
        <v>156</v>
      </c>
      <c r="AI10" s="54">
        <v>145</v>
      </c>
      <c r="AJ10" s="54">
        <v>6286</v>
      </c>
      <c r="AK10" s="54">
        <v>641</v>
      </c>
      <c r="AL10" s="54">
        <v>603</v>
      </c>
      <c r="AM10" s="54">
        <v>2679</v>
      </c>
      <c r="AN10" s="54">
        <v>290</v>
      </c>
      <c r="AO10" s="54">
        <v>213</v>
      </c>
      <c r="AP10" s="54">
        <v>16</v>
      </c>
      <c r="AQ10" s="54">
        <v>101</v>
      </c>
      <c r="AR10" s="54">
        <v>105</v>
      </c>
    </row>
    <row r="11" spans="1:44" x14ac:dyDescent="0.25">
      <c r="A11" s="173" t="s">
        <v>524</v>
      </c>
      <c r="B11" s="54">
        <v>3282</v>
      </c>
      <c r="C11" s="54">
        <v>53</v>
      </c>
      <c r="D11" s="54">
        <v>57</v>
      </c>
      <c r="E11" s="54">
        <v>60</v>
      </c>
      <c r="F11" s="54">
        <v>62</v>
      </c>
      <c r="G11" s="54">
        <v>64</v>
      </c>
      <c r="H11" s="54">
        <v>66</v>
      </c>
      <c r="I11" s="54">
        <v>68</v>
      </c>
      <c r="J11" s="54">
        <v>69</v>
      </c>
      <c r="K11" s="54">
        <v>70</v>
      </c>
      <c r="L11" s="54">
        <v>71</v>
      </c>
      <c r="M11" s="54">
        <v>72</v>
      </c>
      <c r="N11" s="54">
        <v>72</v>
      </c>
      <c r="O11" s="54">
        <v>71</v>
      </c>
      <c r="P11" s="54">
        <v>70</v>
      </c>
      <c r="Q11" s="54">
        <v>69</v>
      </c>
      <c r="R11" s="54">
        <v>68</v>
      </c>
      <c r="S11" s="54">
        <v>66</v>
      </c>
      <c r="T11" s="54">
        <v>64</v>
      </c>
      <c r="U11" s="54">
        <v>62</v>
      </c>
      <c r="V11" s="54">
        <v>59</v>
      </c>
      <c r="W11" s="54">
        <v>264</v>
      </c>
      <c r="X11" s="54">
        <v>290</v>
      </c>
      <c r="Y11" s="54">
        <v>251</v>
      </c>
      <c r="Z11" s="54">
        <v>218</v>
      </c>
      <c r="AA11" s="54">
        <v>207</v>
      </c>
      <c r="AB11" s="54">
        <v>175</v>
      </c>
      <c r="AC11" s="54">
        <v>157</v>
      </c>
      <c r="AD11" s="54">
        <v>119</v>
      </c>
      <c r="AE11" s="54">
        <v>97</v>
      </c>
      <c r="AF11" s="54">
        <v>64</v>
      </c>
      <c r="AG11" s="54">
        <v>49</v>
      </c>
      <c r="AH11" s="54">
        <v>40</v>
      </c>
      <c r="AI11" s="54">
        <v>38</v>
      </c>
      <c r="AJ11" s="54">
        <v>1630</v>
      </c>
      <c r="AK11" s="54">
        <v>166</v>
      </c>
      <c r="AL11" s="54">
        <v>156</v>
      </c>
      <c r="AM11" s="54">
        <v>695</v>
      </c>
      <c r="AN11" s="54">
        <v>75</v>
      </c>
      <c r="AO11" s="54">
        <v>55</v>
      </c>
      <c r="AP11" s="54">
        <v>4</v>
      </c>
      <c r="AQ11" s="54">
        <v>26</v>
      </c>
      <c r="AR11" s="54">
        <v>27</v>
      </c>
    </row>
    <row r="12" spans="1:44" x14ac:dyDescent="0.25">
      <c r="A12" s="173" t="s">
        <v>450</v>
      </c>
      <c r="B12" s="54">
        <v>1175</v>
      </c>
      <c r="C12" s="54">
        <v>19</v>
      </c>
      <c r="D12" s="54">
        <v>20</v>
      </c>
      <c r="E12" s="54">
        <v>21</v>
      </c>
      <c r="F12" s="54">
        <v>22</v>
      </c>
      <c r="G12" s="54">
        <v>23</v>
      </c>
      <c r="H12" s="54">
        <v>24</v>
      </c>
      <c r="I12" s="54">
        <v>24</v>
      </c>
      <c r="J12" s="54">
        <v>25</v>
      </c>
      <c r="K12" s="54">
        <v>25</v>
      </c>
      <c r="L12" s="54">
        <v>25</v>
      </c>
      <c r="M12" s="54">
        <v>26</v>
      </c>
      <c r="N12" s="54">
        <v>26</v>
      </c>
      <c r="O12" s="54">
        <v>25</v>
      </c>
      <c r="P12" s="54">
        <v>25</v>
      </c>
      <c r="Q12" s="54">
        <v>25</v>
      </c>
      <c r="R12" s="54">
        <v>24</v>
      </c>
      <c r="S12" s="54">
        <v>24</v>
      </c>
      <c r="T12" s="54">
        <v>23</v>
      </c>
      <c r="U12" s="54">
        <v>22</v>
      </c>
      <c r="V12" s="54">
        <v>21</v>
      </c>
      <c r="W12" s="54">
        <v>95</v>
      </c>
      <c r="X12" s="54">
        <v>104</v>
      </c>
      <c r="Y12" s="54">
        <v>90</v>
      </c>
      <c r="Z12" s="54">
        <v>78</v>
      </c>
      <c r="AA12" s="54">
        <v>74</v>
      </c>
      <c r="AB12" s="54">
        <v>63</v>
      </c>
      <c r="AC12" s="54">
        <v>56</v>
      </c>
      <c r="AD12" s="54">
        <v>42</v>
      </c>
      <c r="AE12" s="54">
        <v>35</v>
      </c>
      <c r="AF12" s="54">
        <v>23</v>
      </c>
      <c r="AG12" s="54">
        <v>18</v>
      </c>
      <c r="AH12" s="54">
        <v>14</v>
      </c>
      <c r="AI12" s="54">
        <v>14</v>
      </c>
      <c r="AJ12" s="54">
        <v>582</v>
      </c>
      <c r="AK12" s="54">
        <v>59</v>
      </c>
      <c r="AL12" s="54">
        <v>56</v>
      </c>
      <c r="AM12" s="54">
        <v>248</v>
      </c>
      <c r="AN12" s="54">
        <v>27</v>
      </c>
      <c r="AO12" s="54">
        <v>20</v>
      </c>
      <c r="AP12" s="54">
        <v>2</v>
      </c>
      <c r="AQ12" s="54">
        <v>10</v>
      </c>
      <c r="AR12" s="54">
        <v>9</v>
      </c>
    </row>
    <row r="13" spans="1:44" x14ac:dyDescent="0.25">
      <c r="A13" s="69" t="s">
        <v>129</v>
      </c>
      <c r="B13" s="71">
        <v>4049</v>
      </c>
      <c r="C13" s="71">
        <v>75</v>
      </c>
      <c r="D13" s="71">
        <v>70</v>
      </c>
      <c r="E13" s="71">
        <v>68</v>
      </c>
      <c r="F13" s="71">
        <v>67</v>
      </c>
      <c r="G13" s="71">
        <v>67</v>
      </c>
      <c r="H13" s="71">
        <v>69</v>
      </c>
      <c r="I13" s="71">
        <v>71</v>
      </c>
      <c r="J13" s="71">
        <v>74</v>
      </c>
      <c r="K13" s="71">
        <v>78</v>
      </c>
      <c r="L13" s="71">
        <v>81</v>
      </c>
      <c r="M13" s="71">
        <v>84</v>
      </c>
      <c r="N13" s="71">
        <v>88</v>
      </c>
      <c r="O13" s="71">
        <v>89</v>
      </c>
      <c r="P13" s="71">
        <v>86</v>
      </c>
      <c r="Q13" s="71">
        <v>81</v>
      </c>
      <c r="R13" s="71">
        <v>74</v>
      </c>
      <c r="S13" s="71">
        <v>68</v>
      </c>
      <c r="T13" s="71">
        <v>63</v>
      </c>
      <c r="U13" s="71">
        <v>60</v>
      </c>
      <c r="V13" s="71">
        <v>60</v>
      </c>
      <c r="W13" s="71">
        <v>279</v>
      </c>
      <c r="X13" s="71">
        <v>329</v>
      </c>
      <c r="Y13" s="71">
        <v>248</v>
      </c>
      <c r="Z13" s="71">
        <v>240</v>
      </c>
      <c r="AA13" s="71">
        <v>253</v>
      </c>
      <c r="AB13" s="71">
        <v>267</v>
      </c>
      <c r="AC13" s="71">
        <v>198</v>
      </c>
      <c r="AD13" s="71">
        <v>202</v>
      </c>
      <c r="AE13" s="71">
        <v>121</v>
      </c>
      <c r="AF13" s="71">
        <v>147</v>
      </c>
      <c r="AG13" s="71">
        <v>130</v>
      </c>
      <c r="AH13" s="71">
        <v>75</v>
      </c>
      <c r="AI13" s="71">
        <v>87</v>
      </c>
      <c r="AJ13" s="71">
        <v>2071</v>
      </c>
      <c r="AK13" s="71">
        <v>210</v>
      </c>
      <c r="AL13" s="71">
        <v>163</v>
      </c>
      <c r="AM13" s="71">
        <v>796</v>
      </c>
      <c r="AN13" s="71">
        <v>110</v>
      </c>
      <c r="AO13" s="71">
        <v>81</v>
      </c>
      <c r="AP13" s="71">
        <v>6</v>
      </c>
      <c r="AQ13" s="71">
        <v>38</v>
      </c>
      <c r="AR13" s="71">
        <v>37</v>
      </c>
    </row>
    <row r="14" spans="1:44" x14ac:dyDescent="0.25">
      <c r="A14" s="173" t="s">
        <v>525</v>
      </c>
      <c r="B14" s="54">
        <v>4049</v>
      </c>
      <c r="C14" s="54">
        <v>75</v>
      </c>
      <c r="D14" s="54">
        <v>70</v>
      </c>
      <c r="E14" s="54">
        <v>68</v>
      </c>
      <c r="F14" s="54">
        <v>67</v>
      </c>
      <c r="G14" s="54">
        <v>67</v>
      </c>
      <c r="H14" s="54">
        <v>69</v>
      </c>
      <c r="I14" s="54">
        <v>71</v>
      </c>
      <c r="J14" s="54">
        <v>74</v>
      </c>
      <c r="K14" s="54">
        <v>78</v>
      </c>
      <c r="L14" s="54">
        <v>81</v>
      </c>
      <c r="M14" s="54">
        <v>84</v>
      </c>
      <c r="N14" s="54">
        <v>88</v>
      </c>
      <c r="O14" s="54">
        <v>89</v>
      </c>
      <c r="P14" s="54">
        <v>86</v>
      </c>
      <c r="Q14" s="54">
        <v>81</v>
      </c>
      <c r="R14" s="54">
        <v>74</v>
      </c>
      <c r="S14" s="54">
        <v>68</v>
      </c>
      <c r="T14" s="54">
        <v>63</v>
      </c>
      <c r="U14" s="54">
        <v>60</v>
      </c>
      <c r="V14" s="54">
        <v>60</v>
      </c>
      <c r="W14" s="54">
        <v>279</v>
      </c>
      <c r="X14" s="54">
        <v>329</v>
      </c>
      <c r="Y14" s="54">
        <v>248</v>
      </c>
      <c r="Z14" s="54">
        <v>240</v>
      </c>
      <c r="AA14" s="54">
        <v>253</v>
      </c>
      <c r="AB14" s="54">
        <v>267</v>
      </c>
      <c r="AC14" s="54">
        <v>198</v>
      </c>
      <c r="AD14" s="54">
        <v>202</v>
      </c>
      <c r="AE14" s="54">
        <v>121</v>
      </c>
      <c r="AF14" s="54">
        <v>147</v>
      </c>
      <c r="AG14" s="54">
        <v>130</v>
      </c>
      <c r="AH14" s="54">
        <v>75</v>
      </c>
      <c r="AI14" s="54">
        <v>87</v>
      </c>
      <c r="AJ14" s="54">
        <v>2071</v>
      </c>
      <c r="AK14" s="54">
        <v>210</v>
      </c>
      <c r="AL14" s="54">
        <v>163</v>
      </c>
      <c r="AM14" s="54">
        <v>796</v>
      </c>
      <c r="AN14" s="54">
        <v>110</v>
      </c>
      <c r="AO14" s="54">
        <v>81</v>
      </c>
      <c r="AP14" s="54">
        <v>6</v>
      </c>
      <c r="AQ14" s="54">
        <v>38</v>
      </c>
      <c r="AR14" s="54">
        <v>37</v>
      </c>
    </row>
    <row r="15" spans="1:44" x14ac:dyDescent="0.25">
      <c r="A15" s="69" t="s">
        <v>130</v>
      </c>
      <c r="B15" s="71">
        <v>5801</v>
      </c>
      <c r="C15" s="71">
        <v>125</v>
      </c>
      <c r="D15" s="71">
        <v>127</v>
      </c>
      <c r="E15" s="71">
        <v>129</v>
      </c>
      <c r="F15" s="71">
        <v>131</v>
      </c>
      <c r="G15" s="71">
        <v>132</v>
      </c>
      <c r="H15" s="71">
        <v>135</v>
      </c>
      <c r="I15" s="71">
        <v>137</v>
      </c>
      <c r="J15" s="71">
        <v>138</v>
      </c>
      <c r="K15" s="71">
        <v>139</v>
      </c>
      <c r="L15" s="71">
        <v>138</v>
      </c>
      <c r="M15" s="71">
        <v>138</v>
      </c>
      <c r="N15" s="71">
        <v>138</v>
      </c>
      <c r="O15" s="71">
        <v>135</v>
      </c>
      <c r="P15" s="71">
        <v>127</v>
      </c>
      <c r="Q15" s="71">
        <v>117</v>
      </c>
      <c r="R15" s="71">
        <v>107</v>
      </c>
      <c r="S15" s="71">
        <v>97</v>
      </c>
      <c r="T15" s="71">
        <v>89</v>
      </c>
      <c r="U15" s="71">
        <v>83</v>
      </c>
      <c r="V15" s="71">
        <v>80</v>
      </c>
      <c r="W15" s="71">
        <v>386</v>
      </c>
      <c r="X15" s="71">
        <v>501</v>
      </c>
      <c r="Y15" s="71">
        <v>436</v>
      </c>
      <c r="Z15" s="71">
        <v>366</v>
      </c>
      <c r="AA15" s="71">
        <v>333</v>
      </c>
      <c r="AB15" s="71">
        <v>316</v>
      </c>
      <c r="AC15" s="71">
        <v>245</v>
      </c>
      <c r="AD15" s="71">
        <v>198</v>
      </c>
      <c r="AE15" s="71">
        <v>182</v>
      </c>
      <c r="AF15" s="71">
        <v>156</v>
      </c>
      <c r="AG15" s="71">
        <v>98</v>
      </c>
      <c r="AH15" s="71">
        <v>61</v>
      </c>
      <c r="AI15" s="71">
        <v>81</v>
      </c>
      <c r="AJ15" s="71">
        <v>2914</v>
      </c>
      <c r="AK15" s="71">
        <v>347</v>
      </c>
      <c r="AL15" s="71">
        <v>215</v>
      </c>
      <c r="AM15" s="71">
        <v>1141</v>
      </c>
      <c r="AN15" s="71">
        <v>180</v>
      </c>
      <c r="AO15" s="71">
        <v>132</v>
      </c>
      <c r="AP15" s="71">
        <v>10</v>
      </c>
      <c r="AQ15" s="71">
        <v>62</v>
      </c>
      <c r="AR15" s="71">
        <v>63</v>
      </c>
    </row>
    <row r="16" spans="1:44" x14ac:dyDescent="0.25">
      <c r="A16" s="173" t="s">
        <v>526</v>
      </c>
      <c r="B16" s="54">
        <v>875</v>
      </c>
      <c r="C16" s="54">
        <v>19</v>
      </c>
      <c r="D16" s="54">
        <v>19</v>
      </c>
      <c r="E16" s="54">
        <v>20</v>
      </c>
      <c r="F16" s="54">
        <v>20</v>
      </c>
      <c r="G16" s="54">
        <v>20</v>
      </c>
      <c r="H16" s="54">
        <v>20</v>
      </c>
      <c r="I16" s="54">
        <v>21</v>
      </c>
      <c r="J16" s="54">
        <v>21</v>
      </c>
      <c r="K16" s="54">
        <v>21</v>
      </c>
      <c r="L16" s="54">
        <v>21</v>
      </c>
      <c r="M16" s="54">
        <v>21</v>
      </c>
      <c r="N16" s="54">
        <v>21</v>
      </c>
      <c r="O16" s="54">
        <v>20</v>
      </c>
      <c r="P16" s="54">
        <v>19</v>
      </c>
      <c r="Q16" s="54">
        <v>18</v>
      </c>
      <c r="R16" s="54">
        <v>16</v>
      </c>
      <c r="S16" s="54">
        <v>15</v>
      </c>
      <c r="T16" s="54">
        <v>13</v>
      </c>
      <c r="U16" s="54">
        <v>12</v>
      </c>
      <c r="V16" s="54">
        <v>12</v>
      </c>
      <c r="W16" s="54">
        <v>58</v>
      </c>
      <c r="X16" s="54">
        <v>76</v>
      </c>
      <c r="Y16" s="54">
        <v>65</v>
      </c>
      <c r="Z16" s="54">
        <v>55</v>
      </c>
      <c r="AA16" s="54">
        <v>50</v>
      </c>
      <c r="AB16" s="54">
        <v>47</v>
      </c>
      <c r="AC16" s="54">
        <v>37</v>
      </c>
      <c r="AD16" s="54">
        <v>30</v>
      </c>
      <c r="AE16" s="54">
        <v>28</v>
      </c>
      <c r="AF16" s="54">
        <v>24</v>
      </c>
      <c r="AG16" s="54">
        <v>15</v>
      </c>
      <c r="AH16" s="54">
        <v>9</v>
      </c>
      <c r="AI16" s="54">
        <v>12</v>
      </c>
      <c r="AJ16" s="54">
        <v>437</v>
      </c>
      <c r="AK16" s="54">
        <v>52</v>
      </c>
      <c r="AL16" s="54">
        <v>33</v>
      </c>
      <c r="AM16" s="54">
        <v>171</v>
      </c>
      <c r="AN16" s="54">
        <v>27</v>
      </c>
      <c r="AO16" s="54">
        <v>20</v>
      </c>
      <c r="AP16" s="54">
        <v>2</v>
      </c>
      <c r="AQ16" s="54">
        <v>9</v>
      </c>
      <c r="AR16" s="54">
        <v>10</v>
      </c>
    </row>
    <row r="17" spans="1:44" x14ac:dyDescent="0.25">
      <c r="A17" s="173" t="s">
        <v>527</v>
      </c>
      <c r="B17" s="54">
        <v>2838</v>
      </c>
      <c r="C17" s="54">
        <v>60</v>
      </c>
      <c r="D17" s="54">
        <v>62</v>
      </c>
      <c r="E17" s="54">
        <v>63</v>
      </c>
      <c r="F17" s="54">
        <v>64</v>
      </c>
      <c r="G17" s="54">
        <v>65</v>
      </c>
      <c r="H17" s="54">
        <v>66</v>
      </c>
      <c r="I17" s="54">
        <v>67</v>
      </c>
      <c r="J17" s="54">
        <v>68</v>
      </c>
      <c r="K17" s="54">
        <v>68</v>
      </c>
      <c r="L17" s="54">
        <v>68</v>
      </c>
      <c r="M17" s="54">
        <v>68</v>
      </c>
      <c r="N17" s="54">
        <v>68</v>
      </c>
      <c r="O17" s="54">
        <v>66</v>
      </c>
      <c r="P17" s="54">
        <v>62</v>
      </c>
      <c r="Q17" s="54">
        <v>57</v>
      </c>
      <c r="R17" s="54">
        <v>52</v>
      </c>
      <c r="S17" s="54">
        <v>47</v>
      </c>
      <c r="T17" s="54">
        <v>44</v>
      </c>
      <c r="U17" s="54">
        <v>41</v>
      </c>
      <c r="V17" s="54">
        <v>39</v>
      </c>
      <c r="W17" s="54">
        <v>189</v>
      </c>
      <c r="X17" s="54">
        <v>245</v>
      </c>
      <c r="Y17" s="54">
        <v>214</v>
      </c>
      <c r="Z17" s="54">
        <v>179</v>
      </c>
      <c r="AA17" s="54">
        <v>163</v>
      </c>
      <c r="AB17" s="54">
        <v>155</v>
      </c>
      <c r="AC17" s="54">
        <v>120</v>
      </c>
      <c r="AD17" s="54">
        <v>96</v>
      </c>
      <c r="AE17" s="54">
        <v>89</v>
      </c>
      <c r="AF17" s="54">
        <v>76</v>
      </c>
      <c r="AG17" s="54">
        <v>47</v>
      </c>
      <c r="AH17" s="54">
        <v>30</v>
      </c>
      <c r="AI17" s="54">
        <v>40</v>
      </c>
      <c r="AJ17" s="54">
        <v>1428</v>
      </c>
      <c r="AK17" s="54">
        <v>170</v>
      </c>
      <c r="AL17" s="54">
        <v>105</v>
      </c>
      <c r="AM17" s="54">
        <v>559</v>
      </c>
      <c r="AN17" s="54">
        <v>88</v>
      </c>
      <c r="AO17" s="54">
        <v>65</v>
      </c>
      <c r="AP17" s="54">
        <v>5</v>
      </c>
      <c r="AQ17" s="54">
        <v>30</v>
      </c>
      <c r="AR17" s="54">
        <v>30</v>
      </c>
    </row>
    <row r="18" spans="1:44" x14ac:dyDescent="0.25">
      <c r="A18" s="173" t="s">
        <v>528</v>
      </c>
      <c r="B18" s="54">
        <v>810</v>
      </c>
      <c r="C18" s="54">
        <v>18</v>
      </c>
      <c r="D18" s="54">
        <v>18</v>
      </c>
      <c r="E18" s="54">
        <v>18</v>
      </c>
      <c r="F18" s="54">
        <v>18</v>
      </c>
      <c r="G18" s="54">
        <v>18</v>
      </c>
      <c r="H18" s="54">
        <v>19</v>
      </c>
      <c r="I18" s="54">
        <v>19</v>
      </c>
      <c r="J18" s="54">
        <v>19</v>
      </c>
      <c r="K18" s="54">
        <v>19</v>
      </c>
      <c r="L18" s="54">
        <v>19</v>
      </c>
      <c r="M18" s="54">
        <v>19</v>
      </c>
      <c r="N18" s="54">
        <v>19</v>
      </c>
      <c r="O18" s="54">
        <v>19</v>
      </c>
      <c r="P18" s="54">
        <v>18</v>
      </c>
      <c r="Q18" s="54">
        <v>16</v>
      </c>
      <c r="R18" s="54">
        <v>15</v>
      </c>
      <c r="S18" s="54">
        <v>14</v>
      </c>
      <c r="T18" s="54">
        <v>12</v>
      </c>
      <c r="U18" s="54">
        <v>12</v>
      </c>
      <c r="V18" s="54">
        <v>11</v>
      </c>
      <c r="W18" s="54">
        <v>54</v>
      </c>
      <c r="X18" s="54">
        <v>70</v>
      </c>
      <c r="Y18" s="54">
        <v>61</v>
      </c>
      <c r="Z18" s="54">
        <v>51</v>
      </c>
      <c r="AA18" s="54">
        <v>47</v>
      </c>
      <c r="AB18" s="54">
        <v>44</v>
      </c>
      <c r="AC18" s="54">
        <v>34</v>
      </c>
      <c r="AD18" s="54">
        <v>28</v>
      </c>
      <c r="AE18" s="54">
        <v>25</v>
      </c>
      <c r="AF18" s="54">
        <v>22</v>
      </c>
      <c r="AG18" s="54">
        <v>14</v>
      </c>
      <c r="AH18" s="54">
        <v>9</v>
      </c>
      <c r="AI18" s="54">
        <v>11</v>
      </c>
      <c r="AJ18" s="54">
        <v>408</v>
      </c>
      <c r="AK18" s="54">
        <v>49</v>
      </c>
      <c r="AL18" s="54">
        <v>30</v>
      </c>
      <c r="AM18" s="54">
        <v>160</v>
      </c>
      <c r="AN18" s="54">
        <v>25</v>
      </c>
      <c r="AO18" s="54">
        <v>18</v>
      </c>
      <c r="AP18" s="54">
        <v>1</v>
      </c>
      <c r="AQ18" s="54">
        <v>9</v>
      </c>
      <c r="AR18" s="54">
        <v>9</v>
      </c>
    </row>
    <row r="19" spans="1:44" x14ac:dyDescent="0.25">
      <c r="A19" s="173" t="s">
        <v>529</v>
      </c>
      <c r="B19" s="54">
        <v>1278</v>
      </c>
      <c r="C19" s="54">
        <v>28</v>
      </c>
      <c r="D19" s="54">
        <v>28</v>
      </c>
      <c r="E19" s="54">
        <v>28</v>
      </c>
      <c r="F19" s="54">
        <v>29</v>
      </c>
      <c r="G19" s="54">
        <v>29</v>
      </c>
      <c r="H19" s="54">
        <v>30</v>
      </c>
      <c r="I19" s="54">
        <v>30</v>
      </c>
      <c r="J19" s="54">
        <v>30</v>
      </c>
      <c r="K19" s="54">
        <v>31</v>
      </c>
      <c r="L19" s="54">
        <v>30</v>
      </c>
      <c r="M19" s="54">
        <v>30</v>
      </c>
      <c r="N19" s="54">
        <v>30</v>
      </c>
      <c r="O19" s="54">
        <v>30</v>
      </c>
      <c r="P19" s="54">
        <v>28</v>
      </c>
      <c r="Q19" s="54">
        <v>26</v>
      </c>
      <c r="R19" s="54">
        <v>24</v>
      </c>
      <c r="S19" s="54">
        <v>21</v>
      </c>
      <c r="T19" s="54">
        <v>20</v>
      </c>
      <c r="U19" s="54">
        <v>18</v>
      </c>
      <c r="V19" s="54">
        <v>18</v>
      </c>
      <c r="W19" s="54">
        <v>85</v>
      </c>
      <c r="X19" s="54">
        <v>110</v>
      </c>
      <c r="Y19" s="54">
        <v>96</v>
      </c>
      <c r="Z19" s="54">
        <v>81</v>
      </c>
      <c r="AA19" s="54">
        <v>73</v>
      </c>
      <c r="AB19" s="54">
        <v>70</v>
      </c>
      <c r="AC19" s="54">
        <v>54</v>
      </c>
      <c r="AD19" s="54">
        <v>44</v>
      </c>
      <c r="AE19" s="54">
        <v>40</v>
      </c>
      <c r="AF19" s="54">
        <v>34</v>
      </c>
      <c r="AG19" s="54">
        <v>22</v>
      </c>
      <c r="AH19" s="54">
        <v>13</v>
      </c>
      <c r="AI19" s="54">
        <v>18</v>
      </c>
      <c r="AJ19" s="54">
        <v>641</v>
      </c>
      <c r="AK19" s="54">
        <v>76</v>
      </c>
      <c r="AL19" s="54">
        <v>47</v>
      </c>
      <c r="AM19" s="54">
        <v>251</v>
      </c>
      <c r="AN19" s="54">
        <v>40</v>
      </c>
      <c r="AO19" s="54">
        <v>29</v>
      </c>
      <c r="AP19" s="54">
        <v>2</v>
      </c>
      <c r="AQ19" s="54">
        <v>14</v>
      </c>
      <c r="AR19" s="54">
        <v>14</v>
      </c>
    </row>
    <row r="20" spans="1:44" x14ac:dyDescent="0.25">
      <c r="A20" s="69" t="s">
        <v>131</v>
      </c>
      <c r="B20" s="71">
        <v>7252</v>
      </c>
      <c r="C20" s="71">
        <v>132</v>
      </c>
      <c r="D20" s="71">
        <v>136</v>
      </c>
      <c r="E20" s="71">
        <v>140</v>
      </c>
      <c r="F20" s="71">
        <v>144</v>
      </c>
      <c r="G20" s="71">
        <v>149</v>
      </c>
      <c r="H20" s="71">
        <v>153</v>
      </c>
      <c r="I20" s="71">
        <v>157</v>
      </c>
      <c r="J20" s="71">
        <v>160</v>
      </c>
      <c r="K20" s="71">
        <v>162</v>
      </c>
      <c r="L20" s="71">
        <v>164</v>
      </c>
      <c r="M20" s="71">
        <v>166</v>
      </c>
      <c r="N20" s="71">
        <v>167</v>
      </c>
      <c r="O20" s="71">
        <v>165</v>
      </c>
      <c r="P20" s="71">
        <v>158</v>
      </c>
      <c r="Q20" s="71">
        <v>148</v>
      </c>
      <c r="R20" s="71">
        <v>139</v>
      </c>
      <c r="S20" s="71">
        <v>129</v>
      </c>
      <c r="T20" s="71">
        <v>120</v>
      </c>
      <c r="U20" s="71">
        <v>116</v>
      </c>
      <c r="V20" s="71">
        <v>113</v>
      </c>
      <c r="W20" s="71">
        <v>539</v>
      </c>
      <c r="X20" s="71">
        <v>543</v>
      </c>
      <c r="Y20" s="71">
        <v>526</v>
      </c>
      <c r="Z20" s="71">
        <v>482</v>
      </c>
      <c r="AA20" s="71">
        <v>445</v>
      </c>
      <c r="AB20" s="71">
        <v>369</v>
      </c>
      <c r="AC20" s="71">
        <v>349</v>
      </c>
      <c r="AD20" s="71">
        <v>281</v>
      </c>
      <c r="AE20" s="71">
        <v>213</v>
      </c>
      <c r="AF20" s="71">
        <v>203</v>
      </c>
      <c r="AG20" s="71">
        <v>174</v>
      </c>
      <c r="AH20" s="71">
        <v>85</v>
      </c>
      <c r="AI20" s="71">
        <v>125</v>
      </c>
      <c r="AJ20" s="71">
        <v>3513</v>
      </c>
      <c r="AK20" s="71">
        <v>396</v>
      </c>
      <c r="AL20" s="71">
        <v>275</v>
      </c>
      <c r="AM20" s="71">
        <v>1380</v>
      </c>
      <c r="AN20" s="71">
        <v>192</v>
      </c>
      <c r="AO20" s="71">
        <v>141</v>
      </c>
      <c r="AP20" s="71">
        <v>10</v>
      </c>
      <c r="AQ20" s="71">
        <v>65</v>
      </c>
      <c r="AR20" s="71">
        <v>67</v>
      </c>
    </row>
    <row r="21" spans="1:44" x14ac:dyDescent="0.25">
      <c r="A21" s="173" t="s">
        <v>530</v>
      </c>
      <c r="B21" s="54">
        <v>1481</v>
      </c>
      <c r="C21" s="54">
        <v>27</v>
      </c>
      <c r="D21" s="54">
        <v>28</v>
      </c>
      <c r="E21" s="54">
        <v>29</v>
      </c>
      <c r="F21" s="54">
        <v>30</v>
      </c>
      <c r="G21" s="54">
        <v>31</v>
      </c>
      <c r="H21" s="54">
        <v>31</v>
      </c>
      <c r="I21" s="54">
        <v>32</v>
      </c>
      <c r="J21" s="54">
        <v>32</v>
      </c>
      <c r="K21" s="54">
        <v>34</v>
      </c>
      <c r="L21" s="54">
        <v>33</v>
      </c>
      <c r="M21" s="54">
        <v>34</v>
      </c>
      <c r="N21" s="54">
        <v>35</v>
      </c>
      <c r="O21" s="54">
        <v>33</v>
      </c>
      <c r="P21" s="54">
        <v>32</v>
      </c>
      <c r="Q21" s="54">
        <v>30</v>
      </c>
      <c r="R21" s="54">
        <v>28</v>
      </c>
      <c r="S21" s="54">
        <v>26</v>
      </c>
      <c r="T21" s="54">
        <v>24</v>
      </c>
      <c r="U21" s="54">
        <v>24</v>
      </c>
      <c r="V21" s="54">
        <v>24</v>
      </c>
      <c r="W21" s="54">
        <v>110</v>
      </c>
      <c r="X21" s="54">
        <v>110</v>
      </c>
      <c r="Y21" s="54">
        <v>107</v>
      </c>
      <c r="Z21" s="54">
        <v>98</v>
      </c>
      <c r="AA21" s="54">
        <v>91</v>
      </c>
      <c r="AB21" s="54">
        <v>76</v>
      </c>
      <c r="AC21" s="54">
        <v>71</v>
      </c>
      <c r="AD21" s="54">
        <v>57</v>
      </c>
      <c r="AE21" s="54">
        <v>44</v>
      </c>
      <c r="AF21" s="54">
        <v>42</v>
      </c>
      <c r="AG21" s="54">
        <v>35</v>
      </c>
      <c r="AH21" s="54">
        <v>17</v>
      </c>
      <c r="AI21" s="54">
        <v>26</v>
      </c>
      <c r="AJ21" s="54">
        <v>717</v>
      </c>
      <c r="AK21" s="54">
        <v>81</v>
      </c>
      <c r="AL21" s="54">
        <v>56</v>
      </c>
      <c r="AM21" s="54">
        <v>281</v>
      </c>
      <c r="AN21" s="54">
        <v>39</v>
      </c>
      <c r="AO21" s="54">
        <v>29</v>
      </c>
      <c r="AP21" s="54">
        <v>2</v>
      </c>
      <c r="AQ21" s="54">
        <v>13</v>
      </c>
      <c r="AR21" s="54">
        <v>14</v>
      </c>
    </row>
    <row r="22" spans="1:44" x14ac:dyDescent="0.25">
      <c r="A22" s="173" t="s">
        <v>531</v>
      </c>
      <c r="B22" s="54">
        <v>1185</v>
      </c>
      <c r="C22" s="54">
        <v>22</v>
      </c>
      <c r="D22" s="54">
        <v>22</v>
      </c>
      <c r="E22" s="54">
        <v>23</v>
      </c>
      <c r="F22" s="54">
        <v>23</v>
      </c>
      <c r="G22" s="54">
        <v>24</v>
      </c>
      <c r="H22" s="54">
        <v>25</v>
      </c>
      <c r="I22" s="54">
        <v>26</v>
      </c>
      <c r="J22" s="54">
        <v>26</v>
      </c>
      <c r="K22" s="54">
        <v>26</v>
      </c>
      <c r="L22" s="54">
        <v>27</v>
      </c>
      <c r="M22" s="54">
        <v>27</v>
      </c>
      <c r="N22" s="54">
        <v>27</v>
      </c>
      <c r="O22" s="54">
        <v>27</v>
      </c>
      <c r="P22" s="54">
        <v>26</v>
      </c>
      <c r="Q22" s="54">
        <v>24</v>
      </c>
      <c r="R22" s="54">
        <v>23</v>
      </c>
      <c r="S22" s="54">
        <v>21</v>
      </c>
      <c r="T22" s="54">
        <v>20</v>
      </c>
      <c r="U22" s="54">
        <v>19</v>
      </c>
      <c r="V22" s="54">
        <v>18</v>
      </c>
      <c r="W22" s="54">
        <v>88</v>
      </c>
      <c r="X22" s="54">
        <v>89</v>
      </c>
      <c r="Y22" s="54">
        <v>86</v>
      </c>
      <c r="Z22" s="54">
        <v>79</v>
      </c>
      <c r="AA22" s="54">
        <v>73</v>
      </c>
      <c r="AB22" s="54">
        <v>60</v>
      </c>
      <c r="AC22" s="54">
        <v>57</v>
      </c>
      <c r="AD22" s="54">
        <v>46</v>
      </c>
      <c r="AE22" s="54">
        <v>35</v>
      </c>
      <c r="AF22" s="54">
        <v>33</v>
      </c>
      <c r="AG22" s="54">
        <v>29</v>
      </c>
      <c r="AH22" s="54">
        <v>14</v>
      </c>
      <c r="AI22" s="54">
        <v>20</v>
      </c>
      <c r="AJ22" s="54">
        <v>573</v>
      </c>
      <c r="AK22" s="54">
        <v>65</v>
      </c>
      <c r="AL22" s="54">
        <v>45</v>
      </c>
      <c r="AM22" s="54">
        <v>225</v>
      </c>
      <c r="AN22" s="54">
        <v>31</v>
      </c>
      <c r="AO22" s="54">
        <v>23</v>
      </c>
      <c r="AP22" s="54">
        <v>2</v>
      </c>
      <c r="AQ22" s="54">
        <v>11</v>
      </c>
      <c r="AR22" s="54">
        <v>11</v>
      </c>
    </row>
    <row r="23" spans="1:44" x14ac:dyDescent="0.25">
      <c r="A23" s="173" t="s">
        <v>532</v>
      </c>
      <c r="B23" s="54">
        <v>2971</v>
      </c>
      <c r="C23" s="54">
        <v>54</v>
      </c>
      <c r="D23" s="54">
        <v>56</v>
      </c>
      <c r="E23" s="54">
        <v>57</v>
      </c>
      <c r="F23" s="54">
        <v>59</v>
      </c>
      <c r="G23" s="54">
        <v>61</v>
      </c>
      <c r="H23" s="54">
        <v>63</v>
      </c>
      <c r="I23" s="54">
        <v>64</v>
      </c>
      <c r="J23" s="54">
        <v>66</v>
      </c>
      <c r="K23" s="54">
        <v>66</v>
      </c>
      <c r="L23" s="54">
        <v>67</v>
      </c>
      <c r="M23" s="54">
        <v>68</v>
      </c>
      <c r="N23" s="54">
        <v>68</v>
      </c>
      <c r="O23" s="54">
        <v>68</v>
      </c>
      <c r="P23" s="54">
        <v>65</v>
      </c>
      <c r="Q23" s="54">
        <v>61</v>
      </c>
      <c r="R23" s="54">
        <v>57</v>
      </c>
      <c r="S23" s="54">
        <v>53</v>
      </c>
      <c r="T23" s="54">
        <v>49</v>
      </c>
      <c r="U23" s="54">
        <v>47</v>
      </c>
      <c r="V23" s="54">
        <v>46</v>
      </c>
      <c r="W23" s="54">
        <v>221</v>
      </c>
      <c r="X23" s="54">
        <v>223</v>
      </c>
      <c r="Y23" s="54">
        <v>216</v>
      </c>
      <c r="Z23" s="54">
        <v>198</v>
      </c>
      <c r="AA23" s="54">
        <v>182</v>
      </c>
      <c r="AB23" s="54">
        <v>151</v>
      </c>
      <c r="AC23" s="54">
        <v>143</v>
      </c>
      <c r="AD23" s="54">
        <v>115</v>
      </c>
      <c r="AE23" s="54">
        <v>87</v>
      </c>
      <c r="AF23" s="54">
        <v>83</v>
      </c>
      <c r="AG23" s="54">
        <v>71</v>
      </c>
      <c r="AH23" s="54">
        <v>35</v>
      </c>
      <c r="AI23" s="54">
        <v>51</v>
      </c>
      <c r="AJ23" s="54">
        <v>1440</v>
      </c>
      <c r="AK23" s="54">
        <v>162</v>
      </c>
      <c r="AL23" s="54">
        <v>113</v>
      </c>
      <c r="AM23" s="54">
        <v>566</v>
      </c>
      <c r="AN23" s="54">
        <v>79</v>
      </c>
      <c r="AO23" s="54">
        <v>58</v>
      </c>
      <c r="AP23" s="54">
        <v>4</v>
      </c>
      <c r="AQ23" s="54">
        <v>27</v>
      </c>
      <c r="AR23" s="54">
        <v>27</v>
      </c>
    </row>
    <row r="24" spans="1:44" x14ac:dyDescent="0.25">
      <c r="A24" s="173" t="s">
        <v>533</v>
      </c>
      <c r="B24" s="54">
        <v>1615</v>
      </c>
      <c r="C24" s="54">
        <v>29</v>
      </c>
      <c r="D24" s="54">
        <v>30</v>
      </c>
      <c r="E24" s="54">
        <v>31</v>
      </c>
      <c r="F24" s="54">
        <v>32</v>
      </c>
      <c r="G24" s="54">
        <v>33</v>
      </c>
      <c r="H24" s="54">
        <v>34</v>
      </c>
      <c r="I24" s="54">
        <v>35</v>
      </c>
      <c r="J24" s="54">
        <v>36</v>
      </c>
      <c r="K24" s="54">
        <v>36</v>
      </c>
      <c r="L24" s="54">
        <v>37</v>
      </c>
      <c r="M24" s="54">
        <v>37</v>
      </c>
      <c r="N24" s="54">
        <v>37</v>
      </c>
      <c r="O24" s="54">
        <v>37</v>
      </c>
      <c r="P24" s="54">
        <v>35</v>
      </c>
      <c r="Q24" s="54">
        <v>33</v>
      </c>
      <c r="R24" s="54">
        <v>31</v>
      </c>
      <c r="S24" s="54">
        <v>29</v>
      </c>
      <c r="T24" s="54">
        <v>27</v>
      </c>
      <c r="U24" s="54">
        <v>26</v>
      </c>
      <c r="V24" s="54">
        <v>25</v>
      </c>
      <c r="W24" s="54">
        <v>120</v>
      </c>
      <c r="X24" s="54">
        <v>121</v>
      </c>
      <c r="Y24" s="54">
        <v>117</v>
      </c>
      <c r="Z24" s="54">
        <v>107</v>
      </c>
      <c r="AA24" s="54">
        <v>99</v>
      </c>
      <c r="AB24" s="54">
        <v>82</v>
      </c>
      <c r="AC24" s="54">
        <v>78</v>
      </c>
      <c r="AD24" s="54">
        <v>63</v>
      </c>
      <c r="AE24" s="54">
        <v>47</v>
      </c>
      <c r="AF24" s="54">
        <v>45</v>
      </c>
      <c r="AG24" s="54">
        <v>39</v>
      </c>
      <c r="AH24" s="54">
        <v>19</v>
      </c>
      <c r="AI24" s="54">
        <v>28</v>
      </c>
      <c r="AJ24" s="54">
        <v>783</v>
      </c>
      <c r="AK24" s="54">
        <v>88</v>
      </c>
      <c r="AL24" s="54">
        <v>61</v>
      </c>
      <c r="AM24" s="54">
        <v>308</v>
      </c>
      <c r="AN24" s="54">
        <v>43</v>
      </c>
      <c r="AO24" s="54">
        <v>31</v>
      </c>
      <c r="AP24" s="54">
        <v>2</v>
      </c>
      <c r="AQ24" s="54">
        <v>14</v>
      </c>
      <c r="AR24" s="54">
        <v>15</v>
      </c>
    </row>
    <row r="25" spans="1:44" x14ac:dyDescent="0.25">
      <c r="A25" s="69" t="s">
        <v>38</v>
      </c>
      <c r="B25" s="71">
        <v>10247</v>
      </c>
      <c r="C25" s="71">
        <v>224</v>
      </c>
      <c r="D25" s="71">
        <v>209</v>
      </c>
      <c r="E25" s="71">
        <v>199</v>
      </c>
      <c r="F25" s="71">
        <v>193</v>
      </c>
      <c r="G25" s="71">
        <v>192</v>
      </c>
      <c r="H25" s="71">
        <v>194</v>
      </c>
      <c r="I25" s="71">
        <v>198</v>
      </c>
      <c r="J25" s="71">
        <v>204</v>
      </c>
      <c r="K25" s="71">
        <v>210</v>
      </c>
      <c r="L25" s="71">
        <v>217</v>
      </c>
      <c r="M25" s="71">
        <v>225</v>
      </c>
      <c r="N25" s="71">
        <v>235</v>
      </c>
      <c r="O25" s="71">
        <v>238</v>
      </c>
      <c r="P25" s="71">
        <v>231</v>
      </c>
      <c r="Q25" s="71">
        <v>216</v>
      </c>
      <c r="R25" s="71">
        <v>204</v>
      </c>
      <c r="S25" s="71">
        <v>191</v>
      </c>
      <c r="T25" s="71">
        <v>180</v>
      </c>
      <c r="U25" s="71">
        <v>171</v>
      </c>
      <c r="V25" s="71">
        <v>166</v>
      </c>
      <c r="W25" s="71">
        <v>766</v>
      </c>
      <c r="X25" s="71">
        <v>881</v>
      </c>
      <c r="Y25" s="71">
        <v>844</v>
      </c>
      <c r="Z25" s="71">
        <v>695</v>
      </c>
      <c r="AA25" s="71">
        <v>645</v>
      </c>
      <c r="AB25" s="71">
        <v>537</v>
      </c>
      <c r="AC25" s="71">
        <v>449</v>
      </c>
      <c r="AD25" s="71">
        <v>381</v>
      </c>
      <c r="AE25" s="71">
        <v>307</v>
      </c>
      <c r="AF25" s="71">
        <v>228</v>
      </c>
      <c r="AG25" s="71">
        <v>179</v>
      </c>
      <c r="AH25" s="71">
        <v>114</v>
      </c>
      <c r="AI25" s="71">
        <v>124</v>
      </c>
      <c r="AJ25" s="71">
        <v>5051</v>
      </c>
      <c r="AK25" s="71">
        <v>583</v>
      </c>
      <c r="AL25" s="71">
        <v>439</v>
      </c>
      <c r="AM25" s="71">
        <v>2044</v>
      </c>
      <c r="AN25" s="71">
        <v>319</v>
      </c>
      <c r="AO25" s="71">
        <v>234</v>
      </c>
      <c r="AP25" s="71">
        <v>18</v>
      </c>
      <c r="AQ25" s="71">
        <v>113</v>
      </c>
      <c r="AR25" s="71">
        <v>111</v>
      </c>
    </row>
    <row r="26" spans="1:44" x14ac:dyDescent="0.25">
      <c r="A26" s="173" t="s">
        <v>534</v>
      </c>
      <c r="B26" s="54">
        <v>1839</v>
      </c>
      <c r="C26" s="54">
        <v>40</v>
      </c>
      <c r="D26" s="54">
        <v>38</v>
      </c>
      <c r="E26" s="54">
        <v>35</v>
      </c>
      <c r="F26" s="54">
        <v>34</v>
      </c>
      <c r="G26" s="54">
        <v>34</v>
      </c>
      <c r="H26" s="54">
        <v>35</v>
      </c>
      <c r="I26" s="54">
        <v>36</v>
      </c>
      <c r="J26" s="54">
        <v>37</v>
      </c>
      <c r="K26" s="54">
        <v>38</v>
      </c>
      <c r="L26" s="54">
        <v>39</v>
      </c>
      <c r="M26" s="54">
        <v>40</v>
      </c>
      <c r="N26" s="54">
        <v>42</v>
      </c>
      <c r="O26" s="54">
        <v>43</v>
      </c>
      <c r="P26" s="54">
        <v>41</v>
      </c>
      <c r="Q26" s="54">
        <v>39</v>
      </c>
      <c r="R26" s="54">
        <v>37</v>
      </c>
      <c r="S26" s="54">
        <v>35</v>
      </c>
      <c r="T26" s="54">
        <v>32</v>
      </c>
      <c r="U26" s="54">
        <v>31</v>
      </c>
      <c r="V26" s="54">
        <v>30</v>
      </c>
      <c r="W26" s="54">
        <v>137</v>
      </c>
      <c r="X26" s="54">
        <v>158</v>
      </c>
      <c r="Y26" s="54">
        <v>151</v>
      </c>
      <c r="Z26" s="54">
        <v>125</v>
      </c>
      <c r="AA26" s="54">
        <v>116</v>
      </c>
      <c r="AB26" s="54">
        <v>96</v>
      </c>
      <c r="AC26" s="54">
        <v>81</v>
      </c>
      <c r="AD26" s="54">
        <v>68</v>
      </c>
      <c r="AE26" s="54">
        <v>55</v>
      </c>
      <c r="AF26" s="54">
        <v>41</v>
      </c>
      <c r="AG26" s="54">
        <v>32</v>
      </c>
      <c r="AH26" s="54">
        <v>20</v>
      </c>
      <c r="AI26" s="54">
        <v>23</v>
      </c>
      <c r="AJ26" s="54">
        <v>906</v>
      </c>
      <c r="AK26" s="54">
        <v>104</v>
      </c>
      <c r="AL26" s="54">
        <v>78</v>
      </c>
      <c r="AM26" s="54">
        <v>367</v>
      </c>
      <c r="AN26" s="54">
        <v>57</v>
      </c>
      <c r="AO26" s="54">
        <v>42</v>
      </c>
      <c r="AP26" s="54">
        <v>3</v>
      </c>
      <c r="AQ26" s="54">
        <v>20</v>
      </c>
      <c r="AR26" s="54">
        <v>20</v>
      </c>
    </row>
    <row r="27" spans="1:44" x14ac:dyDescent="0.25">
      <c r="A27" s="173" t="s">
        <v>535</v>
      </c>
      <c r="B27" s="54">
        <v>1579</v>
      </c>
      <c r="C27" s="54">
        <v>35</v>
      </c>
      <c r="D27" s="54">
        <v>32</v>
      </c>
      <c r="E27" s="54">
        <v>31</v>
      </c>
      <c r="F27" s="54">
        <v>30</v>
      </c>
      <c r="G27" s="54">
        <v>30</v>
      </c>
      <c r="H27" s="54">
        <v>30</v>
      </c>
      <c r="I27" s="54">
        <v>30</v>
      </c>
      <c r="J27" s="54">
        <v>31</v>
      </c>
      <c r="K27" s="54">
        <v>32</v>
      </c>
      <c r="L27" s="54">
        <v>33</v>
      </c>
      <c r="M27" s="54">
        <v>35</v>
      </c>
      <c r="N27" s="54">
        <v>36</v>
      </c>
      <c r="O27" s="54">
        <v>37</v>
      </c>
      <c r="P27" s="54">
        <v>36</v>
      </c>
      <c r="Q27" s="54">
        <v>33</v>
      </c>
      <c r="R27" s="54">
        <v>31</v>
      </c>
      <c r="S27" s="54">
        <v>29</v>
      </c>
      <c r="T27" s="54">
        <v>28</v>
      </c>
      <c r="U27" s="54">
        <v>26</v>
      </c>
      <c r="V27" s="54">
        <v>26</v>
      </c>
      <c r="W27" s="54">
        <v>118</v>
      </c>
      <c r="X27" s="54">
        <v>136</v>
      </c>
      <c r="Y27" s="54">
        <v>130</v>
      </c>
      <c r="Z27" s="54">
        <v>107</v>
      </c>
      <c r="AA27" s="54">
        <v>99</v>
      </c>
      <c r="AB27" s="54">
        <v>83</v>
      </c>
      <c r="AC27" s="54">
        <v>69</v>
      </c>
      <c r="AD27" s="54">
        <v>59</v>
      </c>
      <c r="AE27" s="54">
        <v>47</v>
      </c>
      <c r="AF27" s="54">
        <v>35</v>
      </c>
      <c r="AG27" s="54">
        <v>28</v>
      </c>
      <c r="AH27" s="54">
        <v>18</v>
      </c>
      <c r="AI27" s="54">
        <v>19</v>
      </c>
      <c r="AJ27" s="54">
        <v>777</v>
      </c>
      <c r="AK27" s="54">
        <v>90</v>
      </c>
      <c r="AL27" s="54">
        <v>68</v>
      </c>
      <c r="AM27" s="54">
        <v>314</v>
      </c>
      <c r="AN27" s="54">
        <v>50</v>
      </c>
      <c r="AO27" s="54">
        <v>36</v>
      </c>
      <c r="AP27" s="54">
        <v>3</v>
      </c>
      <c r="AQ27" s="54">
        <v>18</v>
      </c>
      <c r="AR27" s="54">
        <v>17</v>
      </c>
    </row>
    <row r="28" spans="1:44" x14ac:dyDescent="0.25">
      <c r="A28" s="173" t="s">
        <v>536</v>
      </c>
      <c r="B28" s="54">
        <v>4570</v>
      </c>
      <c r="C28" s="54">
        <v>100</v>
      </c>
      <c r="D28" s="54">
        <v>93</v>
      </c>
      <c r="E28" s="54">
        <v>89</v>
      </c>
      <c r="F28" s="54">
        <v>86</v>
      </c>
      <c r="G28" s="54">
        <v>86</v>
      </c>
      <c r="H28" s="54">
        <v>86</v>
      </c>
      <c r="I28" s="54">
        <v>88</v>
      </c>
      <c r="J28" s="54">
        <v>91</v>
      </c>
      <c r="K28" s="54">
        <v>94</v>
      </c>
      <c r="L28" s="54">
        <v>97</v>
      </c>
      <c r="M28" s="54">
        <v>100</v>
      </c>
      <c r="N28" s="54">
        <v>105</v>
      </c>
      <c r="O28" s="54">
        <v>106</v>
      </c>
      <c r="P28" s="54">
        <v>103</v>
      </c>
      <c r="Q28" s="54">
        <v>96</v>
      </c>
      <c r="R28" s="54">
        <v>91</v>
      </c>
      <c r="S28" s="54">
        <v>85</v>
      </c>
      <c r="T28" s="54">
        <v>80</v>
      </c>
      <c r="U28" s="54">
        <v>76</v>
      </c>
      <c r="V28" s="54">
        <v>73</v>
      </c>
      <c r="W28" s="54">
        <v>342</v>
      </c>
      <c r="X28" s="54">
        <v>393</v>
      </c>
      <c r="Y28" s="54">
        <v>377</v>
      </c>
      <c r="Z28" s="54">
        <v>310</v>
      </c>
      <c r="AA28" s="54">
        <v>288</v>
      </c>
      <c r="AB28" s="54">
        <v>240</v>
      </c>
      <c r="AC28" s="54">
        <v>200</v>
      </c>
      <c r="AD28" s="54">
        <v>170</v>
      </c>
      <c r="AE28" s="54">
        <v>137</v>
      </c>
      <c r="AF28" s="54">
        <v>102</v>
      </c>
      <c r="AG28" s="54">
        <v>80</v>
      </c>
      <c r="AH28" s="54">
        <v>51</v>
      </c>
      <c r="AI28" s="54">
        <v>55</v>
      </c>
      <c r="AJ28" s="54">
        <v>2254</v>
      </c>
      <c r="AK28" s="54">
        <v>260</v>
      </c>
      <c r="AL28" s="54">
        <v>196</v>
      </c>
      <c r="AM28" s="54">
        <v>912</v>
      </c>
      <c r="AN28" s="54">
        <v>142</v>
      </c>
      <c r="AO28" s="54">
        <v>104</v>
      </c>
      <c r="AP28" s="54">
        <v>8</v>
      </c>
      <c r="AQ28" s="54">
        <v>50</v>
      </c>
      <c r="AR28" s="54">
        <v>50</v>
      </c>
    </row>
    <row r="29" spans="1:44" x14ac:dyDescent="0.25">
      <c r="A29" s="173" t="s">
        <v>537</v>
      </c>
      <c r="B29" s="54">
        <v>2259</v>
      </c>
      <c r="C29" s="54">
        <v>49</v>
      </c>
      <c r="D29" s="54">
        <v>46</v>
      </c>
      <c r="E29" s="54">
        <v>44</v>
      </c>
      <c r="F29" s="54">
        <v>43</v>
      </c>
      <c r="G29" s="54">
        <v>42</v>
      </c>
      <c r="H29" s="54">
        <v>43</v>
      </c>
      <c r="I29" s="54">
        <v>44</v>
      </c>
      <c r="J29" s="54">
        <v>45</v>
      </c>
      <c r="K29" s="54">
        <v>46</v>
      </c>
      <c r="L29" s="54">
        <v>48</v>
      </c>
      <c r="M29" s="54">
        <v>50</v>
      </c>
      <c r="N29" s="54">
        <v>52</v>
      </c>
      <c r="O29" s="54">
        <v>52</v>
      </c>
      <c r="P29" s="54">
        <v>51</v>
      </c>
      <c r="Q29" s="54">
        <v>48</v>
      </c>
      <c r="R29" s="54">
        <v>45</v>
      </c>
      <c r="S29" s="54">
        <v>42</v>
      </c>
      <c r="T29" s="54">
        <v>40</v>
      </c>
      <c r="U29" s="54">
        <v>38</v>
      </c>
      <c r="V29" s="54">
        <v>37</v>
      </c>
      <c r="W29" s="54">
        <v>169</v>
      </c>
      <c r="X29" s="54">
        <v>194</v>
      </c>
      <c r="Y29" s="54">
        <v>186</v>
      </c>
      <c r="Z29" s="54">
        <v>153</v>
      </c>
      <c r="AA29" s="54">
        <v>142</v>
      </c>
      <c r="AB29" s="54">
        <v>118</v>
      </c>
      <c r="AC29" s="54">
        <v>99</v>
      </c>
      <c r="AD29" s="54">
        <v>84</v>
      </c>
      <c r="AE29" s="54">
        <v>68</v>
      </c>
      <c r="AF29" s="54">
        <v>50</v>
      </c>
      <c r="AG29" s="54">
        <v>39</v>
      </c>
      <c r="AH29" s="54">
        <v>25</v>
      </c>
      <c r="AI29" s="54">
        <v>27</v>
      </c>
      <c r="AJ29" s="54">
        <v>1114</v>
      </c>
      <c r="AK29" s="54">
        <v>129</v>
      </c>
      <c r="AL29" s="54">
        <v>97</v>
      </c>
      <c r="AM29" s="54">
        <v>451</v>
      </c>
      <c r="AN29" s="54">
        <v>70</v>
      </c>
      <c r="AO29" s="54">
        <v>52</v>
      </c>
      <c r="AP29" s="54">
        <v>4</v>
      </c>
      <c r="AQ29" s="54">
        <v>25</v>
      </c>
      <c r="AR29" s="54">
        <v>24</v>
      </c>
    </row>
    <row r="30" spans="1:44" x14ac:dyDescent="0.25">
      <c r="A30" s="69" t="s">
        <v>132</v>
      </c>
      <c r="B30" s="71">
        <v>5655</v>
      </c>
      <c r="C30" s="71">
        <v>125</v>
      </c>
      <c r="D30" s="71">
        <v>126</v>
      </c>
      <c r="E30" s="71">
        <v>127</v>
      </c>
      <c r="F30" s="71">
        <v>128</v>
      </c>
      <c r="G30" s="71">
        <v>129</v>
      </c>
      <c r="H30" s="71">
        <v>130</v>
      </c>
      <c r="I30" s="71">
        <v>130</v>
      </c>
      <c r="J30" s="71">
        <v>130</v>
      </c>
      <c r="K30" s="71">
        <v>130</v>
      </c>
      <c r="L30" s="71">
        <v>129</v>
      </c>
      <c r="M30" s="71">
        <v>128</v>
      </c>
      <c r="N30" s="71">
        <v>127</v>
      </c>
      <c r="O30" s="71">
        <v>125</v>
      </c>
      <c r="P30" s="71">
        <v>120</v>
      </c>
      <c r="Q30" s="71">
        <v>113</v>
      </c>
      <c r="R30" s="71">
        <v>107</v>
      </c>
      <c r="S30" s="71">
        <v>101</v>
      </c>
      <c r="T30" s="71">
        <v>95</v>
      </c>
      <c r="U30" s="71">
        <v>90</v>
      </c>
      <c r="V30" s="71">
        <v>87</v>
      </c>
      <c r="W30" s="71">
        <v>389</v>
      </c>
      <c r="X30" s="71">
        <v>445</v>
      </c>
      <c r="Y30" s="71">
        <v>420</v>
      </c>
      <c r="Z30" s="71">
        <v>334</v>
      </c>
      <c r="AA30" s="71">
        <v>332</v>
      </c>
      <c r="AB30" s="71">
        <v>272</v>
      </c>
      <c r="AC30" s="71">
        <v>255</v>
      </c>
      <c r="AD30" s="71">
        <v>256</v>
      </c>
      <c r="AE30" s="71">
        <v>169</v>
      </c>
      <c r="AF30" s="71">
        <v>137</v>
      </c>
      <c r="AG30" s="71">
        <v>95</v>
      </c>
      <c r="AH30" s="71">
        <v>84</v>
      </c>
      <c r="AI30" s="71">
        <v>90</v>
      </c>
      <c r="AJ30" s="71">
        <v>2863</v>
      </c>
      <c r="AK30" s="71">
        <v>326</v>
      </c>
      <c r="AL30" s="71">
        <v>205</v>
      </c>
      <c r="AM30" s="71">
        <v>1071</v>
      </c>
      <c r="AN30" s="71">
        <v>181</v>
      </c>
      <c r="AO30" s="71">
        <v>133</v>
      </c>
      <c r="AP30" s="71">
        <v>10</v>
      </c>
      <c r="AQ30" s="71">
        <v>62</v>
      </c>
      <c r="AR30" s="71">
        <v>63</v>
      </c>
    </row>
    <row r="31" spans="1:44" x14ac:dyDescent="0.25">
      <c r="A31" s="173" t="s">
        <v>538</v>
      </c>
      <c r="B31" s="54">
        <v>4561</v>
      </c>
      <c r="C31" s="54">
        <v>101</v>
      </c>
      <c r="D31" s="54">
        <v>102</v>
      </c>
      <c r="E31" s="54">
        <v>102</v>
      </c>
      <c r="F31" s="54">
        <v>103</v>
      </c>
      <c r="G31" s="54">
        <v>104</v>
      </c>
      <c r="H31" s="54">
        <v>105</v>
      </c>
      <c r="I31" s="54">
        <v>105</v>
      </c>
      <c r="J31" s="54">
        <v>105</v>
      </c>
      <c r="K31" s="54">
        <v>105</v>
      </c>
      <c r="L31" s="54">
        <v>104</v>
      </c>
      <c r="M31" s="54">
        <v>103</v>
      </c>
      <c r="N31" s="54">
        <v>102</v>
      </c>
      <c r="O31" s="54">
        <v>101</v>
      </c>
      <c r="P31" s="54">
        <v>97</v>
      </c>
      <c r="Q31" s="54">
        <v>91</v>
      </c>
      <c r="R31" s="54">
        <v>86</v>
      </c>
      <c r="S31" s="54">
        <v>81</v>
      </c>
      <c r="T31" s="54">
        <v>77</v>
      </c>
      <c r="U31" s="54">
        <v>73</v>
      </c>
      <c r="V31" s="54">
        <v>70</v>
      </c>
      <c r="W31" s="54">
        <v>314</v>
      </c>
      <c r="X31" s="54">
        <v>359</v>
      </c>
      <c r="Y31" s="54">
        <v>339</v>
      </c>
      <c r="Z31" s="54">
        <v>269</v>
      </c>
      <c r="AA31" s="54">
        <v>268</v>
      </c>
      <c r="AB31" s="54">
        <v>219</v>
      </c>
      <c r="AC31" s="54">
        <v>206</v>
      </c>
      <c r="AD31" s="54">
        <v>206</v>
      </c>
      <c r="AE31" s="54">
        <v>136</v>
      </c>
      <c r="AF31" s="54">
        <v>110</v>
      </c>
      <c r="AG31" s="54">
        <v>77</v>
      </c>
      <c r="AH31" s="54">
        <v>68</v>
      </c>
      <c r="AI31" s="54">
        <v>73</v>
      </c>
      <c r="AJ31" s="54">
        <v>2308</v>
      </c>
      <c r="AK31" s="54">
        <v>263</v>
      </c>
      <c r="AL31" s="54">
        <v>165</v>
      </c>
      <c r="AM31" s="54">
        <v>863</v>
      </c>
      <c r="AN31" s="54">
        <v>146</v>
      </c>
      <c r="AO31" s="54">
        <v>107</v>
      </c>
      <c r="AP31" s="54">
        <v>8</v>
      </c>
      <c r="AQ31" s="54">
        <v>50</v>
      </c>
      <c r="AR31" s="54">
        <v>51</v>
      </c>
    </row>
    <row r="32" spans="1:44" x14ac:dyDescent="0.25">
      <c r="A32" s="173" t="s">
        <v>539</v>
      </c>
      <c r="B32" s="54">
        <v>1094</v>
      </c>
      <c r="C32" s="54">
        <v>24</v>
      </c>
      <c r="D32" s="54">
        <v>24</v>
      </c>
      <c r="E32" s="54">
        <v>25</v>
      </c>
      <c r="F32" s="54">
        <v>25</v>
      </c>
      <c r="G32" s="54">
        <v>25</v>
      </c>
      <c r="H32" s="54">
        <v>25</v>
      </c>
      <c r="I32" s="54">
        <v>25</v>
      </c>
      <c r="J32" s="54">
        <v>25</v>
      </c>
      <c r="K32" s="54">
        <v>25</v>
      </c>
      <c r="L32" s="54">
        <v>25</v>
      </c>
      <c r="M32" s="54">
        <v>25</v>
      </c>
      <c r="N32" s="54">
        <v>25</v>
      </c>
      <c r="O32" s="54">
        <v>24</v>
      </c>
      <c r="P32" s="54">
        <v>23</v>
      </c>
      <c r="Q32" s="54">
        <v>22</v>
      </c>
      <c r="R32" s="54">
        <v>21</v>
      </c>
      <c r="S32" s="54">
        <v>20</v>
      </c>
      <c r="T32" s="54">
        <v>18</v>
      </c>
      <c r="U32" s="54">
        <v>17</v>
      </c>
      <c r="V32" s="54">
        <v>17</v>
      </c>
      <c r="W32" s="54">
        <v>75</v>
      </c>
      <c r="X32" s="54">
        <v>86</v>
      </c>
      <c r="Y32" s="54">
        <v>81</v>
      </c>
      <c r="Z32" s="54">
        <v>65</v>
      </c>
      <c r="AA32" s="54">
        <v>64</v>
      </c>
      <c r="AB32" s="54">
        <v>53</v>
      </c>
      <c r="AC32" s="54">
        <v>49</v>
      </c>
      <c r="AD32" s="54">
        <v>50</v>
      </c>
      <c r="AE32" s="54">
        <v>33</v>
      </c>
      <c r="AF32" s="54">
        <v>27</v>
      </c>
      <c r="AG32" s="54">
        <v>18</v>
      </c>
      <c r="AH32" s="54">
        <v>16</v>
      </c>
      <c r="AI32" s="54">
        <v>17</v>
      </c>
      <c r="AJ32" s="54">
        <v>555</v>
      </c>
      <c r="AK32" s="54">
        <v>63</v>
      </c>
      <c r="AL32" s="54">
        <v>40</v>
      </c>
      <c r="AM32" s="54">
        <v>208</v>
      </c>
      <c r="AN32" s="54">
        <v>35</v>
      </c>
      <c r="AO32" s="54">
        <v>26</v>
      </c>
      <c r="AP32" s="54">
        <v>2</v>
      </c>
      <c r="AQ32" s="54">
        <v>12</v>
      </c>
      <c r="AR32" s="54">
        <v>12</v>
      </c>
    </row>
    <row r="33" spans="1:44" x14ac:dyDescent="0.25">
      <c r="A33" s="69" t="s">
        <v>133</v>
      </c>
      <c r="B33" s="71">
        <v>4755</v>
      </c>
      <c r="C33" s="71">
        <v>109</v>
      </c>
      <c r="D33" s="71">
        <v>98</v>
      </c>
      <c r="E33" s="71">
        <v>89</v>
      </c>
      <c r="F33" s="71">
        <v>84</v>
      </c>
      <c r="G33" s="71">
        <v>80</v>
      </c>
      <c r="H33" s="71">
        <v>80</v>
      </c>
      <c r="I33" s="71">
        <v>80</v>
      </c>
      <c r="J33" s="71">
        <v>82</v>
      </c>
      <c r="K33" s="71">
        <v>85</v>
      </c>
      <c r="L33" s="71">
        <v>89</v>
      </c>
      <c r="M33" s="71">
        <v>93</v>
      </c>
      <c r="N33" s="71">
        <v>99</v>
      </c>
      <c r="O33" s="71">
        <v>101</v>
      </c>
      <c r="P33" s="71">
        <v>99</v>
      </c>
      <c r="Q33" s="71">
        <v>95</v>
      </c>
      <c r="R33" s="71">
        <v>91</v>
      </c>
      <c r="S33" s="71">
        <v>86</v>
      </c>
      <c r="T33" s="71">
        <v>83</v>
      </c>
      <c r="U33" s="71">
        <v>84</v>
      </c>
      <c r="V33" s="71">
        <v>88</v>
      </c>
      <c r="W33" s="71">
        <v>455</v>
      </c>
      <c r="X33" s="71">
        <v>394</v>
      </c>
      <c r="Y33" s="71">
        <v>370</v>
      </c>
      <c r="Z33" s="71">
        <v>328</v>
      </c>
      <c r="AA33" s="71">
        <v>281</v>
      </c>
      <c r="AB33" s="71">
        <v>263</v>
      </c>
      <c r="AC33" s="71">
        <v>195</v>
      </c>
      <c r="AD33" s="71">
        <v>205</v>
      </c>
      <c r="AE33" s="71">
        <v>162</v>
      </c>
      <c r="AF33" s="71">
        <v>118</v>
      </c>
      <c r="AG33" s="71">
        <v>75</v>
      </c>
      <c r="AH33" s="71">
        <v>46</v>
      </c>
      <c r="AI33" s="71">
        <v>68</v>
      </c>
      <c r="AJ33" s="71">
        <v>2289</v>
      </c>
      <c r="AK33" s="71">
        <v>244</v>
      </c>
      <c r="AL33" s="71">
        <v>192</v>
      </c>
      <c r="AM33" s="71">
        <v>967</v>
      </c>
      <c r="AN33" s="71">
        <v>156</v>
      </c>
      <c r="AO33" s="71">
        <v>115</v>
      </c>
      <c r="AP33" s="71">
        <v>9</v>
      </c>
      <c r="AQ33" s="71">
        <v>55</v>
      </c>
      <c r="AR33" s="71">
        <v>54</v>
      </c>
    </row>
    <row r="34" spans="1:44" x14ac:dyDescent="0.25">
      <c r="A34" s="173" t="s">
        <v>540</v>
      </c>
      <c r="B34" s="54">
        <v>2363</v>
      </c>
      <c r="C34" s="54">
        <v>54</v>
      </c>
      <c r="D34" s="54">
        <v>49</v>
      </c>
      <c r="E34" s="54">
        <v>44</v>
      </c>
      <c r="F34" s="54">
        <v>41</v>
      </c>
      <c r="G34" s="54">
        <v>40</v>
      </c>
      <c r="H34" s="54">
        <v>40</v>
      </c>
      <c r="I34" s="54">
        <v>40</v>
      </c>
      <c r="J34" s="54">
        <v>41</v>
      </c>
      <c r="K34" s="54">
        <v>42</v>
      </c>
      <c r="L34" s="54">
        <v>44</v>
      </c>
      <c r="M34" s="54">
        <v>46</v>
      </c>
      <c r="N34" s="54">
        <v>49</v>
      </c>
      <c r="O34" s="54">
        <v>50</v>
      </c>
      <c r="P34" s="54">
        <v>49</v>
      </c>
      <c r="Q34" s="54">
        <v>47</v>
      </c>
      <c r="R34" s="54">
        <v>45</v>
      </c>
      <c r="S34" s="54">
        <v>43</v>
      </c>
      <c r="T34" s="54">
        <v>41</v>
      </c>
      <c r="U34" s="54">
        <v>41</v>
      </c>
      <c r="V34" s="54">
        <v>44</v>
      </c>
      <c r="W34" s="54">
        <v>227</v>
      </c>
      <c r="X34" s="54">
        <v>196</v>
      </c>
      <c r="Y34" s="54">
        <v>184</v>
      </c>
      <c r="Z34" s="54">
        <v>163</v>
      </c>
      <c r="AA34" s="54">
        <v>140</v>
      </c>
      <c r="AB34" s="54">
        <v>131</v>
      </c>
      <c r="AC34" s="54">
        <v>97</v>
      </c>
      <c r="AD34" s="54">
        <v>102</v>
      </c>
      <c r="AE34" s="54">
        <v>81</v>
      </c>
      <c r="AF34" s="54">
        <v>59</v>
      </c>
      <c r="AG34" s="54">
        <v>37</v>
      </c>
      <c r="AH34" s="54">
        <v>23</v>
      </c>
      <c r="AI34" s="54">
        <v>33</v>
      </c>
      <c r="AJ34" s="54">
        <v>1140</v>
      </c>
      <c r="AK34" s="54">
        <v>121</v>
      </c>
      <c r="AL34" s="54">
        <v>96</v>
      </c>
      <c r="AM34" s="54">
        <v>482</v>
      </c>
      <c r="AN34" s="54">
        <v>77</v>
      </c>
      <c r="AO34" s="54">
        <v>57</v>
      </c>
      <c r="AP34" s="54">
        <v>4</v>
      </c>
      <c r="AQ34" s="54">
        <v>27</v>
      </c>
      <c r="AR34" s="54">
        <v>27</v>
      </c>
    </row>
    <row r="35" spans="1:44" x14ac:dyDescent="0.25">
      <c r="A35" s="173" t="s">
        <v>541</v>
      </c>
      <c r="B35" s="54">
        <v>1792</v>
      </c>
      <c r="C35" s="54">
        <v>41</v>
      </c>
      <c r="D35" s="54">
        <v>37</v>
      </c>
      <c r="E35" s="54">
        <v>34</v>
      </c>
      <c r="F35" s="54">
        <v>32</v>
      </c>
      <c r="G35" s="54">
        <v>30</v>
      </c>
      <c r="H35" s="54">
        <v>30</v>
      </c>
      <c r="I35" s="54">
        <v>30</v>
      </c>
      <c r="J35" s="54">
        <v>31</v>
      </c>
      <c r="K35" s="54">
        <v>32</v>
      </c>
      <c r="L35" s="54">
        <v>34</v>
      </c>
      <c r="M35" s="54">
        <v>35</v>
      </c>
      <c r="N35" s="54">
        <v>38</v>
      </c>
      <c r="O35" s="54">
        <v>38</v>
      </c>
      <c r="P35" s="54">
        <v>37</v>
      </c>
      <c r="Q35" s="54">
        <v>36</v>
      </c>
      <c r="R35" s="54">
        <v>34</v>
      </c>
      <c r="S35" s="54">
        <v>32</v>
      </c>
      <c r="T35" s="54">
        <v>31</v>
      </c>
      <c r="U35" s="54">
        <v>32</v>
      </c>
      <c r="V35" s="54">
        <v>33</v>
      </c>
      <c r="W35" s="54">
        <v>171</v>
      </c>
      <c r="X35" s="54">
        <v>149</v>
      </c>
      <c r="Y35" s="54">
        <v>139</v>
      </c>
      <c r="Z35" s="54">
        <v>124</v>
      </c>
      <c r="AA35" s="54">
        <v>106</v>
      </c>
      <c r="AB35" s="54">
        <v>99</v>
      </c>
      <c r="AC35" s="54">
        <v>74</v>
      </c>
      <c r="AD35" s="54">
        <v>77</v>
      </c>
      <c r="AE35" s="54">
        <v>61</v>
      </c>
      <c r="AF35" s="54">
        <v>44</v>
      </c>
      <c r="AG35" s="54">
        <v>28</v>
      </c>
      <c r="AH35" s="54">
        <v>17</v>
      </c>
      <c r="AI35" s="54">
        <v>26</v>
      </c>
      <c r="AJ35" s="54">
        <v>863</v>
      </c>
      <c r="AK35" s="54">
        <v>92</v>
      </c>
      <c r="AL35" s="54">
        <v>72</v>
      </c>
      <c r="AM35" s="54">
        <v>364</v>
      </c>
      <c r="AN35" s="54">
        <v>59</v>
      </c>
      <c r="AO35" s="54">
        <v>43</v>
      </c>
      <c r="AP35" s="54">
        <v>3</v>
      </c>
      <c r="AQ35" s="54">
        <v>21</v>
      </c>
      <c r="AR35" s="54">
        <v>20</v>
      </c>
    </row>
    <row r="36" spans="1:44" x14ac:dyDescent="0.25">
      <c r="A36" s="173" t="s">
        <v>542</v>
      </c>
      <c r="B36" s="54">
        <v>600</v>
      </c>
      <c r="C36" s="54">
        <v>14</v>
      </c>
      <c r="D36" s="54">
        <v>12</v>
      </c>
      <c r="E36" s="54">
        <v>11</v>
      </c>
      <c r="F36" s="54">
        <v>11</v>
      </c>
      <c r="G36" s="54">
        <v>10</v>
      </c>
      <c r="H36" s="54">
        <v>10</v>
      </c>
      <c r="I36" s="54">
        <v>10</v>
      </c>
      <c r="J36" s="54">
        <v>10</v>
      </c>
      <c r="K36" s="54">
        <v>11</v>
      </c>
      <c r="L36" s="54">
        <v>11</v>
      </c>
      <c r="M36" s="54">
        <v>12</v>
      </c>
      <c r="N36" s="54">
        <v>12</v>
      </c>
      <c r="O36" s="54">
        <v>13</v>
      </c>
      <c r="P36" s="54">
        <v>13</v>
      </c>
      <c r="Q36" s="54">
        <v>12</v>
      </c>
      <c r="R36" s="54">
        <v>12</v>
      </c>
      <c r="S36" s="54">
        <v>11</v>
      </c>
      <c r="T36" s="54">
        <v>11</v>
      </c>
      <c r="U36" s="54">
        <v>11</v>
      </c>
      <c r="V36" s="54">
        <v>11</v>
      </c>
      <c r="W36" s="54">
        <v>57</v>
      </c>
      <c r="X36" s="54">
        <v>49</v>
      </c>
      <c r="Y36" s="54">
        <v>47</v>
      </c>
      <c r="Z36" s="54">
        <v>41</v>
      </c>
      <c r="AA36" s="54">
        <v>35</v>
      </c>
      <c r="AB36" s="54">
        <v>33</v>
      </c>
      <c r="AC36" s="54">
        <v>24</v>
      </c>
      <c r="AD36" s="54">
        <v>26</v>
      </c>
      <c r="AE36" s="54">
        <v>20</v>
      </c>
      <c r="AF36" s="54">
        <v>15</v>
      </c>
      <c r="AG36" s="54">
        <v>10</v>
      </c>
      <c r="AH36" s="54">
        <v>6</v>
      </c>
      <c r="AI36" s="54">
        <v>9</v>
      </c>
      <c r="AJ36" s="54">
        <v>286</v>
      </c>
      <c r="AK36" s="54">
        <v>31</v>
      </c>
      <c r="AL36" s="54">
        <v>24</v>
      </c>
      <c r="AM36" s="54">
        <v>121</v>
      </c>
      <c r="AN36" s="54">
        <v>20</v>
      </c>
      <c r="AO36" s="54">
        <v>15</v>
      </c>
      <c r="AP36" s="54">
        <v>2</v>
      </c>
      <c r="AQ36" s="54">
        <v>7</v>
      </c>
      <c r="AR36" s="54">
        <v>7</v>
      </c>
    </row>
    <row r="37" spans="1:44" x14ac:dyDescent="0.25">
      <c r="A37" s="69" t="s">
        <v>42</v>
      </c>
      <c r="B37" s="71">
        <v>13414</v>
      </c>
      <c r="C37" s="71">
        <v>243</v>
      </c>
      <c r="D37" s="71">
        <v>242</v>
      </c>
      <c r="E37" s="71">
        <v>242</v>
      </c>
      <c r="F37" s="71">
        <v>242</v>
      </c>
      <c r="G37" s="71">
        <v>242</v>
      </c>
      <c r="H37" s="71">
        <v>244</v>
      </c>
      <c r="I37" s="71">
        <v>245</v>
      </c>
      <c r="J37" s="71">
        <v>246</v>
      </c>
      <c r="K37" s="71">
        <v>247</v>
      </c>
      <c r="L37" s="71">
        <v>248</v>
      </c>
      <c r="M37" s="71">
        <v>249</v>
      </c>
      <c r="N37" s="71">
        <v>249</v>
      </c>
      <c r="O37" s="71">
        <v>248</v>
      </c>
      <c r="P37" s="71">
        <v>246</v>
      </c>
      <c r="Q37" s="71">
        <v>242</v>
      </c>
      <c r="R37" s="71">
        <v>239</v>
      </c>
      <c r="S37" s="71">
        <v>236</v>
      </c>
      <c r="T37" s="71">
        <v>231</v>
      </c>
      <c r="U37" s="71">
        <v>223</v>
      </c>
      <c r="V37" s="71">
        <v>213</v>
      </c>
      <c r="W37" s="71">
        <v>997</v>
      </c>
      <c r="X37" s="71">
        <v>1178</v>
      </c>
      <c r="Y37" s="71">
        <v>969</v>
      </c>
      <c r="Z37" s="71">
        <v>1017</v>
      </c>
      <c r="AA37" s="71">
        <v>879</v>
      </c>
      <c r="AB37" s="71">
        <v>855</v>
      </c>
      <c r="AC37" s="71">
        <v>757</v>
      </c>
      <c r="AD37" s="71">
        <v>589</v>
      </c>
      <c r="AE37" s="71">
        <v>448</v>
      </c>
      <c r="AF37" s="71">
        <v>363</v>
      </c>
      <c r="AG37" s="71">
        <v>248</v>
      </c>
      <c r="AH37" s="71">
        <v>172</v>
      </c>
      <c r="AI37" s="71">
        <v>125</v>
      </c>
      <c r="AJ37" s="71">
        <v>6050</v>
      </c>
      <c r="AK37" s="71">
        <v>550</v>
      </c>
      <c r="AL37" s="71">
        <v>503</v>
      </c>
      <c r="AM37" s="71">
        <v>2610</v>
      </c>
      <c r="AN37" s="71">
        <v>346</v>
      </c>
      <c r="AO37" s="71">
        <v>254</v>
      </c>
      <c r="AP37" s="71">
        <v>19</v>
      </c>
      <c r="AQ37" s="71">
        <v>122</v>
      </c>
      <c r="AR37" s="71">
        <v>121</v>
      </c>
    </row>
    <row r="38" spans="1:44" x14ac:dyDescent="0.25">
      <c r="A38" s="173" t="s">
        <v>543</v>
      </c>
      <c r="B38" s="54">
        <v>669</v>
      </c>
      <c r="C38" s="54">
        <v>12</v>
      </c>
      <c r="D38" s="54">
        <v>12</v>
      </c>
      <c r="E38" s="54">
        <v>12</v>
      </c>
      <c r="F38" s="54">
        <v>12</v>
      </c>
      <c r="G38" s="54">
        <v>12</v>
      </c>
      <c r="H38" s="54">
        <v>12</v>
      </c>
      <c r="I38" s="54">
        <v>12</v>
      </c>
      <c r="J38" s="54">
        <v>12</v>
      </c>
      <c r="K38" s="54">
        <v>12</v>
      </c>
      <c r="L38" s="54">
        <v>12</v>
      </c>
      <c r="M38" s="54">
        <v>12</v>
      </c>
      <c r="N38" s="54">
        <v>12</v>
      </c>
      <c r="O38" s="54">
        <v>12</v>
      </c>
      <c r="P38" s="54">
        <v>12</v>
      </c>
      <c r="Q38" s="54">
        <v>12</v>
      </c>
      <c r="R38" s="54">
        <v>12</v>
      </c>
      <c r="S38" s="54">
        <v>12</v>
      </c>
      <c r="T38" s="54">
        <v>12</v>
      </c>
      <c r="U38" s="54">
        <v>11</v>
      </c>
      <c r="V38" s="54">
        <v>11</v>
      </c>
      <c r="W38" s="54">
        <v>50</v>
      </c>
      <c r="X38" s="54">
        <v>59</v>
      </c>
      <c r="Y38" s="54">
        <v>48</v>
      </c>
      <c r="Z38" s="54">
        <v>51</v>
      </c>
      <c r="AA38" s="54">
        <v>44</v>
      </c>
      <c r="AB38" s="54">
        <v>44</v>
      </c>
      <c r="AC38" s="54">
        <v>38</v>
      </c>
      <c r="AD38" s="54">
        <v>29</v>
      </c>
      <c r="AE38" s="54">
        <v>23</v>
      </c>
      <c r="AF38" s="54">
        <v>17</v>
      </c>
      <c r="AG38" s="54">
        <v>13</v>
      </c>
      <c r="AH38" s="54">
        <v>9</v>
      </c>
      <c r="AI38" s="54">
        <v>6</v>
      </c>
      <c r="AJ38" s="54">
        <v>303</v>
      </c>
      <c r="AK38" s="54">
        <v>28</v>
      </c>
      <c r="AL38" s="54">
        <v>25</v>
      </c>
      <c r="AM38" s="54">
        <v>131</v>
      </c>
      <c r="AN38" s="54">
        <v>17</v>
      </c>
      <c r="AO38" s="54">
        <v>13</v>
      </c>
      <c r="AP38" s="54">
        <v>1</v>
      </c>
      <c r="AQ38" s="54">
        <v>6</v>
      </c>
      <c r="AR38" s="54">
        <v>6</v>
      </c>
    </row>
    <row r="39" spans="1:44" x14ac:dyDescent="0.25">
      <c r="A39" s="173" t="s">
        <v>544</v>
      </c>
      <c r="B39" s="54">
        <v>936</v>
      </c>
      <c r="C39" s="54">
        <v>17</v>
      </c>
      <c r="D39" s="54">
        <v>17</v>
      </c>
      <c r="E39" s="54">
        <v>17</v>
      </c>
      <c r="F39" s="54">
        <v>17</v>
      </c>
      <c r="G39" s="54">
        <v>17</v>
      </c>
      <c r="H39" s="54">
        <v>17</v>
      </c>
      <c r="I39" s="54">
        <v>17</v>
      </c>
      <c r="J39" s="54">
        <v>17</v>
      </c>
      <c r="K39" s="54">
        <v>17</v>
      </c>
      <c r="L39" s="54">
        <v>17</v>
      </c>
      <c r="M39" s="54">
        <v>17</v>
      </c>
      <c r="N39" s="54">
        <v>17</v>
      </c>
      <c r="O39" s="54">
        <v>17</v>
      </c>
      <c r="P39" s="54">
        <v>17</v>
      </c>
      <c r="Q39" s="54">
        <v>17</v>
      </c>
      <c r="R39" s="54">
        <v>17</v>
      </c>
      <c r="S39" s="54">
        <v>17</v>
      </c>
      <c r="T39" s="54">
        <v>16</v>
      </c>
      <c r="U39" s="54">
        <v>16</v>
      </c>
      <c r="V39" s="54">
        <v>15</v>
      </c>
      <c r="W39" s="54">
        <v>70</v>
      </c>
      <c r="X39" s="54">
        <v>82</v>
      </c>
      <c r="Y39" s="54">
        <v>68</v>
      </c>
      <c r="Z39" s="54">
        <v>70</v>
      </c>
      <c r="AA39" s="54">
        <v>61</v>
      </c>
      <c r="AB39" s="54">
        <v>60</v>
      </c>
      <c r="AC39" s="54">
        <v>53</v>
      </c>
      <c r="AD39" s="54">
        <v>41</v>
      </c>
      <c r="AE39" s="54">
        <v>31</v>
      </c>
      <c r="AF39" s="54">
        <v>25</v>
      </c>
      <c r="AG39" s="54">
        <v>18</v>
      </c>
      <c r="AH39" s="54">
        <v>12</v>
      </c>
      <c r="AI39" s="54">
        <v>9</v>
      </c>
      <c r="AJ39" s="54">
        <v>424</v>
      </c>
      <c r="AK39" s="54">
        <v>38</v>
      </c>
      <c r="AL39" s="54">
        <v>36</v>
      </c>
      <c r="AM39" s="54">
        <v>183</v>
      </c>
      <c r="AN39" s="54">
        <v>24</v>
      </c>
      <c r="AO39" s="54">
        <v>18</v>
      </c>
      <c r="AP39" s="54">
        <v>1</v>
      </c>
      <c r="AQ39" s="54">
        <v>9</v>
      </c>
      <c r="AR39" s="54">
        <v>8</v>
      </c>
    </row>
    <row r="40" spans="1:44" x14ac:dyDescent="0.25">
      <c r="A40" s="173" t="s">
        <v>545</v>
      </c>
      <c r="B40" s="54">
        <v>812</v>
      </c>
      <c r="C40" s="54">
        <v>15</v>
      </c>
      <c r="D40" s="54">
        <v>15</v>
      </c>
      <c r="E40" s="54">
        <v>15</v>
      </c>
      <c r="F40" s="54">
        <v>15</v>
      </c>
      <c r="G40" s="54">
        <v>15</v>
      </c>
      <c r="H40" s="54">
        <v>15</v>
      </c>
      <c r="I40" s="54">
        <v>15</v>
      </c>
      <c r="J40" s="54">
        <v>15</v>
      </c>
      <c r="K40" s="54">
        <v>16</v>
      </c>
      <c r="L40" s="54">
        <v>16</v>
      </c>
      <c r="M40" s="54">
        <v>15</v>
      </c>
      <c r="N40" s="54">
        <v>15</v>
      </c>
      <c r="O40" s="54">
        <v>15</v>
      </c>
      <c r="P40" s="54">
        <v>15</v>
      </c>
      <c r="Q40" s="54">
        <v>15</v>
      </c>
      <c r="R40" s="54">
        <v>14</v>
      </c>
      <c r="S40" s="54">
        <v>14</v>
      </c>
      <c r="T40" s="54">
        <v>14</v>
      </c>
      <c r="U40" s="54">
        <v>13</v>
      </c>
      <c r="V40" s="54">
        <v>13</v>
      </c>
      <c r="W40" s="54">
        <v>60</v>
      </c>
      <c r="X40" s="54">
        <v>70</v>
      </c>
      <c r="Y40" s="54">
        <v>58</v>
      </c>
      <c r="Z40" s="54">
        <v>61</v>
      </c>
      <c r="AA40" s="54">
        <v>53</v>
      </c>
      <c r="AB40" s="54">
        <v>51</v>
      </c>
      <c r="AC40" s="54">
        <v>46</v>
      </c>
      <c r="AD40" s="54">
        <v>36</v>
      </c>
      <c r="AE40" s="54">
        <v>27</v>
      </c>
      <c r="AF40" s="54">
        <v>22</v>
      </c>
      <c r="AG40" s="54">
        <v>15</v>
      </c>
      <c r="AH40" s="54">
        <v>10</v>
      </c>
      <c r="AI40" s="54">
        <v>8</v>
      </c>
      <c r="AJ40" s="54">
        <v>362</v>
      </c>
      <c r="AK40" s="54">
        <v>33</v>
      </c>
      <c r="AL40" s="54">
        <v>30</v>
      </c>
      <c r="AM40" s="54">
        <v>156</v>
      </c>
      <c r="AN40" s="54">
        <v>21</v>
      </c>
      <c r="AO40" s="54">
        <v>15</v>
      </c>
      <c r="AP40" s="54">
        <v>1</v>
      </c>
      <c r="AQ40" s="54">
        <v>7</v>
      </c>
      <c r="AR40" s="54">
        <v>8</v>
      </c>
    </row>
    <row r="41" spans="1:44" x14ac:dyDescent="0.25">
      <c r="A41" s="173" t="s">
        <v>546</v>
      </c>
      <c r="B41" s="54">
        <v>1470</v>
      </c>
      <c r="C41" s="54">
        <v>27</v>
      </c>
      <c r="D41" s="54">
        <v>26</v>
      </c>
      <c r="E41" s="54">
        <v>26</v>
      </c>
      <c r="F41" s="54">
        <v>26</v>
      </c>
      <c r="G41" s="54">
        <v>26</v>
      </c>
      <c r="H41" s="54">
        <v>27</v>
      </c>
      <c r="I41" s="54">
        <v>26</v>
      </c>
      <c r="J41" s="54">
        <v>27</v>
      </c>
      <c r="K41" s="54">
        <v>27</v>
      </c>
      <c r="L41" s="54">
        <v>27</v>
      </c>
      <c r="M41" s="54">
        <v>27</v>
      </c>
      <c r="N41" s="54">
        <v>27</v>
      </c>
      <c r="O41" s="54">
        <v>27</v>
      </c>
      <c r="P41" s="54">
        <v>27</v>
      </c>
      <c r="Q41" s="54">
        <v>27</v>
      </c>
      <c r="R41" s="54">
        <v>26</v>
      </c>
      <c r="S41" s="54">
        <v>26</v>
      </c>
      <c r="T41" s="54">
        <v>25</v>
      </c>
      <c r="U41" s="54">
        <v>25</v>
      </c>
      <c r="V41" s="54">
        <v>23</v>
      </c>
      <c r="W41" s="54">
        <v>108</v>
      </c>
      <c r="X41" s="54">
        <v>130</v>
      </c>
      <c r="Y41" s="54">
        <v>107</v>
      </c>
      <c r="Z41" s="54">
        <v>112</v>
      </c>
      <c r="AA41" s="54">
        <v>97</v>
      </c>
      <c r="AB41" s="54">
        <v>94</v>
      </c>
      <c r="AC41" s="54">
        <v>83</v>
      </c>
      <c r="AD41" s="54">
        <v>65</v>
      </c>
      <c r="AE41" s="54">
        <v>49</v>
      </c>
      <c r="AF41" s="54">
        <v>40</v>
      </c>
      <c r="AG41" s="54">
        <v>27</v>
      </c>
      <c r="AH41" s="54">
        <v>19</v>
      </c>
      <c r="AI41" s="54">
        <v>14</v>
      </c>
      <c r="AJ41" s="54">
        <v>665</v>
      </c>
      <c r="AK41" s="54">
        <v>61</v>
      </c>
      <c r="AL41" s="54">
        <v>55</v>
      </c>
      <c r="AM41" s="54">
        <v>287</v>
      </c>
      <c r="AN41" s="54">
        <v>38</v>
      </c>
      <c r="AO41" s="54">
        <v>28</v>
      </c>
      <c r="AP41" s="54">
        <v>2</v>
      </c>
      <c r="AQ41" s="54">
        <v>13</v>
      </c>
      <c r="AR41" s="54">
        <v>14</v>
      </c>
    </row>
    <row r="42" spans="1:44" x14ac:dyDescent="0.25">
      <c r="A42" s="173" t="s">
        <v>547</v>
      </c>
      <c r="B42" s="54">
        <v>544</v>
      </c>
      <c r="C42" s="54">
        <v>10</v>
      </c>
      <c r="D42" s="54">
        <v>10</v>
      </c>
      <c r="E42" s="54">
        <v>10</v>
      </c>
      <c r="F42" s="54">
        <v>10</v>
      </c>
      <c r="G42" s="54">
        <v>10</v>
      </c>
      <c r="H42" s="54">
        <v>10</v>
      </c>
      <c r="I42" s="54">
        <v>10</v>
      </c>
      <c r="J42" s="54">
        <v>10</v>
      </c>
      <c r="K42" s="54">
        <v>10</v>
      </c>
      <c r="L42" s="54">
        <v>10</v>
      </c>
      <c r="M42" s="54">
        <v>11</v>
      </c>
      <c r="N42" s="54">
        <v>10</v>
      </c>
      <c r="O42" s="54">
        <v>11</v>
      </c>
      <c r="P42" s="54">
        <v>10</v>
      </c>
      <c r="Q42" s="54">
        <v>10</v>
      </c>
      <c r="R42" s="54">
        <v>10</v>
      </c>
      <c r="S42" s="54">
        <v>9</v>
      </c>
      <c r="T42" s="54">
        <v>9</v>
      </c>
      <c r="U42" s="54">
        <v>9</v>
      </c>
      <c r="V42" s="54">
        <v>9</v>
      </c>
      <c r="W42" s="54">
        <v>40</v>
      </c>
      <c r="X42" s="54">
        <v>47</v>
      </c>
      <c r="Y42" s="54">
        <v>39</v>
      </c>
      <c r="Z42" s="54">
        <v>41</v>
      </c>
      <c r="AA42" s="54">
        <v>35</v>
      </c>
      <c r="AB42" s="54">
        <v>34</v>
      </c>
      <c r="AC42" s="54">
        <v>30</v>
      </c>
      <c r="AD42" s="54">
        <v>24</v>
      </c>
      <c r="AE42" s="54">
        <v>19</v>
      </c>
      <c r="AF42" s="54">
        <v>15</v>
      </c>
      <c r="AG42" s="54">
        <v>10</v>
      </c>
      <c r="AH42" s="54">
        <v>7</v>
      </c>
      <c r="AI42" s="54">
        <v>5</v>
      </c>
      <c r="AJ42" s="54">
        <v>242</v>
      </c>
      <c r="AK42" s="54">
        <v>22</v>
      </c>
      <c r="AL42" s="54">
        <v>20</v>
      </c>
      <c r="AM42" s="54">
        <v>103</v>
      </c>
      <c r="AN42" s="54">
        <v>14</v>
      </c>
      <c r="AO42" s="54">
        <v>10</v>
      </c>
      <c r="AP42" s="54">
        <v>1</v>
      </c>
      <c r="AQ42" s="54">
        <v>5</v>
      </c>
      <c r="AR42" s="54">
        <v>5</v>
      </c>
    </row>
    <row r="43" spans="1:44" x14ac:dyDescent="0.25">
      <c r="A43" s="173" t="s">
        <v>548</v>
      </c>
      <c r="B43" s="54">
        <v>1071</v>
      </c>
      <c r="C43" s="54">
        <v>19</v>
      </c>
      <c r="D43" s="54">
        <v>19</v>
      </c>
      <c r="E43" s="54">
        <v>19</v>
      </c>
      <c r="F43" s="54">
        <v>19</v>
      </c>
      <c r="G43" s="54">
        <v>19</v>
      </c>
      <c r="H43" s="54">
        <v>19</v>
      </c>
      <c r="I43" s="54">
        <v>20</v>
      </c>
      <c r="J43" s="54">
        <v>20</v>
      </c>
      <c r="K43" s="54">
        <v>20</v>
      </c>
      <c r="L43" s="54">
        <v>20</v>
      </c>
      <c r="M43" s="54">
        <v>20</v>
      </c>
      <c r="N43" s="54">
        <v>20</v>
      </c>
      <c r="O43" s="54">
        <v>20</v>
      </c>
      <c r="P43" s="54">
        <v>20</v>
      </c>
      <c r="Q43" s="54">
        <v>19</v>
      </c>
      <c r="R43" s="54">
        <v>19</v>
      </c>
      <c r="S43" s="54">
        <v>19</v>
      </c>
      <c r="T43" s="54">
        <v>18</v>
      </c>
      <c r="U43" s="54">
        <v>18</v>
      </c>
      <c r="V43" s="54">
        <v>16</v>
      </c>
      <c r="W43" s="54">
        <v>80</v>
      </c>
      <c r="X43" s="54">
        <v>94</v>
      </c>
      <c r="Y43" s="54">
        <v>78</v>
      </c>
      <c r="Z43" s="54">
        <v>81</v>
      </c>
      <c r="AA43" s="54">
        <v>70</v>
      </c>
      <c r="AB43" s="54">
        <v>68</v>
      </c>
      <c r="AC43" s="54">
        <v>61</v>
      </c>
      <c r="AD43" s="54">
        <v>47</v>
      </c>
      <c r="AE43" s="54">
        <v>36</v>
      </c>
      <c r="AF43" s="54">
        <v>29</v>
      </c>
      <c r="AG43" s="54">
        <v>20</v>
      </c>
      <c r="AH43" s="54">
        <v>14</v>
      </c>
      <c r="AI43" s="54">
        <v>10</v>
      </c>
      <c r="AJ43" s="54">
        <v>484</v>
      </c>
      <c r="AK43" s="54">
        <v>44</v>
      </c>
      <c r="AL43" s="54">
        <v>40</v>
      </c>
      <c r="AM43" s="54">
        <v>209</v>
      </c>
      <c r="AN43" s="54">
        <v>28</v>
      </c>
      <c r="AO43" s="54">
        <v>20</v>
      </c>
      <c r="AP43" s="54">
        <v>2</v>
      </c>
      <c r="AQ43" s="54">
        <v>11</v>
      </c>
      <c r="AR43" s="54">
        <v>8</v>
      </c>
    </row>
    <row r="44" spans="1:44" x14ac:dyDescent="0.25">
      <c r="A44" s="173" t="s">
        <v>549</v>
      </c>
      <c r="B44" s="54">
        <v>3754</v>
      </c>
      <c r="C44" s="54">
        <v>68</v>
      </c>
      <c r="D44" s="54">
        <v>68</v>
      </c>
      <c r="E44" s="54">
        <v>68</v>
      </c>
      <c r="F44" s="54">
        <v>68</v>
      </c>
      <c r="G44" s="54">
        <v>68</v>
      </c>
      <c r="H44" s="54">
        <v>68</v>
      </c>
      <c r="I44" s="54">
        <v>69</v>
      </c>
      <c r="J44" s="54">
        <v>69</v>
      </c>
      <c r="K44" s="54">
        <v>69</v>
      </c>
      <c r="L44" s="54">
        <v>69</v>
      </c>
      <c r="M44" s="54">
        <v>70</v>
      </c>
      <c r="N44" s="54">
        <v>70</v>
      </c>
      <c r="O44" s="54">
        <v>69</v>
      </c>
      <c r="P44" s="54">
        <v>69</v>
      </c>
      <c r="Q44" s="54">
        <v>67</v>
      </c>
      <c r="R44" s="54">
        <v>67</v>
      </c>
      <c r="S44" s="54">
        <v>66</v>
      </c>
      <c r="T44" s="54">
        <v>65</v>
      </c>
      <c r="U44" s="54">
        <v>62</v>
      </c>
      <c r="V44" s="54">
        <v>60</v>
      </c>
      <c r="W44" s="54">
        <v>279</v>
      </c>
      <c r="X44" s="54">
        <v>330</v>
      </c>
      <c r="Y44" s="54">
        <v>271</v>
      </c>
      <c r="Z44" s="54">
        <v>285</v>
      </c>
      <c r="AA44" s="54">
        <v>246</v>
      </c>
      <c r="AB44" s="54">
        <v>239</v>
      </c>
      <c r="AC44" s="54">
        <v>212</v>
      </c>
      <c r="AD44" s="54">
        <v>165</v>
      </c>
      <c r="AE44" s="54">
        <v>125</v>
      </c>
      <c r="AF44" s="54">
        <v>102</v>
      </c>
      <c r="AG44" s="54">
        <v>69</v>
      </c>
      <c r="AH44" s="54">
        <v>48</v>
      </c>
      <c r="AI44" s="54">
        <v>34</v>
      </c>
      <c r="AJ44" s="54">
        <v>1694</v>
      </c>
      <c r="AK44" s="54">
        <v>153</v>
      </c>
      <c r="AL44" s="54">
        <v>141</v>
      </c>
      <c r="AM44" s="54">
        <v>731</v>
      </c>
      <c r="AN44" s="54">
        <v>97</v>
      </c>
      <c r="AO44" s="54">
        <v>71</v>
      </c>
      <c r="AP44" s="54">
        <v>5</v>
      </c>
      <c r="AQ44" s="54">
        <v>34</v>
      </c>
      <c r="AR44" s="54">
        <v>34</v>
      </c>
    </row>
    <row r="45" spans="1:44" x14ac:dyDescent="0.25">
      <c r="A45" s="173" t="s">
        <v>550</v>
      </c>
      <c r="B45" s="54">
        <v>812</v>
      </c>
      <c r="C45" s="54">
        <v>15</v>
      </c>
      <c r="D45" s="54">
        <v>15</v>
      </c>
      <c r="E45" s="54">
        <v>15</v>
      </c>
      <c r="F45" s="54">
        <v>15</v>
      </c>
      <c r="G45" s="54">
        <v>15</v>
      </c>
      <c r="H45" s="54">
        <v>15</v>
      </c>
      <c r="I45" s="54">
        <v>15</v>
      </c>
      <c r="J45" s="54">
        <v>15</v>
      </c>
      <c r="K45" s="54">
        <v>15</v>
      </c>
      <c r="L45" s="54">
        <v>15</v>
      </c>
      <c r="M45" s="54">
        <v>16</v>
      </c>
      <c r="N45" s="54">
        <v>16</v>
      </c>
      <c r="O45" s="54">
        <v>16</v>
      </c>
      <c r="P45" s="54">
        <v>15</v>
      </c>
      <c r="Q45" s="54">
        <v>15</v>
      </c>
      <c r="R45" s="54">
        <v>14</v>
      </c>
      <c r="S45" s="54">
        <v>14</v>
      </c>
      <c r="T45" s="54">
        <v>14</v>
      </c>
      <c r="U45" s="54">
        <v>13</v>
      </c>
      <c r="V45" s="54">
        <v>13</v>
      </c>
      <c r="W45" s="54">
        <v>60</v>
      </c>
      <c r="X45" s="54">
        <v>71</v>
      </c>
      <c r="Y45" s="54">
        <v>58</v>
      </c>
      <c r="Z45" s="54">
        <v>61</v>
      </c>
      <c r="AA45" s="54">
        <v>53</v>
      </c>
      <c r="AB45" s="54">
        <v>51</v>
      </c>
      <c r="AC45" s="54">
        <v>45</v>
      </c>
      <c r="AD45" s="54">
        <v>35</v>
      </c>
      <c r="AE45" s="54">
        <v>27</v>
      </c>
      <c r="AF45" s="54">
        <v>22</v>
      </c>
      <c r="AG45" s="54">
        <v>15</v>
      </c>
      <c r="AH45" s="54">
        <v>10</v>
      </c>
      <c r="AI45" s="54">
        <v>8</v>
      </c>
      <c r="AJ45" s="54">
        <v>362</v>
      </c>
      <c r="AK45" s="54">
        <v>33</v>
      </c>
      <c r="AL45" s="54">
        <v>30</v>
      </c>
      <c r="AM45" s="54">
        <v>157</v>
      </c>
      <c r="AN45" s="54">
        <v>21</v>
      </c>
      <c r="AO45" s="54">
        <v>15</v>
      </c>
      <c r="AP45" s="54">
        <v>1</v>
      </c>
      <c r="AQ45" s="54">
        <v>7</v>
      </c>
      <c r="AR45" s="54">
        <v>8</v>
      </c>
    </row>
    <row r="46" spans="1:44" x14ac:dyDescent="0.25">
      <c r="A46" s="173" t="s">
        <v>551</v>
      </c>
      <c r="B46" s="54">
        <v>1476</v>
      </c>
      <c r="C46" s="54">
        <v>27</v>
      </c>
      <c r="D46" s="54">
        <v>27</v>
      </c>
      <c r="E46" s="54">
        <v>27</v>
      </c>
      <c r="F46" s="54">
        <v>27</v>
      </c>
      <c r="G46" s="54">
        <v>27</v>
      </c>
      <c r="H46" s="54">
        <v>27</v>
      </c>
      <c r="I46" s="54">
        <v>27</v>
      </c>
      <c r="J46" s="54">
        <v>27</v>
      </c>
      <c r="K46" s="54">
        <v>27</v>
      </c>
      <c r="L46" s="54">
        <v>27</v>
      </c>
      <c r="M46" s="54">
        <v>27</v>
      </c>
      <c r="N46" s="54">
        <v>27</v>
      </c>
      <c r="O46" s="54">
        <v>27</v>
      </c>
      <c r="P46" s="54">
        <v>27</v>
      </c>
      <c r="Q46" s="54">
        <v>26</v>
      </c>
      <c r="R46" s="54">
        <v>26</v>
      </c>
      <c r="S46" s="54">
        <v>26</v>
      </c>
      <c r="T46" s="54">
        <v>25</v>
      </c>
      <c r="U46" s="54">
        <v>25</v>
      </c>
      <c r="V46" s="54">
        <v>23</v>
      </c>
      <c r="W46" s="54">
        <v>110</v>
      </c>
      <c r="X46" s="54">
        <v>130</v>
      </c>
      <c r="Y46" s="54">
        <v>107</v>
      </c>
      <c r="Z46" s="54">
        <v>112</v>
      </c>
      <c r="AA46" s="54">
        <v>97</v>
      </c>
      <c r="AB46" s="54">
        <v>94</v>
      </c>
      <c r="AC46" s="54">
        <v>83</v>
      </c>
      <c r="AD46" s="54">
        <v>65</v>
      </c>
      <c r="AE46" s="54">
        <v>49</v>
      </c>
      <c r="AF46" s="54">
        <v>40</v>
      </c>
      <c r="AG46" s="54">
        <v>27</v>
      </c>
      <c r="AH46" s="54">
        <v>19</v>
      </c>
      <c r="AI46" s="54">
        <v>14</v>
      </c>
      <c r="AJ46" s="54">
        <v>666</v>
      </c>
      <c r="AK46" s="54">
        <v>60</v>
      </c>
      <c r="AL46" s="54">
        <v>56</v>
      </c>
      <c r="AM46" s="54">
        <v>287</v>
      </c>
      <c r="AN46" s="54">
        <v>38</v>
      </c>
      <c r="AO46" s="54">
        <v>28</v>
      </c>
      <c r="AP46" s="54">
        <v>2</v>
      </c>
      <c r="AQ46" s="54">
        <v>13</v>
      </c>
      <c r="AR46" s="54">
        <v>14</v>
      </c>
    </row>
    <row r="47" spans="1:44" x14ac:dyDescent="0.25">
      <c r="A47" s="173" t="s">
        <v>552</v>
      </c>
      <c r="B47" s="54">
        <v>1201</v>
      </c>
      <c r="C47" s="54">
        <v>21</v>
      </c>
      <c r="D47" s="54">
        <v>21</v>
      </c>
      <c r="E47" s="54">
        <v>21</v>
      </c>
      <c r="F47" s="54">
        <v>21</v>
      </c>
      <c r="G47" s="54">
        <v>21</v>
      </c>
      <c r="H47" s="54">
        <v>22</v>
      </c>
      <c r="I47" s="54">
        <v>22</v>
      </c>
      <c r="J47" s="54">
        <v>22</v>
      </c>
      <c r="K47" s="54">
        <v>22</v>
      </c>
      <c r="L47" s="54">
        <v>22</v>
      </c>
      <c r="M47" s="54">
        <v>22</v>
      </c>
      <c r="N47" s="54">
        <v>22</v>
      </c>
      <c r="O47" s="54">
        <v>22</v>
      </c>
      <c r="P47" s="54">
        <v>22</v>
      </c>
      <c r="Q47" s="54">
        <v>22</v>
      </c>
      <c r="R47" s="54">
        <v>22</v>
      </c>
      <c r="S47" s="54">
        <v>21</v>
      </c>
      <c r="T47" s="54">
        <v>21</v>
      </c>
      <c r="U47" s="54">
        <v>20</v>
      </c>
      <c r="V47" s="54">
        <v>19</v>
      </c>
      <c r="W47" s="54">
        <v>90</v>
      </c>
      <c r="X47" s="54">
        <v>106</v>
      </c>
      <c r="Y47" s="54">
        <v>87</v>
      </c>
      <c r="Z47" s="54">
        <v>92</v>
      </c>
      <c r="AA47" s="54">
        <v>79</v>
      </c>
      <c r="AB47" s="54">
        <v>77</v>
      </c>
      <c r="AC47" s="54">
        <v>68</v>
      </c>
      <c r="AD47" s="54">
        <v>53</v>
      </c>
      <c r="AE47" s="54">
        <v>40</v>
      </c>
      <c r="AF47" s="54">
        <v>33</v>
      </c>
      <c r="AG47" s="54">
        <v>22</v>
      </c>
      <c r="AH47" s="54">
        <v>15</v>
      </c>
      <c r="AI47" s="54">
        <v>11</v>
      </c>
      <c r="AJ47" s="54">
        <v>545</v>
      </c>
      <c r="AK47" s="54">
        <v>50</v>
      </c>
      <c r="AL47" s="54">
        <v>45</v>
      </c>
      <c r="AM47" s="54">
        <v>235</v>
      </c>
      <c r="AN47" s="54">
        <v>31</v>
      </c>
      <c r="AO47" s="54">
        <v>23</v>
      </c>
      <c r="AP47" s="54">
        <v>2</v>
      </c>
      <c r="AQ47" s="54">
        <v>11</v>
      </c>
      <c r="AR47" s="54">
        <v>10</v>
      </c>
    </row>
    <row r="48" spans="1:44" x14ac:dyDescent="0.25">
      <c r="A48" s="173" t="s">
        <v>553</v>
      </c>
      <c r="B48" s="54">
        <v>669</v>
      </c>
      <c r="C48" s="54">
        <v>12</v>
      </c>
      <c r="D48" s="54">
        <v>12</v>
      </c>
      <c r="E48" s="54">
        <v>12</v>
      </c>
      <c r="F48" s="54">
        <v>12</v>
      </c>
      <c r="G48" s="54">
        <v>12</v>
      </c>
      <c r="H48" s="54">
        <v>12</v>
      </c>
      <c r="I48" s="54">
        <v>12</v>
      </c>
      <c r="J48" s="54">
        <v>12</v>
      </c>
      <c r="K48" s="54">
        <v>12</v>
      </c>
      <c r="L48" s="54">
        <v>13</v>
      </c>
      <c r="M48" s="54">
        <v>12</v>
      </c>
      <c r="N48" s="54">
        <v>13</v>
      </c>
      <c r="O48" s="54">
        <v>12</v>
      </c>
      <c r="P48" s="54">
        <v>12</v>
      </c>
      <c r="Q48" s="54">
        <v>12</v>
      </c>
      <c r="R48" s="54">
        <v>12</v>
      </c>
      <c r="S48" s="54">
        <v>12</v>
      </c>
      <c r="T48" s="54">
        <v>12</v>
      </c>
      <c r="U48" s="54">
        <v>11</v>
      </c>
      <c r="V48" s="54">
        <v>11</v>
      </c>
      <c r="W48" s="54">
        <v>50</v>
      </c>
      <c r="X48" s="54">
        <v>59</v>
      </c>
      <c r="Y48" s="54">
        <v>48</v>
      </c>
      <c r="Z48" s="54">
        <v>51</v>
      </c>
      <c r="AA48" s="54">
        <v>44</v>
      </c>
      <c r="AB48" s="54">
        <v>43</v>
      </c>
      <c r="AC48" s="54">
        <v>38</v>
      </c>
      <c r="AD48" s="54">
        <v>29</v>
      </c>
      <c r="AE48" s="54">
        <v>22</v>
      </c>
      <c r="AF48" s="54">
        <v>18</v>
      </c>
      <c r="AG48" s="54">
        <v>12</v>
      </c>
      <c r="AH48" s="54">
        <v>9</v>
      </c>
      <c r="AI48" s="54">
        <v>6</v>
      </c>
      <c r="AJ48" s="54">
        <v>303</v>
      </c>
      <c r="AK48" s="54">
        <v>28</v>
      </c>
      <c r="AL48" s="54">
        <v>25</v>
      </c>
      <c r="AM48" s="54">
        <v>131</v>
      </c>
      <c r="AN48" s="54">
        <v>17</v>
      </c>
      <c r="AO48" s="54">
        <v>13</v>
      </c>
      <c r="AP48" s="54">
        <v>1</v>
      </c>
      <c r="AQ48" s="54">
        <v>6</v>
      </c>
      <c r="AR48" s="54">
        <v>6</v>
      </c>
    </row>
    <row r="49" spans="1:44" x14ac:dyDescent="0.25">
      <c r="A49" s="194" t="s">
        <v>520</v>
      </c>
      <c r="B49" s="188">
        <v>74624</v>
      </c>
      <c r="C49" s="188">
        <v>1414</v>
      </c>
      <c r="D49" s="188">
        <v>1412</v>
      </c>
      <c r="E49" s="188">
        <v>1419</v>
      </c>
      <c r="F49" s="188">
        <v>1433</v>
      </c>
      <c r="G49" s="188">
        <v>1450</v>
      </c>
      <c r="H49" s="188">
        <v>1479</v>
      </c>
      <c r="I49" s="188">
        <v>1504</v>
      </c>
      <c r="J49" s="188">
        <v>1530</v>
      </c>
      <c r="K49" s="188">
        <v>1554</v>
      </c>
      <c r="L49" s="188">
        <v>1574</v>
      </c>
      <c r="M49" s="188">
        <v>1594</v>
      </c>
      <c r="N49" s="188">
        <v>1615</v>
      </c>
      <c r="O49" s="188">
        <v>1610</v>
      </c>
      <c r="P49" s="188">
        <v>1570</v>
      </c>
      <c r="Q49" s="188">
        <v>1504</v>
      </c>
      <c r="R49" s="188">
        <v>1444</v>
      </c>
      <c r="S49" s="188">
        <v>1381</v>
      </c>
      <c r="T49" s="188">
        <v>1320</v>
      </c>
      <c r="U49" s="188">
        <v>1268</v>
      </c>
      <c r="V49" s="188">
        <v>1226</v>
      </c>
      <c r="W49" s="188">
        <v>5700</v>
      </c>
      <c r="X49" s="188">
        <v>6340</v>
      </c>
      <c r="Y49" s="188">
        <v>5607</v>
      </c>
      <c r="Z49" s="188">
        <v>5019</v>
      </c>
      <c r="AA49" s="188">
        <v>4645</v>
      </c>
      <c r="AB49" s="188">
        <v>4131</v>
      </c>
      <c r="AC49" s="188">
        <v>3570</v>
      </c>
      <c r="AD49" s="188">
        <v>2959</v>
      </c>
      <c r="AE49" s="188">
        <v>2294</v>
      </c>
      <c r="AF49" s="188">
        <v>1810</v>
      </c>
      <c r="AG49" s="188">
        <v>1352</v>
      </c>
      <c r="AH49" s="188">
        <v>926</v>
      </c>
      <c r="AI49" s="188">
        <v>970</v>
      </c>
      <c r="AJ49" s="188">
        <v>36392</v>
      </c>
      <c r="AK49" s="188">
        <v>3843</v>
      </c>
      <c r="AL49" s="188">
        <v>3109</v>
      </c>
      <c r="AM49" s="188">
        <v>14970</v>
      </c>
      <c r="AN49" s="188">
        <v>2021</v>
      </c>
      <c r="AO49" s="188">
        <v>1485</v>
      </c>
      <c r="AP49" s="188">
        <v>111</v>
      </c>
      <c r="AQ49" s="188">
        <v>704</v>
      </c>
      <c r="AR49" s="188">
        <v>710</v>
      </c>
    </row>
    <row r="50" spans="1:44" ht="12" customHeight="1" x14ac:dyDescent="0.25">
      <c r="A50" s="84" t="s">
        <v>91</v>
      </c>
    </row>
    <row r="51" spans="1:44" ht="9.75" customHeight="1" x14ac:dyDescent="0.25">
      <c r="A51" s="47" t="s">
        <v>305</v>
      </c>
    </row>
    <row r="52" spans="1:44" ht="12" customHeight="1" x14ac:dyDescent="0.25">
      <c r="A52" s="85" t="s">
        <v>93</v>
      </c>
    </row>
  </sheetData>
  <mergeCells count="42"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AC5:AC6"/>
    <mergeCell ref="AD5:AD6"/>
    <mergeCell ref="AE5:AE6"/>
    <mergeCell ref="AF5:AF6"/>
    <mergeCell ref="AG5:AG6"/>
    <mergeCell ref="X5:X6"/>
    <mergeCell ref="Y5:Y6"/>
    <mergeCell ref="Z5:Z6"/>
    <mergeCell ref="AA5:AA6"/>
    <mergeCell ref="AB5:AB6"/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R33"/>
  <sheetViews>
    <sheetView workbookViewId="0">
      <selection activeCell="A7" sqref="A7"/>
    </sheetView>
  </sheetViews>
  <sheetFormatPr baseColWidth="10" defaultRowHeight="15" x14ac:dyDescent="0.25"/>
  <cols>
    <col min="1" max="1" width="22.28515625" customWidth="1"/>
  </cols>
  <sheetData>
    <row r="1" spans="1:44" ht="15.75" x14ac:dyDescent="0.25">
      <c r="A1" s="52" t="s">
        <v>569</v>
      </c>
    </row>
    <row r="5" spans="1:44" x14ac:dyDescent="0.25">
      <c r="A5" s="271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82" t="s">
        <v>134</v>
      </c>
      <c r="B7" s="71">
        <v>6339</v>
      </c>
      <c r="C7" s="71">
        <v>131</v>
      </c>
      <c r="D7" s="71">
        <v>142</v>
      </c>
      <c r="E7" s="71">
        <v>150</v>
      </c>
      <c r="F7" s="71">
        <v>156</v>
      </c>
      <c r="G7" s="71">
        <v>161</v>
      </c>
      <c r="H7" s="71">
        <v>163</v>
      </c>
      <c r="I7" s="71">
        <v>163</v>
      </c>
      <c r="J7" s="71">
        <v>162</v>
      </c>
      <c r="K7" s="71">
        <v>159</v>
      </c>
      <c r="L7" s="71">
        <v>155</v>
      </c>
      <c r="M7" s="71">
        <v>150</v>
      </c>
      <c r="N7" s="71">
        <v>145</v>
      </c>
      <c r="O7" s="71">
        <v>138</v>
      </c>
      <c r="P7" s="71">
        <v>129</v>
      </c>
      <c r="Q7" s="71">
        <v>118</v>
      </c>
      <c r="R7" s="71">
        <v>109</v>
      </c>
      <c r="S7" s="71">
        <v>99</v>
      </c>
      <c r="T7" s="71">
        <v>91</v>
      </c>
      <c r="U7" s="71">
        <v>88</v>
      </c>
      <c r="V7" s="71">
        <v>87</v>
      </c>
      <c r="W7" s="71">
        <v>435</v>
      </c>
      <c r="X7" s="71">
        <v>448</v>
      </c>
      <c r="Y7" s="71">
        <v>389</v>
      </c>
      <c r="Z7" s="71">
        <v>372</v>
      </c>
      <c r="AA7" s="71">
        <v>342</v>
      </c>
      <c r="AB7" s="71">
        <v>346</v>
      </c>
      <c r="AC7" s="71">
        <v>289</v>
      </c>
      <c r="AD7" s="71">
        <v>289</v>
      </c>
      <c r="AE7" s="71">
        <v>262</v>
      </c>
      <c r="AF7" s="71">
        <v>163</v>
      </c>
      <c r="AG7" s="71">
        <v>119</v>
      </c>
      <c r="AH7" s="71">
        <v>92</v>
      </c>
      <c r="AI7" s="71">
        <v>97</v>
      </c>
      <c r="AJ7" s="71">
        <v>3079</v>
      </c>
      <c r="AK7" s="71">
        <v>323</v>
      </c>
      <c r="AL7" s="71">
        <v>204</v>
      </c>
      <c r="AM7" s="71">
        <v>1109</v>
      </c>
      <c r="AN7" s="71">
        <v>192</v>
      </c>
      <c r="AO7" s="71">
        <v>141</v>
      </c>
      <c r="AP7" s="71">
        <v>10</v>
      </c>
      <c r="AQ7" s="71">
        <v>65</v>
      </c>
      <c r="AR7" s="71">
        <v>66</v>
      </c>
    </row>
    <row r="8" spans="1:44" x14ac:dyDescent="0.25">
      <c r="A8" s="172" t="s">
        <v>554</v>
      </c>
      <c r="B8" s="54">
        <v>5323</v>
      </c>
      <c r="C8" s="54">
        <v>110</v>
      </c>
      <c r="D8" s="54">
        <v>119</v>
      </c>
      <c r="E8" s="54">
        <v>126</v>
      </c>
      <c r="F8" s="54">
        <v>131</v>
      </c>
      <c r="G8" s="54">
        <v>135</v>
      </c>
      <c r="H8" s="54">
        <v>137</v>
      </c>
      <c r="I8" s="54">
        <v>137</v>
      </c>
      <c r="J8" s="54">
        <v>136</v>
      </c>
      <c r="K8" s="54">
        <v>134</v>
      </c>
      <c r="L8" s="54">
        <v>130</v>
      </c>
      <c r="M8" s="54">
        <v>126</v>
      </c>
      <c r="N8" s="54">
        <v>122</v>
      </c>
      <c r="O8" s="54">
        <v>116</v>
      </c>
      <c r="P8" s="54">
        <v>108</v>
      </c>
      <c r="Q8" s="54">
        <v>99</v>
      </c>
      <c r="R8" s="54">
        <v>92</v>
      </c>
      <c r="S8" s="54">
        <v>83</v>
      </c>
      <c r="T8" s="54">
        <v>76</v>
      </c>
      <c r="U8" s="54">
        <v>74</v>
      </c>
      <c r="V8" s="54">
        <v>73</v>
      </c>
      <c r="W8" s="54">
        <v>365</v>
      </c>
      <c r="X8" s="54">
        <v>376</v>
      </c>
      <c r="Y8" s="54">
        <v>327</v>
      </c>
      <c r="Z8" s="54">
        <v>312</v>
      </c>
      <c r="AA8" s="54">
        <v>287</v>
      </c>
      <c r="AB8" s="54">
        <v>291</v>
      </c>
      <c r="AC8" s="54">
        <v>243</v>
      </c>
      <c r="AD8" s="54">
        <v>243</v>
      </c>
      <c r="AE8" s="54">
        <v>220</v>
      </c>
      <c r="AF8" s="54">
        <v>137</v>
      </c>
      <c r="AG8" s="54">
        <v>100</v>
      </c>
      <c r="AH8" s="54">
        <v>77</v>
      </c>
      <c r="AI8" s="54">
        <v>81</v>
      </c>
      <c r="AJ8" s="54">
        <v>2586</v>
      </c>
      <c r="AK8" s="54">
        <v>271</v>
      </c>
      <c r="AL8" s="54">
        <v>171</v>
      </c>
      <c r="AM8" s="54">
        <v>932</v>
      </c>
      <c r="AN8" s="54">
        <v>161</v>
      </c>
      <c r="AO8" s="54">
        <v>118</v>
      </c>
      <c r="AP8" s="54">
        <v>8</v>
      </c>
      <c r="AQ8" s="54">
        <v>55</v>
      </c>
      <c r="AR8" s="54">
        <v>55</v>
      </c>
    </row>
    <row r="9" spans="1:44" x14ac:dyDescent="0.25">
      <c r="A9" s="172" t="s">
        <v>555</v>
      </c>
      <c r="B9" s="54">
        <v>1016</v>
      </c>
      <c r="C9" s="54">
        <v>21</v>
      </c>
      <c r="D9" s="54">
        <v>23</v>
      </c>
      <c r="E9" s="54">
        <v>24</v>
      </c>
      <c r="F9" s="54">
        <v>25</v>
      </c>
      <c r="G9" s="54">
        <v>26</v>
      </c>
      <c r="H9" s="54">
        <v>26</v>
      </c>
      <c r="I9" s="54">
        <v>26</v>
      </c>
      <c r="J9" s="54">
        <v>26</v>
      </c>
      <c r="K9" s="54">
        <v>25</v>
      </c>
      <c r="L9" s="54">
        <v>25</v>
      </c>
      <c r="M9" s="54">
        <v>24</v>
      </c>
      <c r="N9" s="54">
        <v>23</v>
      </c>
      <c r="O9" s="54">
        <v>22</v>
      </c>
      <c r="P9" s="54">
        <v>21</v>
      </c>
      <c r="Q9" s="54">
        <v>19</v>
      </c>
      <c r="R9" s="54">
        <v>17</v>
      </c>
      <c r="S9" s="54">
        <v>16</v>
      </c>
      <c r="T9" s="54">
        <v>15</v>
      </c>
      <c r="U9" s="54">
        <v>14</v>
      </c>
      <c r="V9" s="54">
        <v>14</v>
      </c>
      <c r="W9" s="54">
        <v>70</v>
      </c>
      <c r="X9" s="54">
        <v>72</v>
      </c>
      <c r="Y9" s="54">
        <v>62</v>
      </c>
      <c r="Z9" s="54">
        <v>60</v>
      </c>
      <c r="AA9" s="54">
        <v>55</v>
      </c>
      <c r="AB9" s="54">
        <v>55</v>
      </c>
      <c r="AC9" s="54">
        <v>46</v>
      </c>
      <c r="AD9" s="54">
        <v>46</v>
      </c>
      <c r="AE9" s="54">
        <v>42</v>
      </c>
      <c r="AF9" s="54">
        <v>26</v>
      </c>
      <c r="AG9" s="54">
        <v>19</v>
      </c>
      <c r="AH9" s="54">
        <v>15</v>
      </c>
      <c r="AI9" s="54">
        <v>16</v>
      </c>
      <c r="AJ9" s="54">
        <v>493</v>
      </c>
      <c r="AK9" s="54">
        <v>52</v>
      </c>
      <c r="AL9" s="54">
        <v>33</v>
      </c>
      <c r="AM9" s="54">
        <v>177</v>
      </c>
      <c r="AN9" s="54">
        <v>31</v>
      </c>
      <c r="AO9" s="54">
        <v>23</v>
      </c>
      <c r="AP9" s="54">
        <v>2</v>
      </c>
      <c r="AQ9" s="54">
        <v>10</v>
      </c>
      <c r="AR9" s="54">
        <v>11</v>
      </c>
    </row>
    <row r="10" spans="1:44" x14ac:dyDescent="0.25">
      <c r="A10" s="82" t="s">
        <v>135</v>
      </c>
      <c r="B10" s="71">
        <v>5771</v>
      </c>
      <c r="C10" s="71">
        <v>88</v>
      </c>
      <c r="D10" s="71">
        <v>100</v>
      </c>
      <c r="E10" s="71">
        <v>110</v>
      </c>
      <c r="F10" s="71">
        <v>118</v>
      </c>
      <c r="G10" s="71">
        <v>125</v>
      </c>
      <c r="H10" s="71">
        <v>130</v>
      </c>
      <c r="I10" s="71">
        <v>133</v>
      </c>
      <c r="J10" s="71">
        <v>136</v>
      </c>
      <c r="K10" s="71">
        <v>137</v>
      </c>
      <c r="L10" s="71">
        <v>136</v>
      </c>
      <c r="M10" s="71">
        <v>135</v>
      </c>
      <c r="N10" s="71">
        <v>133</v>
      </c>
      <c r="O10" s="71">
        <v>130</v>
      </c>
      <c r="P10" s="71">
        <v>127</v>
      </c>
      <c r="Q10" s="71">
        <v>122</v>
      </c>
      <c r="R10" s="71">
        <v>119</v>
      </c>
      <c r="S10" s="71">
        <v>115</v>
      </c>
      <c r="T10" s="71">
        <v>109</v>
      </c>
      <c r="U10" s="71">
        <v>100</v>
      </c>
      <c r="V10" s="71">
        <v>91</v>
      </c>
      <c r="W10" s="71">
        <v>343</v>
      </c>
      <c r="X10" s="71">
        <v>395</v>
      </c>
      <c r="Y10" s="71">
        <v>361</v>
      </c>
      <c r="Z10" s="71">
        <v>389</v>
      </c>
      <c r="AA10" s="71">
        <v>378</v>
      </c>
      <c r="AB10" s="71">
        <v>290</v>
      </c>
      <c r="AC10" s="71">
        <v>235</v>
      </c>
      <c r="AD10" s="71">
        <v>230</v>
      </c>
      <c r="AE10" s="71">
        <v>182</v>
      </c>
      <c r="AF10" s="71">
        <v>190</v>
      </c>
      <c r="AG10" s="71">
        <v>207</v>
      </c>
      <c r="AH10" s="71">
        <v>88</v>
      </c>
      <c r="AI10" s="71">
        <v>89</v>
      </c>
      <c r="AJ10" s="71">
        <v>2796</v>
      </c>
      <c r="AK10" s="71">
        <v>308</v>
      </c>
      <c r="AL10" s="71">
        <v>253</v>
      </c>
      <c r="AM10" s="71">
        <v>1025</v>
      </c>
      <c r="AN10" s="71">
        <v>131</v>
      </c>
      <c r="AO10" s="71">
        <v>96</v>
      </c>
      <c r="AP10" s="71">
        <v>7</v>
      </c>
      <c r="AQ10" s="71">
        <v>43</v>
      </c>
      <c r="AR10" s="71">
        <v>45</v>
      </c>
    </row>
    <row r="11" spans="1:44" x14ac:dyDescent="0.25">
      <c r="A11" s="172" t="s">
        <v>556</v>
      </c>
      <c r="B11" s="54">
        <v>5771</v>
      </c>
      <c r="C11" s="54">
        <v>88</v>
      </c>
      <c r="D11" s="54">
        <v>100</v>
      </c>
      <c r="E11" s="54">
        <v>110</v>
      </c>
      <c r="F11" s="54">
        <v>118</v>
      </c>
      <c r="G11" s="54">
        <v>125</v>
      </c>
      <c r="H11" s="54">
        <v>130</v>
      </c>
      <c r="I11" s="54">
        <v>133</v>
      </c>
      <c r="J11" s="54">
        <v>136</v>
      </c>
      <c r="K11" s="54">
        <v>137</v>
      </c>
      <c r="L11" s="54">
        <v>136</v>
      </c>
      <c r="M11" s="54">
        <v>135</v>
      </c>
      <c r="N11" s="54">
        <v>133</v>
      </c>
      <c r="O11" s="54">
        <v>130</v>
      </c>
      <c r="P11" s="54">
        <v>127</v>
      </c>
      <c r="Q11" s="54">
        <v>122</v>
      </c>
      <c r="R11" s="54">
        <v>119</v>
      </c>
      <c r="S11" s="54">
        <v>115</v>
      </c>
      <c r="T11" s="54">
        <v>109</v>
      </c>
      <c r="U11" s="54">
        <v>100</v>
      </c>
      <c r="V11" s="54">
        <v>91</v>
      </c>
      <c r="W11" s="54">
        <v>343</v>
      </c>
      <c r="X11" s="54">
        <v>395</v>
      </c>
      <c r="Y11" s="54">
        <v>361</v>
      </c>
      <c r="Z11" s="54">
        <v>389</v>
      </c>
      <c r="AA11" s="54">
        <v>378</v>
      </c>
      <c r="AB11" s="54">
        <v>290</v>
      </c>
      <c r="AC11" s="54">
        <v>235</v>
      </c>
      <c r="AD11" s="54">
        <v>230</v>
      </c>
      <c r="AE11" s="54">
        <v>182</v>
      </c>
      <c r="AF11" s="54">
        <v>190</v>
      </c>
      <c r="AG11" s="54">
        <v>207</v>
      </c>
      <c r="AH11" s="54">
        <v>88</v>
      </c>
      <c r="AI11" s="54">
        <v>89</v>
      </c>
      <c r="AJ11" s="54">
        <v>2796</v>
      </c>
      <c r="AK11" s="54">
        <v>308</v>
      </c>
      <c r="AL11" s="54">
        <v>253</v>
      </c>
      <c r="AM11" s="54">
        <v>1025</v>
      </c>
      <c r="AN11" s="54">
        <v>131</v>
      </c>
      <c r="AO11" s="54">
        <v>96</v>
      </c>
      <c r="AP11" s="54">
        <v>7</v>
      </c>
      <c r="AQ11" s="54">
        <v>43</v>
      </c>
      <c r="AR11" s="54">
        <v>45</v>
      </c>
    </row>
    <row r="12" spans="1:44" x14ac:dyDescent="0.25">
      <c r="A12" s="82" t="s">
        <v>136</v>
      </c>
      <c r="B12" s="71">
        <v>2481</v>
      </c>
      <c r="C12" s="71">
        <v>47</v>
      </c>
      <c r="D12" s="71">
        <v>47</v>
      </c>
      <c r="E12" s="71">
        <v>48</v>
      </c>
      <c r="F12" s="71">
        <v>48</v>
      </c>
      <c r="G12" s="71">
        <v>49</v>
      </c>
      <c r="H12" s="71">
        <v>50</v>
      </c>
      <c r="I12" s="71">
        <v>52</v>
      </c>
      <c r="J12" s="71">
        <v>53</v>
      </c>
      <c r="K12" s="71">
        <v>53</v>
      </c>
      <c r="L12" s="71">
        <v>54</v>
      </c>
      <c r="M12" s="71">
        <v>55</v>
      </c>
      <c r="N12" s="71">
        <v>55</v>
      </c>
      <c r="O12" s="71">
        <v>55</v>
      </c>
      <c r="P12" s="71">
        <v>53</v>
      </c>
      <c r="Q12" s="71">
        <v>49</v>
      </c>
      <c r="R12" s="71">
        <v>47</v>
      </c>
      <c r="S12" s="71">
        <v>43</v>
      </c>
      <c r="T12" s="71">
        <v>40</v>
      </c>
      <c r="U12" s="71">
        <v>38</v>
      </c>
      <c r="V12" s="71">
        <v>35</v>
      </c>
      <c r="W12" s="71">
        <v>148</v>
      </c>
      <c r="X12" s="71">
        <v>151</v>
      </c>
      <c r="Y12" s="71">
        <v>137</v>
      </c>
      <c r="Z12" s="71">
        <v>140</v>
      </c>
      <c r="AA12" s="71">
        <v>176</v>
      </c>
      <c r="AB12" s="71">
        <v>138</v>
      </c>
      <c r="AC12" s="71">
        <v>125</v>
      </c>
      <c r="AD12" s="71">
        <v>121</v>
      </c>
      <c r="AE12" s="71">
        <v>115</v>
      </c>
      <c r="AF12" s="71">
        <v>88</v>
      </c>
      <c r="AG12" s="71">
        <v>75</v>
      </c>
      <c r="AH12" s="71">
        <v>51</v>
      </c>
      <c r="AI12" s="71">
        <v>45</v>
      </c>
      <c r="AJ12" s="71">
        <v>1201</v>
      </c>
      <c r="AK12" s="71">
        <v>128</v>
      </c>
      <c r="AL12" s="71">
        <v>89</v>
      </c>
      <c r="AM12" s="71">
        <v>429</v>
      </c>
      <c r="AN12" s="71">
        <v>72</v>
      </c>
      <c r="AO12" s="71">
        <v>53</v>
      </c>
      <c r="AP12" s="71">
        <v>4</v>
      </c>
      <c r="AQ12" s="71">
        <v>23</v>
      </c>
      <c r="AR12" s="71">
        <v>24</v>
      </c>
    </row>
    <row r="13" spans="1:44" x14ac:dyDescent="0.25">
      <c r="A13" s="172" t="s">
        <v>557</v>
      </c>
      <c r="B13" s="54">
        <v>498</v>
      </c>
      <c r="C13" s="54">
        <v>9</v>
      </c>
      <c r="D13" s="54">
        <v>9</v>
      </c>
      <c r="E13" s="54">
        <v>10</v>
      </c>
      <c r="F13" s="54">
        <v>10</v>
      </c>
      <c r="G13" s="54">
        <v>10</v>
      </c>
      <c r="H13" s="54">
        <v>10</v>
      </c>
      <c r="I13" s="54">
        <v>10</v>
      </c>
      <c r="J13" s="54">
        <v>11</v>
      </c>
      <c r="K13" s="54">
        <v>11</v>
      </c>
      <c r="L13" s="54">
        <v>11</v>
      </c>
      <c r="M13" s="54">
        <v>11</v>
      </c>
      <c r="N13" s="54">
        <v>11</v>
      </c>
      <c r="O13" s="54">
        <v>11</v>
      </c>
      <c r="P13" s="54">
        <v>11</v>
      </c>
      <c r="Q13" s="54">
        <v>10</v>
      </c>
      <c r="R13" s="54">
        <v>9</v>
      </c>
      <c r="S13" s="54">
        <v>9</v>
      </c>
      <c r="T13" s="54">
        <v>8</v>
      </c>
      <c r="U13" s="54">
        <v>8</v>
      </c>
      <c r="V13" s="54">
        <v>7</v>
      </c>
      <c r="W13" s="54">
        <v>30</v>
      </c>
      <c r="X13" s="54">
        <v>30</v>
      </c>
      <c r="Y13" s="54">
        <v>27</v>
      </c>
      <c r="Z13" s="54">
        <v>28</v>
      </c>
      <c r="AA13" s="54">
        <v>35</v>
      </c>
      <c r="AB13" s="54">
        <v>28</v>
      </c>
      <c r="AC13" s="54">
        <v>25</v>
      </c>
      <c r="AD13" s="54">
        <v>24</v>
      </c>
      <c r="AE13" s="54">
        <v>23</v>
      </c>
      <c r="AF13" s="54">
        <v>18</v>
      </c>
      <c r="AG13" s="54">
        <v>15</v>
      </c>
      <c r="AH13" s="54">
        <v>10</v>
      </c>
      <c r="AI13" s="54">
        <v>9</v>
      </c>
      <c r="AJ13" s="54">
        <v>240</v>
      </c>
      <c r="AK13" s="54">
        <v>26</v>
      </c>
      <c r="AL13" s="54">
        <v>18</v>
      </c>
      <c r="AM13" s="54">
        <v>86</v>
      </c>
      <c r="AN13" s="54">
        <v>14</v>
      </c>
      <c r="AO13" s="54">
        <v>11</v>
      </c>
      <c r="AP13" s="54">
        <v>1</v>
      </c>
      <c r="AQ13" s="54">
        <v>4</v>
      </c>
      <c r="AR13" s="54">
        <v>5</v>
      </c>
    </row>
    <row r="14" spans="1:44" x14ac:dyDescent="0.25">
      <c r="A14" s="172" t="s">
        <v>558</v>
      </c>
      <c r="B14" s="54">
        <v>1983</v>
      </c>
      <c r="C14" s="54">
        <v>38</v>
      </c>
      <c r="D14" s="54">
        <v>38</v>
      </c>
      <c r="E14" s="54">
        <v>38</v>
      </c>
      <c r="F14" s="54">
        <v>38</v>
      </c>
      <c r="G14" s="54">
        <v>39</v>
      </c>
      <c r="H14" s="54">
        <v>40</v>
      </c>
      <c r="I14" s="54">
        <v>42</v>
      </c>
      <c r="J14" s="54">
        <v>42</v>
      </c>
      <c r="K14" s="54">
        <v>42</v>
      </c>
      <c r="L14" s="54">
        <v>43</v>
      </c>
      <c r="M14" s="54">
        <v>44</v>
      </c>
      <c r="N14" s="54">
        <v>44</v>
      </c>
      <c r="O14" s="54">
        <v>44</v>
      </c>
      <c r="P14" s="54">
        <v>42</v>
      </c>
      <c r="Q14" s="54">
        <v>39</v>
      </c>
      <c r="R14" s="54">
        <v>38</v>
      </c>
      <c r="S14" s="54">
        <v>34</v>
      </c>
      <c r="T14" s="54">
        <v>32</v>
      </c>
      <c r="U14" s="54">
        <v>30</v>
      </c>
      <c r="V14" s="54">
        <v>28</v>
      </c>
      <c r="W14" s="54">
        <v>118</v>
      </c>
      <c r="X14" s="54">
        <v>121</v>
      </c>
      <c r="Y14" s="54">
        <v>110</v>
      </c>
      <c r="Z14" s="54">
        <v>112</v>
      </c>
      <c r="AA14" s="54">
        <v>141</v>
      </c>
      <c r="AB14" s="54">
        <v>110</v>
      </c>
      <c r="AC14" s="54">
        <v>100</v>
      </c>
      <c r="AD14" s="54">
        <v>97</v>
      </c>
      <c r="AE14" s="54">
        <v>92</v>
      </c>
      <c r="AF14" s="54">
        <v>70</v>
      </c>
      <c r="AG14" s="54">
        <v>60</v>
      </c>
      <c r="AH14" s="54">
        <v>41</v>
      </c>
      <c r="AI14" s="54">
        <v>36</v>
      </c>
      <c r="AJ14" s="54">
        <v>961</v>
      </c>
      <c r="AK14" s="54">
        <v>102</v>
      </c>
      <c r="AL14" s="54">
        <v>71</v>
      </c>
      <c r="AM14" s="54">
        <v>343</v>
      </c>
      <c r="AN14" s="54">
        <v>58</v>
      </c>
      <c r="AO14" s="54">
        <v>42</v>
      </c>
      <c r="AP14" s="54">
        <v>3</v>
      </c>
      <c r="AQ14" s="54">
        <v>19</v>
      </c>
      <c r="AR14" s="54">
        <v>19</v>
      </c>
    </row>
    <row r="15" spans="1:44" x14ac:dyDescent="0.25">
      <c r="A15" s="82" t="s">
        <v>137</v>
      </c>
      <c r="B15" s="71">
        <v>6370</v>
      </c>
      <c r="C15" s="71">
        <v>119</v>
      </c>
      <c r="D15" s="71">
        <v>132</v>
      </c>
      <c r="E15" s="71">
        <v>142</v>
      </c>
      <c r="F15" s="71">
        <v>149</v>
      </c>
      <c r="G15" s="71">
        <v>155</v>
      </c>
      <c r="H15" s="71">
        <v>159</v>
      </c>
      <c r="I15" s="71">
        <v>161</v>
      </c>
      <c r="J15" s="71">
        <v>162</v>
      </c>
      <c r="K15" s="71">
        <v>161</v>
      </c>
      <c r="L15" s="71">
        <v>158</v>
      </c>
      <c r="M15" s="71">
        <v>155</v>
      </c>
      <c r="N15" s="71">
        <v>150</v>
      </c>
      <c r="O15" s="71">
        <v>145</v>
      </c>
      <c r="P15" s="71">
        <v>139</v>
      </c>
      <c r="Q15" s="71">
        <v>132</v>
      </c>
      <c r="R15" s="71">
        <v>126</v>
      </c>
      <c r="S15" s="71">
        <v>119</v>
      </c>
      <c r="T15" s="71">
        <v>112</v>
      </c>
      <c r="U15" s="71">
        <v>103</v>
      </c>
      <c r="V15" s="71">
        <v>92</v>
      </c>
      <c r="W15" s="71">
        <v>382</v>
      </c>
      <c r="X15" s="71">
        <v>478</v>
      </c>
      <c r="Y15" s="71">
        <v>423</v>
      </c>
      <c r="Z15" s="71">
        <v>389</v>
      </c>
      <c r="AA15" s="71">
        <v>365</v>
      </c>
      <c r="AB15" s="71">
        <v>302</v>
      </c>
      <c r="AC15" s="71">
        <v>278</v>
      </c>
      <c r="AD15" s="71">
        <v>218</v>
      </c>
      <c r="AE15" s="71">
        <v>238</v>
      </c>
      <c r="AF15" s="71">
        <v>199</v>
      </c>
      <c r="AG15" s="71">
        <v>143</v>
      </c>
      <c r="AH15" s="71">
        <v>98</v>
      </c>
      <c r="AI15" s="71">
        <v>86</v>
      </c>
      <c r="AJ15" s="71">
        <v>3082</v>
      </c>
      <c r="AK15" s="71">
        <v>339</v>
      </c>
      <c r="AL15" s="71">
        <v>268</v>
      </c>
      <c r="AM15" s="71">
        <v>1128</v>
      </c>
      <c r="AN15" s="71">
        <v>174</v>
      </c>
      <c r="AO15" s="71">
        <v>128</v>
      </c>
      <c r="AP15" s="71">
        <v>9</v>
      </c>
      <c r="AQ15" s="71">
        <v>59</v>
      </c>
      <c r="AR15" s="71">
        <v>60</v>
      </c>
    </row>
    <row r="16" spans="1:44" x14ac:dyDescent="0.25">
      <c r="A16" s="172" t="s">
        <v>559</v>
      </c>
      <c r="B16" s="54">
        <v>6370</v>
      </c>
      <c r="C16" s="54">
        <v>119</v>
      </c>
      <c r="D16" s="54">
        <v>132</v>
      </c>
      <c r="E16" s="54">
        <v>142</v>
      </c>
      <c r="F16" s="54">
        <v>149</v>
      </c>
      <c r="G16" s="54">
        <v>155</v>
      </c>
      <c r="H16" s="54">
        <v>159</v>
      </c>
      <c r="I16" s="54">
        <v>161</v>
      </c>
      <c r="J16" s="54">
        <v>162</v>
      </c>
      <c r="K16" s="54">
        <v>161</v>
      </c>
      <c r="L16" s="54">
        <v>158</v>
      </c>
      <c r="M16" s="54">
        <v>155</v>
      </c>
      <c r="N16" s="54">
        <v>150</v>
      </c>
      <c r="O16" s="54">
        <v>145</v>
      </c>
      <c r="P16" s="54">
        <v>139</v>
      </c>
      <c r="Q16" s="54">
        <v>132</v>
      </c>
      <c r="R16" s="54">
        <v>126</v>
      </c>
      <c r="S16" s="54">
        <v>119</v>
      </c>
      <c r="T16" s="54">
        <v>112</v>
      </c>
      <c r="U16" s="54">
        <v>103</v>
      </c>
      <c r="V16" s="54">
        <v>92</v>
      </c>
      <c r="W16" s="54">
        <v>382</v>
      </c>
      <c r="X16" s="54">
        <v>478</v>
      </c>
      <c r="Y16" s="54">
        <v>423</v>
      </c>
      <c r="Z16" s="54">
        <v>389</v>
      </c>
      <c r="AA16" s="54">
        <v>365</v>
      </c>
      <c r="AB16" s="54">
        <v>302</v>
      </c>
      <c r="AC16" s="54">
        <v>278</v>
      </c>
      <c r="AD16" s="54">
        <v>218</v>
      </c>
      <c r="AE16" s="54">
        <v>238</v>
      </c>
      <c r="AF16" s="54">
        <v>199</v>
      </c>
      <c r="AG16" s="54">
        <v>143</v>
      </c>
      <c r="AH16" s="54">
        <v>98</v>
      </c>
      <c r="AI16" s="54">
        <v>86</v>
      </c>
      <c r="AJ16" s="54">
        <v>3082</v>
      </c>
      <c r="AK16" s="54">
        <v>339</v>
      </c>
      <c r="AL16" s="54">
        <v>268</v>
      </c>
      <c r="AM16" s="54">
        <v>1128</v>
      </c>
      <c r="AN16" s="54">
        <v>174</v>
      </c>
      <c r="AO16" s="54">
        <v>128</v>
      </c>
      <c r="AP16" s="54">
        <v>9</v>
      </c>
      <c r="AQ16" s="54">
        <v>59</v>
      </c>
      <c r="AR16" s="54">
        <v>60</v>
      </c>
    </row>
    <row r="17" spans="1:44" x14ac:dyDescent="0.25">
      <c r="A17" s="82" t="s">
        <v>138</v>
      </c>
      <c r="B17" s="71">
        <v>2015</v>
      </c>
      <c r="C17" s="71">
        <v>35</v>
      </c>
      <c r="D17" s="71">
        <v>38</v>
      </c>
      <c r="E17" s="71">
        <v>40</v>
      </c>
      <c r="F17" s="71">
        <v>42</v>
      </c>
      <c r="G17" s="71">
        <v>43</v>
      </c>
      <c r="H17" s="71">
        <v>44</v>
      </c>
      <c r="I17" s="71">
        <v>44</v>
      </c>
      <c r="J17" s="71">
        <v>44</v>
      </c>
      <c r="K17" s="71">
        <v>44</v>
      </c>
      <c r="L17" s="71">
        <v>43</v>
      </c>
      <c r="M17" s="71">
        <v>42</v>
      </c>
      <c r="N17" s="71">
        <v>41</v>
      </c>
      <c r="O17" s="71">
        <v>40</v>
      </c>
      <c r="P17" s="71">
        <v>39</v>
      </c>
      <c r="Q17" s="71">
        <v>39</v>
      </c>
      <c r="R17" s="71">
        <v>38</v>
      </c>
      <c r="S17" s="71">
        <v>38</v>
      </c>
      <c r="T17" s="71">
        <v>37</v>
      </c>
      <c r="U17" s="71">
        <v>34</v>
      </c>
      <c r="V17" s="71">
        <v>30</v>
      </c>
      <c r="W17" s="71">
        <v>116</v>
      </c>
      <c r="X17" s="71">
        <v>149</v>
      </c>
      <c r="Y17" s="71">
        <v>136</v>
      </c>
      <c r="Z17" s="71">
        <v>117</v>
      </c>
      <c r="AA17" s="71">
        <v>132</v>
      </c>
      <c r="AB17" s="71">
        <v>113</v>
      </c>
      <c r="AC17" s="71">
        <v>101</v>
      </c>
      <c r="AD17" s="71">
        <v>78</v>
      </c>
      <c r="AE17" s="71">
        <v>83</v>
      </c>
      <c r="AF17" s="71">
        <v>57</v>
      </c>
      <c r="AG17" s="71">
        <v>52</v>
      </c>
      <c r="AH17" s="71">
        <v>51</v>
      </c>
      <c r="AI17" s="71">
        <v>35</v>
      </c>
      <c r="AJ17" s="71">
        <v>1023</v>
      </c>
      <c r="AK17" s="71">
        <v>102</v>
      </c>
      <c r="AL17" s="71">
        <v>76</v>
      </c>
      <c r="AM17" s="71">
        <v>375</v>
      </c>
      <c r="AN17" s="71">
        <v>53</v>
      </c>
      <c r="AO17" s="71">
        <v>39</v>
      </c>
      <c r="AP17" s="71">
        <v>3</v>
      </c>
      <c r="AQ17" s="71">
        <v>18</v>
      </c>
      <c r="AR17" s="71">
        <v>17</v>
      </c>
    </row>
    <row r="18" spans="1:44" x14ac:dyDescent="0.25">
      <c r="A18" s="172" t="s">
        <v>560</v>
      </c>
      <c r="B18" s="54">
        <v>2015</v>
      </c>
      <c r="C18" s="54">
        <v>35</v>
      </c>
      <c r="D18" s="54">
        <v>38</v>
      </c>
      <c r="E18" s="54">
        <v>40</v>
      </c>
      <c r="F18" s="54">
        <v>42</v>
      </c>
      <c r="G18" s="54">
        <v>43</v>
      </c>
      <c r="H18" s="54">
        <v>44</v>
      </c>
      <c r="I18" s="54">
        <v>44</v>
      </c>
      <c r="J18" s="54">
        <v>44</v>
      </c>
      <c r="K18" s="54">
        <v>44</v>
      </c>
      <c r="L18" s="54">
        <v>43</v>
      </c>
      <c r="M18" s="54">
        <v>42</v>
      </c>
      <c r="N18" s="54">
        <v>41</v>
      </c>
      <c r="O18" s="54">
        <v>40</v>
      </c>
      <c r="P18" s="54">
        <v>39</v>
      </c>
      <c r="Q18" s="54">
        <v>39</v>
      </c>
      <c r="R18" s="54">
        <v>38</v>
      </c>
      <c r="S18" s="54">
        <v>38</v>
      </c>
      <c r="T18" s="54">
        <v>37</v>
      </c>
      <c r="U18" s="54">
        <v>34</v>
      </c>
      <c r="V18" s="54">
        <v>30</v>
      </c>
      <c r="W18" s="54">
        <v>116</v>
      </c>
      <c r="X18" s="54">
        <v>149</v>
      </c>
      <c r="Y18" s="54">
        <v>136</v>
      </c>
      <c r="Z18" s="54">
        <v>117</v>
      </c>
      <c r="AA18" s="54">
        <v>132</v>
      </c>
      <c r="AB18" s="54">
        <v>113</v>
      </c>
      <c r="AC18" s="54">
        <v>101</v>
      </c>
      <c r="AD18" s="54">
        <v>78</v>
      </c>
      <c r="AE18" s="54">
        <v>83</v>
      </c>
      <c r="AF18" s="54">
        <v>57</v>
      </c>
      <c r="AG18" s="54">
        <v>52</v>
      </c>
      <c r="AH18" s="54">
        <v>51</v>
      </c>
      <c r="AI18" s="54">
        <v>35</v>
      </c>
      <c r="AJ18" s="54">
        <v>1023</v>
      </c>
      <c r="AK18" s="54">
        <v>102</v>
      </c>
      <c r="AL18" s="54">
        <v>76</v>
      </c>
      <c r="AM18" s="54">
        <v>375</v>
      </c>
      <c r="AN18" s="54">
        <v>53</v>
      </c>
      <c r="AO18" s="54">
        <v>39</v>
      </c>
      <c r="AP18" s="54">
        <v>3</v>
      </c>
      <c r="AQ18" s="54">
        <v>18</v>
      </c>
      <c r="AR18" s="54">
        <v>17</v>
      </c>
    </row>
    <row r="19" spans="1:44" x14ac:dyDescent="0.25">
      <c r="A19" s="82" t="s">
        <v>139</v>
      </c>
      <c r="B19" s="71">
        <v>3627</v>
      </c>
      <c r="C19" s="71">
        <v>75</v>
      </c>
      <c r="D19" s="71">
        <v>80</v>
      </c>
      <c r="E19" s="71">
        <v>84</v>
      </c>
      <c r="F19" s="71">
        <v>87</v>
      </c>
      <c r="G19" s="71">
        <v>89</v>
      </c>
      <c r="H19" s="71">
        <v>90</v>
      </c>
      <c r="I19" s="71">
        <v>91</v>
      </c>
      <c r="J19" s="71">
        <v>90</v>
      </c>
      <c r="K19" s="71">
        <v>90</v>
      </c>
      <c r="L19" s="71">
        <v>88</v>
      </c>
      <c r="M19" s="71">
        <v>86</v>
      </c>
      <c r="N19" s="71">
        <v>83</v>
      </c>
      <c r="O19" s="71">
        <v>81</v>
      </c>
      <c r="P19" s="71">
        <v>78</v>
      </c>
      <c r="Q19" s="71">
        <v>77</v>
      </c>
      <c r="R19" s="71">
        <v>74</v>
      </c>
      <c r="S19" s="71">
        <v>71</v>
      </c>
      <c r="T19" s="71">
        <v>68</v>
      </c>
      <c r="U19" s="71">
        <v>63</v>
      </c>
      <c r="V19" s="71">
        <v>57</v>
      </c>
      <c r="W19" s="71">
        <v>228</v>
      </c>
      <c r="X19" s="71">
        <v>208</v>
      </c>
      <c r="Y19" s="71">
        <v>240</v>
      </c>
      <c r="Z19" s="71">
        <v>226</v>
      </c>
      <c r="AA19" s="71">
        <v>193</v>
      </c>
      <c r="AB19" s="71">
        <v>207</v>
      </c>
      <c r="AC19" s="71">
        <v>173</v>
      </c>
      <c r="AD19" s="71">
        <v>149</v>
      </c>
      <c r="AE19" s="71">
        <v>130</v>
      </c>
      <c r="AF19" s="71">
        <v>107</v>
      </c>
      <c r="AG19" s="71">
        <v>64</v>
      </c>
      <c r="AH19" s="71">
        <v>55</v>
      </c>
      <c r="AI19" s="71">
        <v>45</v>
      </c>
      <c r="AJ19" s="71">
        <v>1786</v>
      </c>
      <c r="AK19" s="71">
        <v>191</v>
      </c>
      <c r="AL19" s="71">
        <v>162</v>
      </c>
      <c r="AM19" s="71">
        <v>623</v>
      </c>
      <c r="AN19" s="71">
        <v>114</v>
      </c>
      <c r="AO19" s="71">
        <v>84</v>
      </c>
      <c r="AP19" s="71">
        <v>6</v>
      </c>
      <c r="AQ19" s="71">
        <v>37</v>
      </c>
      <c r="AR19" s="71">
        <v>38</v>
      </c>
    </row>
    <row r="20" spans="1:44" x14ac:dyDescent="0.25">
      <c r="A20" s="172" t="s">
        <v>561</v>
      </c>
      <c r="B20" s="54">
        <v>1526</v>
      </c>
      <c r="C20" s="54">
        <v>32</v>
      </c>
      <c r="D20" s="54">
        <v>34</v>
      </c>
      <c r="E20" s="54">
        <v>35</v>
      </c>
      <c r="F20" s="54">
        <v>37</v>
      </c>
      <c r="G20" s="54">
        <v>37</v>
      </c>
      <c r="H20" s="54">
        <v>38</v>
      </c>
      <c r="I20" s="54">
        <v>38</v>
      </c>
      <c r="J20" s="54">
        <v>38</v>
      </c>
      <c r="K20" s="54">
        <v>38</v>
      </c>
      <c r="L20" s="54">
        <v>37</v>
      </c>
      <c r="M20" s="54">
        <v>36</v>
      </c>
      <c r="N20" s="54">
        <v>35</v>
      </c>
      <c r="O20" s="54">
        <v>34</v>
      </c>
      <c r="P20" s="54">
        <v>33</v>
      </c>
      <c r="Q20" s="54">
        <v>32</v>
      </c>
      <c r="R20" s="54">
        <v>31</v>
      </c>
      <c r="S20" s="54">
        <v>30</v>
      </c>
      <c r="T20" s="54">
        <v>29</v>
      </c>
      <c r="U20" s="54">
        <v>26</v>
      </c>
      <c r="V20" s="54">
        <v>24</v>
      </c>
      <c r="W20" s="54">
        <v>96</v>
      </c>
      <c r="X20" s="54">
        <v>87</v>
      </c>
      <c r="Y20" s="54">
        <v>101</v>
      </c>
      <c r="Z20" s="54">
        <v>95</v>
      </c>
      <c r="AA20" s="54">
        <v>81</v>
      </c>
      <c r="AB20" s="54">
        <v>87</v>
      </c>
      <c r="AC20" s="54">
        <v>73</v>
      </c>
      <c r="AD20" s="54">
        <v>63</v>
      </c>
      <c r="AE20" s="54">
        <v>55</v>
      </c>
      <c r="AF20" s="54">
        <v>45</v>
      </c>
      <c r="AG20" s="54">
        <v>27</v>
      </c>
      <c r="AH20" s="54">
        <v>23</v>
      </c>
      <c r="AI20" s="54">
        <v>19</v>
      </c>
      <c r="AJ20" s="54">
        <v>750</v>
      </c>
      <c r="AK20" s="54">
        <v>80</v>
      </c>
      <c r="AL20" s="54">
        <v>68</v>
      </c>
      <c r="AM20" s="54">
        <v>262</v>
      </c>
      <c r="AN20" s="54">
        <v>48</v>
      </c>
      <c r="AO20" s="54">
        <v>35</v>
      </c>
      <c r="AP20" s="54">
        <v>3</v>
      </c>
      <c r="AQ20" s="54">
        <v>16</v>
      </c>
      <c r="AR20" s="54">
        <v>16</v>
      </c>
    </row>
    <row r="21" spans="1:44" x14ac:dyDescent="0.25">
      <c r="A21" s="172" t="s">
        <v>562</v>
      </c>
      <c r="B21" s="54">
        <v>2101</v>
      </c>
      <c r="C21" s="54">
        <v>43</v>
      </c>
      <c r="D21" s="54">
        <v>46</v>
      </c>
      <c r="E21" s="54">
        <v>49</v>
      </c>
      <c r="F21" s="54">
        <v>50</v>
      </c>
      <c r="G21" s="54">
        <v>52</v>
      </c>
      <c r="H21" s="54">
        <v>52</v>
      </c>
      <c r="I21" s="54">
        <v>53</v>
      </c>
      <c r="J21" s="54">
        <v>52</v>
      </c>
      <c r="K21" s="54">
        <v>52</v>
      </c>
      <c r="L21" s="54">
        <v>51</v>
      </c>
      <c r="M21" s="54">
        <v>50</v>
      </c>
      <c r="N21" s="54">
        <v>48</v>
      </c>
      <c r="O21" s="54">
        <v>47</v>
      </c>
      <c r="P21" s="54">
        <v>45</v>
      </c>
      <c r="Q21" s="54">
        <v>45</v>
      </c>
      <c r="R21" s="54">
        <v>43</v>
      </c>
      <c r="S21" s="54">
        <v>41</v>
      </c>
      <c r="T21" s="54">
        <v>39</v>
      </c>
      <c r="U21" s="54">
        <v>37</v>
      </c>
      <c r="V21" s="54">
        <v>33</v>
      </c>
      <c r="W21" s="54">
        <v>132</v>
      </c>
      <c r="X21" s="54">
        <v>121</v>
      </c>
      <c r="Y21" s="54">
        <v>139</v>
      </c>
      <c r="Z21" s="54">
        <v>131</v>
      </c>
      <c r="AA21" s="54">
        <v>112</v>
      </c>
      <c r="AB21" s="54">
        <v>120</v>
      </c>
      <c r="AC21" s="54">
        <v>100</v>
      </c>
      <c r="AD21" s="54">
        <v>86</v>
      </c>
      <c r="AE21" s="54">
        <v>75</v>
      </c>
      <c r="AF21" s="54">
        <v>62</v>
      </c>
      <c r="AG21" s="54">
        <v>37</v>
      </c>
      <c r="AH21" s="54">
        <v>32</v>
      </c>
      <c r="AI21" s="54">
        <v>26</v>
      </c>
      <c r="AJ21" s="54">
        <v>1036</v>
      </c>
      <c r="AK21" s="54">
        <v>111</v>
      </c>
      <c r="AL21" s="54">
        <v>94</v>
      </c>
      <c r="AM21" s="54">
        <v>361</v>
      </c>
      <c r="AN21" s="54">
        <v>66</v>
      </c>
      <c r="AO21" s="54">
        <v>49</v>
      </c>
      <c r="AP21" s="54">
        <v>3</v>
      </c>
      <c r="AQ21" s="54">
        <v>21</v>
      </c>
      <c r="AR21" s="54">
        <v>22</v>
      </c>
    </row>
    <row r="22" spans="1:44" x14ac:dyDescent="0.25">
      <c r="A22" s="82" t="s">
        <v>140</v>
      </c>
      <c r="B22" s="71">
        <v>2885</v>
      </c>
      <c r="C22" s="71">
        <v>58</v>
      </c>
      <c r="D22" s="71">
        <v>58</v>
      </c>
      <c r="E22" s="71">
        <v>58</v>
      </c>
      <c r="F22" s="71">
        <v>58</v>
      </c>
      <c r="G22" s="71">
        <v>59</v>
      </c>
      <c r="H22" s="71">
        <v>60</v>
      </c>
      <c r="I22" s="71">
        <v>61</v>
      </c>
      <c r="J22" s="71">
        <v>62</v>
      </c>
      <c r="K22" s="71">
        <v>62</v>
      </c>
      <c r="L22" s="71">
        <v>63</v>
      </c>
      <c r="M22" s="71">
        <v>64</v>
      </c>
      <c r="N22" s="71">
        <v>64</v>
      </c>
      <c r="O22" s="71">
        <v>63</v>
      </c>
      <c r="P22" s="71">
        <v>62</v>
      </c>
      <c r="Q22" s="71">
        <v>58</v>
      </c>
      <c r="R22" s="71">
        <v>56</v>
      </c>
      <c r="S22" s="71">
        <v>53</v>
      </c>
      <c r="T22" s="71">
        <v>50</v>
      </c>
      <c r="U22" s="71">
        <v>46</v>
      </c>
      <c r="V22" s="71">
        <v>42</v>
      </c>
      <c r="W22" s="71">
        <v>168</v>
      </c>
      <c r="X22" s="71">
        <v>206</v>
      </c>
      <c r="Y22" s="71">
        <v>196</v>
      </c>
      <c r="Z22" s="71">
        <v>175</v>
      </c>
      <c r="AA22" s="71">
        <v>176</v>
      </c>
      <c r="AB22" s="71">
        <v>176</v>
      </c>
      <c r="AC22" s="71">
        <v>153</v>
      </c>
      <c r="AD22" s="71">
        <v>134</v>
      </c>
      <c r="AE22" s="71">
        <v>136</v>
      </c>
      <c r="AF22" s="71">
        <v>69</v>
      </c>
      <c r="AG22" s="71">
        <v>62</v>
      </c>
      <c r="AH22" s="71">
        <v>34</v>
      </c>
      <c r="AI22" s="71">
        <v>43</v>
      </c>
      <c r="AJ22" s="71">
        <v>1371</v>
      </c>
      <c r="AK22" s="71">
        <v>134</v>
      </c>
      <c r="AL22" s="71">
        <v>113</v>
      </c>
      <c r="AM22" s="71">
        <v>504</v>
      </c>
      <c r="AN22" s="71">
        <v>90</v>
      </c>
      <c r="AO22" s="71">
        <v>66</v>
      </c>
      <c r="AP22" s="71">
        <v>5</v>
      </c>
      <c r="AQ22" s="71">
        <v>29</v>
      </c>
      <c r="AR22" s="71">
        <v>29</v>
      </c>
    </row>
    <row r="23" spans="1:44" x14ac:dyDescent="0.25">
      <c r="A23" s="172" t="s">
        <v>563</v>
      </c>
      <c r="B23" s="54">
        <v>607</v>
      </c>
      <c r="C23" s="54">
        <v>12</v>
      </c>
      <c r="D23" s="54">
        <v>12</v>
      </c>
      <c r="E23" s="54">
        <v>12</v>
      </c>
      <c r="F23" s="54">
        <v>12</v>
      </c>
      <c r="G23" s="54">
        <v>12</v>
      </c>
      <c r="H23" s="54">
        <v>13</v>
      </c>
      <c r="I23" s="54">
        <v>13</v>
      </c>
      <c r="J23" s="54">
        <v>13</v>
      </c>
      <c r="K23" s="54">
        <v>13</v>
      </c>
      <c r="L23" s="54">
        <v>13</v>
      </c>
      <c r="M23" s="54">
        <v>14</v>
      </c>
      <c r="N23" s="54">
        <v>14</v>
      </c>
      <c r="O23" s="54">
        <v>13</v>
      </c>
      <c r="P23" s="54">
        <v>13</v>
      </c>
      <c r="Q23" s="54">
        <v>12</v>
      </c>
      <c r="R23" s="54">
        <v>12</v>
      </c>
      <c r="S23" s="54">
        <v>11</v>
      </c>
      <c r="T23" s="54">
        <v>11</v>
      </c>
      <c r="U23" s="54">
        <v>10</v>
      </c>
      <c r="V23" s="54">
        <v>9</v>
      </c>
      <c r="W23" s="54">
        <v>35</v>
      </c>
      <c r="X23" s="54">
        <v>43</v>
      </c>
      <c r="Y23" s="54">
        <v>41</v>
      </c>
      <c r="Z23" s="54">
        <v>37</v>
      </c>
      <c r="AA23" s="54">
        <v>37</v>
      </c>
      <c r="AB23" s="54">
        <v>37</v>
      </c>
      <c r="AC23" s="54">
        <v>32</v>
      </c>
      <c r="AD23" s="54">
        <v>28</v>
      </c>
      <c r="AE23" s="54">
        <v>29</v>
      </c>
      <c r="AF23" s="54">
        <v>15</v>
      </c>
      <c r="AG23" s="54">
        <v>13</v>
      </c>
      <c r="AH23" s="54">
        <v>7</v>
      </c>
      <c r="AI23" s="54">
        <v>9</v>
      </c>
      <c r="AJ23" s="54">
        <v>288</v>
      </c>
      <c r="AK23" s="54">
        <v>28</v>
      </c>
      <c r="AL23" s="54">
        <v>24</v>
      </c>
      <c r="AM23" s="54">
        <v>106</v>
      </c>
      <c r="AN23" s="54">
        <v>19</v>
      </c>
      <c r="AO23" s="54">
        <v>14</v>
      </c>
      <c r="AP23" s="54">
        <v>1</v>
      </c>
      <c r="AQ23" s="54">
        <v>6</v>
      </c>
      <c r="AR23" s="54">
        <v>6</v>
      </c>
    </row>
    <row r="24" spans="1:44" x14ac:dyDescent="0.25">
      <c r="A24" s="172" t="s">
        <v>564</v>
      </c>
      <c r="B24" s="54">
        <v>926</v>
      </c>
      <c r="C24" s="54">
        <v>19</v>
      </c>
      <c r="D24" s="54">
        <v>19</v>
      </c>
      <c r="E24" s="54">
        <v>19</v>
      </c>
      <c r="F24" s="54">
        <v>19</v>
      </c>
      <c r="G24" s="54">
        <v>19</v>
      </c>
      <c r="H24" s="54">
        <v>19</v>
      </c>
      <c r="I24" s="54">
        <v>20</v>
      </c>
      <c r="J24" s="54">
        <v>20</v>
      </c>
      <c r="K24" s="54">
        <v>20</v>
      </c>
      <c r="L24" s="54">
        <v>20</v>
      </c>
      <c r="M24" s="54">
        <v>20</v>
      </c>
      <c r="N24" s="54">
        <v>20</v>
      </c>
      <c r="O24" s="54">
        <v>20</v>
      </c>
      <c r="P24" s="54">
        <v>20</v>
      </c>
      <c r="Q24" s="54">
        <v>19</v>
      </c>
      <c r="R24" s="54">
        <v>18</v>
      </c>
      <c r="S24" s="54">
        <v>17</v>
      </c>
      <c r="T24" s="54">
        <v>16</v>
      </c>
      <c r="U24" s="54">
        <v>15</v>
      </c>
      <c r="V24" s="54">
        <v>13</v>
      </c>
      <c r="W24" s="54">
        <v>54</v>
      </c>
      <c r="X24" s="54">
        <v>66</v>
      </c>
      <c r="Y24" s="54">
        <v>63</v>
      </c>
      <c r="Z24" s="54">
        <v>56</v>
      </c>
      <c r="AA24" s="54">
        <v>56</v>
      </c>
      <c r="AB24" s="54">
        <v>56</v>
      </c>
      <c r="AC24" s="54">
        <v>49</v>
      </c>
      <c r="AD24" s="54">
        <v>43</v>
      </c>
      <c r="AE24" s="54">
        <v>44</v>
      </c>
      <c r="AF24" s="54">
        <v>22</v>
      </c>
      <c r="AG24" s="54">
        <v>20</v>
      </c>
      <c r="AH24" s="54">
        <v>11</v>
      </c>
      <c r="AI24" s="54">
        <v>14</v>
      </c>
      <c r="AJ24" s="54">
        <v>439</v>
      </c>
      <c r="AK24" s="54">
        <v>43</v>
      </c>
      <c r="AL24" s="54">
        <v>36</v>
      </c>
      <c r="AM24" s="54">
        <v>161</v>
      </c>
      <c r="AN24" s="54">
        <v>29</v>
      </c>
      <c r="AO24" s="54">
        <v>21</v>
      </c>
      <c r="AP24" s="54">
        <v>2</v>
      </c>
      <c r="AQ24" s="54">
        <v>9</v>
      </c>
      <c r="AR24" s="54">
        <v>10</v>
      </c>
    </row>
    <row r="25" spans="1:44" x14ac:dyDescent="0.25">
      <c r="A25" s="172" t="s">
        <v>565</v>
      </c>
      <c r="B25" s="54">
        <v>1352</v>
      </c>
      <c r="C25" s="54">
        <v>27</v>
      </c>
      <c r="D25" s="54">
        <v>27</v>
      </c>
      <c r="E25" s="54">
        <v>27</v>
      </c>
      <c r="F25" s="54">
        <v>27</v>
      </c>
      <c r="G25" s="54">
        <v>28</v>
      </c>
      <c r="H25" s="54">
        <v>28</v>
      </c>
      <c r="I25" s="54">
        <v>28</v>
      </c>
      <c r="J25" s="54">
        <v>29</v>
      </c>
      <c r="K25" s="54">
        <v>29</v>
      </c>
      <c r="L25" s="54">
        <v>30</v>
      </c>
      <c r="M25" s="54">
        <v>30</v>
      </c>
      <c r="N25" s="54">
        <v>30</v>
      </c>
      <c r="O25" s="54">
        <v>30</v>
      </c>
      <c r="P25" s="54">
        <v>29</v>
      </c>
      <c r="Q25" s="54">
        <v>27</v>
      </c>
      <c r="R25" s="54">
        <v>26</v>
      </c>
      <c r="S25" s="54">
        <v>25</v>
      </c>
      <c r="T25" s="54">
        <v>23</v>
      </c>
      <c r="U25" s="54">
        <v>21</v>
      </c>
      <c r="V25" s="54">
        <v>20</v>
      </c>
      <c r="W25" s="54">
        <v>79</v>
      </c>
      <c r="X25" s="54">
        <v>97</v>
      </c>
      <c r="Y25" s="54">
        <v>92</v>
      </c>
      <c r="Z25" s="54">
        <v>82</v>
      </c>
      <c r="AA25" s="54">
        <v>83</v>
      </c>
      <c r="AB25" s="54">
        <v>83</v>
      </c>
      <c r="AC25" s="54">
        <v>72</v>
      </c>
      <c r="AD25" s="54">
        <v>63</v>
      </c>
      <c r="AE25" s="54">
        <v>63</v>
      </c>
      <c r="AF25" s="54">
        <v>32</v>
      </c>
      <c r="AG25" s="54">
        <v>29</v>
      </c>
      <c r="AH25" s="54">
        <v>16</v>
      </c>
      <c r="AI25" s="54">
        <v>20</v>
      </c>
      <c r="AJ25" s="54">
        <v>644</v>
      </c>
      <c r="AK25" s="54">
        <v>63</v>
      </c>
      <c r="AL25" s="54">
        <v>53</v>
      </c>
      <c r="AM25" s="54">
        <v>237</v>
      </c>
      <c r="AN25" s="54">
        <v>42</v>
      </c>
      <c r="AO25" s="54">
        <v>31</v>
      </c>
      <c r="AP25" s="54">
        <v>2</v>
      </c>
      <c r="AQ25" s="54">
        <v>14</v>
      </c>
      <c r="AR25" s="54">
        <v>13</v>
      </c>
    </row>
    <row r="26" spans="1:44" x14ac:dyDescent="0.25">
      <c r="A26" s="82" t="s">
        <v>25</v>
      </c>
      <c r="B26" s="71">
        <v>10034</v>
      </c>
      <c r="C26" s="71">
        <v>197</v>
      </c>
      <c r="D26" s="71">
        <v>207</v>
      </c>
      <c r="E26" s="71">
        <v>216</v>
      </c>
      <c r="F26" s="71">
        <v>224</v>
      </c>
      <c r="G26" s="71">
        <v>229</v>
      </c>
      <c r="H26" s="71">
        <v>233</v>
      </c>
      <c r="I26" s="71">
        <v>235</v>
      </c>
      <c r="J26" s="71">
        <v>236</v>
      </c>
      <c r="K26" s="71">
        <v>235</v>
      </c>
      <c r="L26" s="71">
        <v>234</v>
      </c>
      <c r="M26" s="71">
        <v>230</v>
      </c>
      <c r="N26" s="71">
        <v>226</v>
      </c>
      <c r="O26" s="71">
        <v>220</v>
      </c>
      <c r="P26" s="71">
        <v>213</v>
      </c>
      <c r="Q26" s="71">
        <v>204</v>
      </c>
      <c r="R26" s="71">
        <v>194</v>
      </c>
      <c r="S26" s="71">
        <v>185</v>
      </c>
      <c r="T26" s="71">
        <v>175</v>
      </c>
      <c r="U26" s="71">
        <v>164</v>
      </c>
      <c r="V26" s="71">
        <v>152</v>
      </c>
      <c r="W26" s="71">
        <v>637</v>
      </c>
      <c r="X26" s="71">
        <v>707</v>
      </c>
      <c r="Y26" s="71">
        <v>590</v>
      </c>
      <c r="Z26" s="71">
        <v>589</v>
      </c>
      <c r="AA26" s="71">
        <v>586</v>
      </c>
      <c r="AB26" s="71">
        <v>534</v>
      </c>
      <c r="AC26" s="71">
        <v>460</v>
      </c>
      <c r="AD26" s="71">
        <v>420</v>
      </c>
      <c r="AE26" s="71">
        <v>435</v>
      </c>
      <c r="AF26" s="71">
        <v>334</v>
      </c>
      <c r="AG26" s="71">
        <v>238</v>
      </c>
      <c r="AH26" s="71">
        <v>170</v>
      </c>
      <c r="AI26" s="71">
        <v>125</v>
      </c>
      <c r="AJ26" s="71">
        <v>4926</v>
      </c>
      <c r="AK26" s="71">
        <v>510</v>
      </c>
      <c r="AL26" s="71">
        <v>416</v>
      </c>
      <c r="AM26" s="71">
        <v>1781</v>
      </c>
      <c r="AN26" s="71">
        <v>286</v>
      </c>
      <c r="AO26" s="71">
        <v>210</v>
      </c>
      <c r="AP26" s="71">
        <v>15</v>
      </c>
      <c r="AQ26" s="71">
        <v>98</v>
      </c>
      <c r="AR26" s="71">
        <v>99</v>
      </c>
    </row>
    <row r="27" spans="1:44" x14ac:dyDescent="0.25">
      <c r="A27" s="172" t="s">
        <v>566</v>
      </c>
      <c r="B27" s="54">
        <v>1308</v>
      </c>
      <c r="C27" s="54">
        <v>26</v>
      </c>
      <c r="D27" s="54">
        <v>27</v>
      </c>
      <c r="E27" s="54">
        <v>28</v>
      </c>
      <c r="F27" s="54">
        <v>29</v>
      </c>
      <c r="G27" s="54">
        <v>30</v>
      </c>
      <c r="H27" s="54">
        <v>30</v>
      </c>
      <c r="I27" s="54">
        <v>31</v>
      </c>
      <c r="J27" s="54">
        <v>31</v>
      </c>
      <c r="K27" s="54">
        <v>31</v>
      </c>
      <c r="L27" s="54">
        <v>30</v>
      </c>
      <c r="M27" s="54">
        <v>30</v>
      </c>
      <c r="N27" s="54">
        <v>30</v>
      </c>
      <c r="O27" s="54">
        <v>29</v>
      </c>
      <c r="P27" s="54">
        <v>28</v>
      </c>
      <c r="Q27" s="54">
        <v>27</v>
      </c>
      <c r="R27" s="54">
        <v>25</v>
      </c>
      <c r="S27" s="54">
        <v>24</v>
      </c>
      <c r="T27" s="54">
        <v>23</v>
      </c>
      <c r="U27" s="54">
        <v>21</v>
      </c>
      <c r="V27" s="54">
        <v>20</v>
      </c>
      <c r="W27" s="54">
        <v>83</v>
      </c>
      <c r="X27" s="54">
        <v>92</v>
      </c>
      <c r="Y27" s="54">
        <v>77</v>
      </c>
      <c r="Z27" s="54">
        <v>77</v>
      </c>
      <c r="AA27" s="54">
        <v>76</v>
      </c>
      <c r="AB27" s="54">
        <v>69</v>
      </c>
      <c r="AC27" s="54">
        <v>60</v>
      </c>
      <c r="AD27" s="54">
        <v>55</v>
      </c>
      <c r="AE27" s="54">
        <v>57</v>
      </c>
      <c r="AF27" s="54">
        <v>43</v>
      </c>
      <c r="AG27" s="54">
        <v>31</v>
      </c>
      <c r="AH27" s="54">
        <v>22</v>
      </c>
      <c r="AI27" s="54">
        <v>16</v>
      </c>
      <c r="AJ27" s="54">
        <v>641</v>
      </c>
      <c r="AK27" s="54">
        <v>66</v>
      </c>
      <c r="AL27" s="54">
        <v>54</v>
      </c>
      <c r="AM27" s="54">
        <v>232</v>
      </c>
      <c r="AN27" s="54">
        <v>37</v>
      </c>
      <c r="AO27" s="54">
        <v>27</v>
      </c>
      <c r="AP27" s="54">
        <v>2</v>
      </c>
      <c r="AQ27" s="54">
        <v>13</v>
      </c>
      <c r="AR27" s="54">
        <v>13</v>
      </c>
    </row>
    <row r="28" spans="1:44" x14ac:dyDescent="0.25">
      <c r="A28" s="172" t="s">
        <v>567</v>
      </c>
      <c r="B28" s="54">
        <v>1704</v>
      </c>
      <c r="C28" s="54">
        <v>33</v>
      </c>
      <c r="D28" s="54">
        <v>35</v>
      </c>
      <c r="E28" s="54">
        <v>37</v>
      </c>
      <c r="F28" s="54">
        <v>38</v>
      </c>
      <c r="G28" s="54">
        <v>39</v>
      </c>
      <c r="H28" s="54">
        <v>40</v>
      </c>
      <c r="I28" s="54">
        <v>40</v>
      </c>
      <c r="J28" s="54">
        <v>40</v>
      </c>
      <c r="K28" s="54">
        <v>40</v>
      </c>
      <c r="L28" s="54">
        <v>40</v>
      </c>
      <c r="M28" s="54">
        <v>39</v>
      </c>
      <c r="N28" s="54">
        <v>38</v>
      </c>
      <c r="O28" s="54">
        <v>37</v>
      </c>
      <c r="P28" s="54">
        <v>36</v>
      </c>
      <c r="Q28" s="54">
        <v>35</v>
      </c>
      <c r="R28" s="54">
        <v>33</v>
      </c>
      <c r="S28" s="54">
        <v>31</v>
      </c>
      <c r="T28" s="54">
        <v>30</v>
      </c>
      <c r="U28" s="54">
        <v>28</v>
      </c>
      <c r="V28" s="54">
        <v>26</v>
      </c>
      <c r="W28" s="54">
        <v>108</v>
      </c>
      <c r="X28" s="54">
        <v>120</v>
      </c>
      <c r="Y28" s="54">
        <v>100</v>
      </c>
      <c r="Z28" s="54">
        <v>100</v>
      </c>
      <c r="AA28" s="54">
        <v>100</v>
      </c>
      <c r="AB28" s="54">
        <v>91</v>
      </c>
      <c r="AC28" s="54">
        <v>78</v>
      </c>
      <c r="AD28" s="54">
        <v>71</v>
      </c>
      <c r="AE28" s="54">
        <v>74</v>
      </c>
      <c r="AF28" s="54">
        <v>57</v>
      </c>
      <c r="AG28" s="54">
        <v>40</v>
      </c>
      <c r="AH28" s="54">
        <v>29</v>
      </c>
      <c r="AI28" s="54">
        <v>21</v>
      </c>
      <c r="AJ28" s="54">
        <v>837</v>
      </c>
      <c r="AK28" s="54">
        <v>87</v>
      </c>
      <c r="AL28" s="54">
        <v>71</v>
      </c>
      <c r="AM28" s="54">
        <v>302</v>
      </c>
      <c r="AN28" s="54">
        <v>49</v>
      </c>
      <c r="AO28" s="54">
        <v>36</v>
      </c>
      <c r="AP28" s="54">
        <v>3</v>
      </c>
      <c r="AQ28" s="54">
        <v>16</v>
      </c>
      <c r="AR28" s="54">
        <v>17</v>
      </c>
    </row>
    <row r="29" spans="1:44" x14ac:dyDescent="0.25">
      <c r="A29" s="172" t="s">
        <v>568</v>
      </c>
      <c r="B29" s="54">
        <v>7022</v>
      </c>
      <c r="C29" s="54">
        <v>138</v>
      </c>
      <c r="D29" s="54">
        <v>145</v>
      </c>
      <c r="E29" s="54">
        <v>151</v>
      </c>
      <c r="F29" s="54">
        <v>157</v>
      </c>
      <c r="G29" s="54">
        <v>160</v>
      </c>
      <c r="H29" s="54">
        <v>163</v>
      </c>
      <c r="I29" s="54">
        <v>164</v>
      </c>
      <c r="J29" s="54">
        <v>165</v>
      </c>
      <c r="K29" s="54">
        <v>164</v>
      </c>
      <c r="L29" s="54">
        <v>164</v>
      </c>
      <c r="M29" s="54">
        <v>161</v>
      </c>
      <c r="N29" s="54">
        <v>158</v>
      </c>
      <c r="O29" s="54">
        <v>154</v>
      </c>
      <c r="P29" s="54">
        <v>149</v>
      </c>
      <c r="Q29" s="54">
        <v>142</v>
      </c>
      <c r="R29" s="54">
        <v>136</v>
      </c>
      <c r="S29" s="54">
        <v>130</v>
      </c>
      <c r="T29" s="54">
        <v>122</v>
      </c>
      <c r="U29" s="54">
        <v>115</v>
      </c>
      <c r="V29" s="54">
        <v>106</v>
      </c>
      <c r="W29" s="54">
        <v>446</v>
      </c>
      <c r="X29" s="54">
        <v>495</v>
      </c>
      <c r="Y29" s="54">
        <v>413</v>
      </c>
      <c r="Z29" s="54">
        <v>412</v>
      </c>
      <c r="AA29" s="54">
        <v>410</v>
      </c>
      <c r="AB29" s="54">
        <v>374</v>
      </c>
      <c r="AC29" s="54">
        <v>322</v>
      </c>
      <c r="AD29" s="54">
        <v>294</v>
      </c>
      <c r="AE29" s="54">
        <v>304</v>
      </c>
      <c r="AF29" s="54">
        <v>234</v>
      </c>
      <c r="AG29" s="54">
        <v>167</v>
      </c>
      <c r="AH29" s="54">
        <v>119</v>
      </c>
      <c r="AI29" s="54">
        <v>88</v>
      </c>
      <c r="AJ29" s="54">
        <v>3448</v>
      </c>
      <c r="AK29" s="54">
        <v>357</v>
      </c>
      <c r="AL29" s="54">
        <v>291</v>
      </c>
      <c r="AM29" s="54">
        <v>1247</v>
      </c>
      <c r="AN29" s="54">
        <v>200</v>
      </c>
      <c r="AO29" s="54">
        <v>147</v>
      </c>
      <c r="AP29" s="54">
        <v>10</v>
      </c>
      <c r="AQ29" s="54">
        <v>69</v>
      </c>
      <c r="AR29" s="54">
        <v>69</v>
      </c>
    </row>
    <row r="30" spans="1:44" x14ac:dyDescent="0.25">
      <c r="A30" s="196" t="s">
        <v>520</v>
      </c>
      <c r="B30" s="188">
        <v>39522</v>
      </c>
      <c r="C30" s="188">
        <v>750</v>
      </c>
      <c r="D30" s="188">
        <v>804</v>
      </c>
      <c r="E30" s="188">
        <v>848</v>
      </c>
      <c r="F30" s="188">
        <v>882</v>
      </c>
      <c r="G30" s="188">
        <v>910</v>
      </c>
      <c r="H30" s="188">
        <v>929</v>
      </c>
      <c r="I30" s="188">
        <v>940</v>
      </c>
      <c r="J30" s="188">
        <v>945</v>
      </c>
      <c r="K30" s="188">
        <v>941</v>
      </c>
      <c r="L30" s="188">
        <v>931</v>
      </c>
      <c r="M30" s="188">
        <v>917</v>
      </c>
      <c r="N30" s="188">
        <v>897</v>
      </c>
      <c r="O30" s="188">
        <v>872</v>
      </c>
      <c r="P30" s="188">
        <v>840</v>
      </c>
      <c r="Q30" s="188">
        <v>799</v>
      </c>
      <c r="R30" s="188">
        <v>763</v>
      </c>
      <c r="S30" s="188">
        <v>723</v>
      </c>
      <c r="T30" s="188">
        <v>682</v>
      </c>
      <c r="U30" s="188">
        <v>636</v>
      </c>
      <c r="V30" s="188">
        <v>586</v>
      </c>
      <c r="W30" s="188">
        <v>2457</v>
      </c>
      <c r="X30" s="188">
        <v>2742</v>
      </c>
      <c r="Y30" s="188">
        <v>2472</v>
      </c>
      <c r="Z30" s="188">
        <v>2397</v>
      </c>
      <c r="AA30" s="188">
        <v>2348</v>
      </c>
      <c r="AB30" s="188">
        <v>2106</v>
      </c>
      <c r="AC30" s="188">
        <v>1814</v>
      </c>
      <c r="AD30" s="188">
        <v>1639</v>
      </c>
      <c r="AE30" s="188">
        <v>1581</v>
      </c>
      <c r="AF30" s="188">
        <v>1207</v>
      </c>
      <c r="AG30" s="188">
        <v>960</v>
      </c>
      <c r="AH30" s="188">
        <v>639</v>
      </c>
      <c r="AI30" s="188">
        <v>565</v>
      </c>
      <c r="AJ30" s="188">
        <v>19264</v>
      </c>
      <c r="AK30" s="188">
        <v>2035</v>
      </c>
      <c r="AL30" s="188">
        <v>1581</v>
      </c>
      <c r="AM30" s="188">
        <v>6974</v>
      </c>
      <c r="AN30" s="188">
        <v>1112</v>
      </c>
      <c r="AO30" s="188">
        <v>817</v>
      </c>
      <c r="AP30" s="188">
        <v>59</v>
      </c>
      <c r="AQ30" s="188">
        <v>372</v>
      </c>
      <c r="AR30" s="188">
        <v>378</v>
      </c>
    </row>
    <row r="31" spans="1:44" ht="11.25" customHeight="1" x14ac:dyDescent="0.25">
      <c r="A31" s="42" t="s">
        <v>91</v>
      </c>
    </row>
    <row r="32" spans="1:44" ht="11.25" customHeight="1" x14ac:dyDescent="0.25">
      <c r="A32" s="47" t="s">
        <v>305</v>
      </c>
    </row>
    <row r="33" spans="1:1" ht="11.25" customHeight="1" x14ac:dyDescent="0.25">
      <c r="A33" s="48" t="s">
        <v>93</v>
      </c>
    </row>
  </sheetData>
  <mergeCells count="42"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AC5:AC6"/>
    <mergeCell ref="AD5:AD6"/>
    <mergeCell ref="AE5:AE6"/>
    <mergeCell ref="AF5:AF6"/>
    <mergeCell ref="AG5:AG6"/>
    <mergeCell ref="X5:X6"/>
    <mergeCell ref="Y5:Y6"/>
    <mergeCell ref="Z5:Z6"/>
    <mergeCell ref="AA5:AA6"/>
    <mergeCell ref="AB5:AB6"/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R40"/>
  <sheetViews>
    <sheetView workbookViewId="0">
      <selection activeCell="C12" sqref="C12"/>
    </sheetView>
  </sheetViews>
  <sheetFormatPr baseColWidth="10" defaultRowHeight="15" x14ac:dyDescent="0.25"/>
  <cols>
    <col min="1" max="1" width="22.42578125" style="95" customWidth="1"/>
    <col min="2" max="16384" width="11.42578125" style="89"/>
  </cols>
  <sheetData>
    <row r="1" spans="1:44" ht="15.75" x14ac:dyDescent="0.25">
      <c r="A1" s="198" t="s">
        <v>570</v>
      </c>
    </row>
    <row r="5" spans="1:44" x14ac:dyDescent="0.25">
      <c r="A5" s="273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3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97" t="s">
        <v>141</v>
      </c>
      <c r="B7" s="71">
        <v>5029</v>
      </c>
      <c r="C7" s="71">
        <v>83</v>
      </c>
      <c r="D7" s="71">
        <v>86</v>
      </c>
      <c r="E7" s="71">
        <v>89</v>
      </c>
      <c r="F7" s="71">
        <v>92</v>
      </c>
      <c r="G7" s="71">
        <v>93</v>
      </c>
      <c r="H7" s="71">
        <v>97</v>
      </c>
      <c r="I7" s="71">
        <v>100</v>
      </c>
      <c r="J7" s="71">
        <v>102</v>
      </c>
      <c r="K7" s="71">
        <v>104</v>
      </c>
      <c r="L7" s="71">
        <v>107</v>
      </c>
      <c r="M7" s="71">
        <v>107</v>
      </c>
      <c r="N7" s="71">
        <v>108</v>
      </c>
      <c r="O7" s="71">
        <v>108</v>
      </c>
      <c r="P7" s="71">
        <v>106</v>
      </c>
      <c r="Q7" s="71">
        <v>103</v>
      </c>
      <c r="R7" s="71">
        <v>100</v>
      </c>
      <c r="S7" s="71">
        <v>96</v>
      </c>
      <c r="T7" s="71">
        <v>92</v>
      </c>
      <c r="U7" s="71">
        <v>87</v>
      </c>
      <c r="V7" s="71">
        <v>81</v>
      </c>
      <c r="W7" s="71">
        <v>341</v>
      </c>
      <c r="X7" s="71">
        <v>346</v>
      </c>
      <c r="Y7" s="71">
        <v>354</v>
      </c>
      <c r="Z7" s="71">
        <v>307</v>
      </c>
      <c r="AA7" s="71">
        <v>319</v>
      </c>
      <c r="AB7" s="71">
        <v>286</v>
      </c>
      <c r="AC7" s="71">
        <v>278</v>
      </c>
      <c r="AD7" s="71">
        <v>215</v>
      </c>
      <c r="AE7" s="71">
        <v>216</v>
      </c>
      <c r="AF7" s="71">
        <v>166</v>
      </c>
      <c r="AG7" s="71">
        <v>139</v>
      </c>
      <c r="AH7" s="71">
        <v>70</v>
      </c>
      <c r="AI7" s="71">
        <v>51</v>
      </c>
      <c r="AJ7" s="71">
        <v>2479</v>
      </c>
      <c r="AK7" s="71">
        <v>265</v>
      </c>
      <c r="AL7" s="71">
        <v>209</v>
      </c>
      <c r="AM7" s="71">
        <v>961</v>
      </c>
      <c r="AN7" s="71">
        <v>124</v>
      </c>
      <c r="AO7" s="71">
        <v>91</v>
      </c>
      <c r="AP7" s="71">
        <v>6</v>
      </c>
      <c r="AQ7" s="71">
        <v>41</v>
      </c>
      <c r="AR7" s="71">
        <v>42</v>
      </c>
    </row>
    <row r="8" spans="1:44" x14ac:dyDescent="0.25">
      <c r="A8" s="98" t="s">
        <v>571</v>
      </c>
      <c r="B8" s="54">
        <v>5029</v>
      </c>
      <c r="C8" s="54">
        <v>83</v>
      </c>
      <c r="D8" s="54">
        <v>86</v>
      </c>
      <c r="E8" s="54">
        <v>89</v>
      </c>
      <c r="F8" s="54">
        <v>92</v>
      </c>
      <c r="G8" s="54">
        <v>93</v>
      </c>
      <c r="H8" s="54">
        <v>97</v>
      </c>
      <c r="I8" s="54">
        <v>100</v>
      </c>
      <c r="J8" s="54">
        <v>102</v>
      </c>
      <c r="K8" s="54">
        <v>104</v>
      </c>
      <c r="L8" s="54">
        <v>107</v>
      </c>
      <c r="M8" s="54">
        <v>107</v>
      </c>
      <c r="N8" s="54">
        <v>108</v>
      </c>
      <c r="O8" s="54">
        <v>108</v>
      </c>
      <c r="P8" s="54">
        <v>106</v>
      </c>
      <c r="Q8" s="54">
        <v>103</v>
      </c>
      <c r="R8" s="54">
        <v>100</v>
      </c>
      <c r="S8" s="54">
        <v>96</v>
      </c>
      <c r="T8" s="54">
        <v>92</v>
      </c>
      <c r="U8" s="54">
        <v>87</v>
      </c>
      <c r="V8" s="54">
        <v>81</v>
      </c>
      <c r="W8" s="54">
        <v>341</v>
      </c>
      <c r="X8" s="54">
        <v>346</v>
      </c>
      <c r="Y8" s="54">
        <v>354</v>
      </c>
      <c r="Z8" s="54">
        <v>307</v>
      </c>
      <c r="AA8" s="54">
        <v>319</v>
      </c>
      <c r="AB8" s="54">
        <v>286</v>
      </c>
      <c r="AC8" s="54">
        <v>278</v>
      </c>
      <c r="AD8" s="54">
        <v>215</v>
      </c>
      <c r="AE8" s="54">
        <v>216</v>
      </c>
      <c r="AF8" s="54">
        <v>166</v>
      </c>
      <c r="AG8" s="54">
        <v>139</v>
      </c>
      <c r="AH8" s="54">
        <v>70</v>
      </c>
      <c r="AI8" s="54">
        <v>51</v>
      </c>
      <c r="AJ8" s="54">
        <v>2479</v>
      </c>
      <c r="AK8" s="54">
        <v>265</v>
      </c>
      <c r="AL8" s="54">
        <v>209</v>
      </c>
      <c r="AM8" s="54">
        <v>961</v>
      </c>
      <c r="AN8" s="54">
        <v>124</v>
      </c>
      <c r="AO8" s="54">
        <v>91</v>
      </c>
      <c r="AP8" s="54">
        <v>6</v>
      </c>
      <c r="AQ8" s="54">
        <v>41</v>
      </c>
      <c r="AR8" s="54">
        <v>42</v>
      </c>
    </row>
    <row r="9" spans="1:44" x14ac:dyDescent="0.25">
      <c r="A9" s="97" t="s">
        <v>24</v>
      </c>
      <c r="B9" s="71">
        <v>5425</v>
      </c>
      <c r="C9" s="71">
        <v>98</v>
      </c>
      <c r="D9" s="71">
        <v>93</v>
      </c>
      <c r="E9" s="71">
        <v>91</v>
      </c>
      <c r="F9" s="71">
        <v>90</v>
      </c>
      <c r="G9" s="71">
        <v>92</v>
      </c>
      <c r="H9" s="71">
        <v>95</v>
      </c>
      <c r="I9" s="71">
        <v>100</v>
      </c>
      <c r="J9" s="71">
        <v>105</v>
      </c>
      <c r="K9" s="71">
        <v>110</v>
      </c>
      <c r="L9" s="71">
        <v>115</v>
      </c>
      <c r="M9" s="71">
        <v>121</v>
      </c>
      <c r="N9" s="71">
        <v>127</v>
      </c>
      <c r="O9" s="71">
        <v>130</v>
      </c>
      <c r="P9" s="71">
        <v>129</v>
      </c>
      <c r="Q9" s="71">
        <v>125</v>
      </c>
      <c r="R9" s="71">
        <v>122</v>
      </c>
      <c r="S9" s="71">
        <v>118</v>
      </c>
      <c r="T9" s="71">
        <v>113</v>
      </c>
      <c r="U9" s="71">
        <v>104</v>
      </c>
      <c r="V9" s="71">
        <v>95</v>
      </c>
      <c r="W9" s="71">
        <v>364</v>
      </c>
      <c r="X9" s="71">
        <v>394</v>
      </c>
      <c r="Y9" s="71">
        <v>403</v>
      </c>
      <c r="Z9" s="71">
        <v>453</v>
      </c>
      <c r="AA9" s="71">
        <v>355</v>
      </c>
      <c r="AB9" s="71">
        <v>277</v>
      </c>
      <c r="AC9" s="71">
        <v>261</v>
      </c>
      <c r="AD9" s="71">
        <v>176</v>
      </c>
      <c r="AE9" s="71">
        <v>184</v>
      </c>
      <c r="AF9" s="71">
        <v>121</v>
      </c>
      <c r="AG9" s="71">
        <v>114</v>
      </c>
      <c r="AH9" s="71">
        <v>81</v>
      </c>
      <c r="AI9" s="71">
        <v>69</v>
      </c>
      <c r="AJ9" s="71">
        <v>2690</v>
      </c>
      <c r="AK9" s="71">
        <v>313</v>
      </c>
      <c r="AL9" s="71">
        <v>244</v>
      </c>
      <c r="AM9" s="71">
        <v>1096</v>
      </c>
      <c r="AN9" s="71">
        <v>143</v>
      </c>
      <c r="AO9" s="71">
        <v>105</v>
      </c>
      <c r="AP9" s="71">
        <v>8</v>
      </c>
      <c r="AQ9" s="71">
        <v>49</v>
      </c>
      <c r="AR9" s="71">
        <v>49</v>
      </c>
    </row>
    <row r="10" spans="1:44" x14ac:dyDescent="0.25">
      <c r="A10" s="98" t="s">
        <v>572</v>
      </c>
      <c r="B10" s="54">
        <v>2117</v>
      </c>
      <c r="C10" s="54">
        <v>38</v>
      </c>
      <c r="D10" s="54">
        <v>36</v>
      </c>
      <c r="E10" s="54">
        <v>35</v>
      </c>
      <c r="F10" s="54">
        <v>35</v>
      </c>
      <c r="G10" s="54">
        <v>36</v>
      </c>
      <c r="H10" s="54">
        <v>37</v>
      </c>
      <c r="I10" s="54">
        <v>39</v>
      </c>
      <c r="J10" s="54">
        <v>41</v>
      </c>
      <c r="K10" s="54">
        <v>43</v>
      </c>
      <c r="L10" s="54">
        <v>45</v>
      </c>
      <c r="M10" s="54">
        <v>47</v>
      </c>
      <c r="N10" s="54">
        <v>50</v>
      </c>
      <c r="O10" s="54">
        <v>51</v>
      </c>
      <c r="P10" s="54">
        <v>50</v>
      </c>
      <c r="Q10" s="54">
        <v>49</v>
      </c>
      <c r="R10" s="54">
        <v>48</v>
      </c>
      <c r="S10" s="54">
        <v>46</v>
      </c>
      <c r="T10" s="54">
        <v>44</v>
      </c>
      <c r="U10" s="54">
        <v>41</v>
      </c>
      <c r="V10" s="54">
        <v>37</v>
      </c>
      <c r="W10" s="54">
        <v>142</v>
      </c>
      <c r="X10" s="54">
        <v>154</v>
      </c>
      <c r="Y10" s="54">
        <v>157</v>
      </c>
      <c r="Z10" s="54">
        <v>177</v>
      </c>
      <c r="AA10" s="54">
        <v>138</v>
      </c>
      <c r="AB10" s="54">
        <v>108</v>
      </c>
      <c r="AC10" s="54">
        <v>102</v>
      </c>
      <c r="AD10" s="54">
        <v>69</v>
      </c>
      <c r="AE10" s="54">
        <v>72</v>
      </c>
      <c r="AF10" s="54">
        <v>47</v>
      </c>
      <c r="AG10" s="54">
        <v>44</v>
      </c>
      <c r="AH10" s="54">
        <v>32</v>
      </c>
      <c r="AI10" s="54">
        <v>27</v>
      </c>
      <c r="AJ10" s="54">
        <v>1049</v>
      </c>
      <c r="AK10" s="54">
        <v>122</v>
      </c>
      <c r="AL10" s="54">
        <v>95</v>
      </c>
      <c r="AM10" s="54">
        <v>427</v>
      </c>
      <c r="AN10" s="54">
        <v>56</v>
      </c>
      <c r="AO10" s="54">
        <v>41</v>
      </c>
      <c r="AP10" s="54">
        <v>3</v>
      </c>
      <c r="AQ10" s="54">
        <v>19</v>
      </c>
      <c r="AR10" s="54">
        <v>19</v>
      </c>
    </row>
    <row r="11" spans="1:44" x14ac:dyDescent="0.25">
      <c r="A11" s="98" t="s">
        <v>573</v>
      </c>
      <c r="B11" s="54">
        <v>3308</v>
      </c>
      <c r="C11" s="54">
        <v>60</v>
      </c>
      <c r="D11" s="54">
        <v>57</v>
      </c>
      <c r="E11" s="54">
        <v>56</v>
      </c>
      <c r="F11" s="54">
        <v>55</v>
      </c>
      <c r="G11" s="54">
        <v>56</v>
      </c>
      <c r="H11" s="54">
        <v>58</v>
      </c>
      <c r="I11" s="54">
        <v>61</v>
      </c>
      <c r="J11" s="54">
        <v>64</v>
      </c>
      <c r="K11" s="54">
        <v>67</v>
      </c>
      <c r="L11" s="54">
        <v>70</v>
      </c>
      <c r="M11" s="54">
        <v>74</v>
      </c>
      <c r="N11" s="54">
        <v>77</v>
      </c>
      <c r="O11" s="54">
        <v>79</v>
      </c>
      <c r="P11" s="54">
        <v>79</v>
      </c>
      <c r="Q11" s="54">
        <v>76</v>
      </c>
      <c r="R11" s="54">
        <v>74</v>
      </c>
      <c r="S11" s="54">
        <v>72</v>
      </c>
      <c r="T11" s="54">
        <v>69</v>
      </c>
      <c r="U11" s="54">
        <v>63</v>
      </c>
      <c r="V11" s="54">
        <v>58</v>
      </c>
      <c r="W11" s="54">
        <v>222</v>
      </c>
      <c r="X11" s="54">
        <v>240</v>
      </c>
      <c r="Y11" s="54">
        <v>246</v>
      </c>
      <c r="Z11" s="54">
        <v>276</v>
      </c>
      <c r="AA11" s="54">
        <v>217</v>
      </c>
      <c r="AB11" s="54">
        <v>169</v>
      </c>
      <c r="AC11" s="54">
        <v>159</v>
      </c>
      <c r="AD11" s="54">
        <v>107</v>
      </c>
      <c r="AE11" s="54">
        <v>112</v>
      </c>
      <c r="AF11" s="54">
        <v>74</v>
      </c>
      <c r="AG11" s="54">
        <v>70</v>
      </c>
      <c r="AH11" s="54">
        <v>49</v>
      </c>
      <c r="AI11" s="54">
        <v>42</v>
      </c>
      <c r="AJ11" s="54">
        <v>1641</v>
      </c>
      <c r="AK11" s="54">
        <v>191</v>
      </c>
      <c r="AL11" s="54">
        <v>149</v>
      </c>
      <c r="AM11" s="54">
        <v>669</v>
      </c>
      <c r="AN11" s="54">
        <v>87</v>
      </c>
      <c r="AO11" s="54">
        <v>64</v>
      </c>
      <c r="AP11" s="54">
        <v>5</v>
      </c>
      <c r="AQ11" s="54">
        <v>30</v>
      </c>
      <c r="AR11" s="54">
        <v>30</v>
      </c>
    </row>
    <row r="12" spans="1:44" x14ac:dyDescent="0.25">
      <c r="A12" s="97" t="s">
        <v>142</v>
      </c>
      <c r="B12" s="71">
        <v>11312</v>
      </c>
      <c r="C12" s="71">
        <v>201</v>
      </c>
      <c r="D12" s="71">
        <v>201</v>
      </c>
      <c r="E12" s="71">
        <v>202</v>
      </c>
      <c r="F12" s="71">
        <v>206</v>
      </c>
      <c r="G12" s="71">
        <v>212</v>
      </c>
      <c r="H12" s="71">
        <v>218</v>
      </c>
      <c r="I12" s="71">
        <v>225</v>
      </c>
      <c r="J12" s="71">
        <v>232</v>
      </c>
      <c r="K12" s="71">
        <v>239</v>
      </c>
      <c r="L12" s="71">
        <v>244</v>
      </c>
      <c r="M12" s="71">
        <v>251</v>
      </c>
      <c r="N12" s="71">
        <v>256</v>
      </c>
      <c r="O12" s="71">
        <v>257</v>
      </c>
      <c r="P12" s="71">
        <v>253</v>
      </c>
      <c r="Q12" s="71">
        <v>243</v>
      </c>
      <c r="R12" s="71">
        <v>234</v>
      </c>
      <c r="S12" s="71">
        <v>225</v>
      </c>
      <c r="T12" s="71">
        <v>214</v>
      </c>
      <c r="U12" s="71">
        <v>199</v>
      </c>
      <c r="V12" s="71">
        <v>182</v>
      </c>
      <c r="W12" s="71">
        <v>735</v>
      </c>
      <c r="X12" s="71">
        <v>782</v>
      </c>
      <c r="Y12" s="71">
        <v>751</v>
      </c>
      <c r="Z12" s="71">
        <v>693</v>
      </c>
      <c r="AA12" s="71">
        <v>643</v>
      </c>
      <c r="AB12" s="71">
        <v>563</v>
      </c>
      <c r="AC12" s="71">
        <v>628</v>
      </c>
      <c r="AD12" s="71">
        <v>497</v>
      </c>
      <c r="AE12" s="71">
        <v>479</v>
      </c>
      <c r="AF12" s="71">
        <v>404</v>
      </c>
      <c r="AG12" s="71">
        <v>272</v>
      </c>
      <c r="AH12" s="71">
        <v>227</v>
      </c>
      <c r="AI12" s="71">
        <v>144</v>
      </c>
      <c r="AJ12" s="71">
        <v>5772</v>
      </c>
      <c r="AK12" s="71">
        <v>612</v>
      </c>
      <c r="AL12" s="71">
        <v>532</v>
      </c>
      <c r="AM12" s="71">
        <v>2147</v>
      </c>
      <c r="AN12" s="71">
        <v>286</v>
      </c>
      <c r="AO12" s="71">
        <v>210</v>
      </c>
      <c r="AP12" s="71">
        <v>15</v>
      </c>
      <c r="AQ12" s="71">
        <v>99</v>
      </c>
      <c r="AR12" s="71">
        <v>102</v>
      </c>
    </row>
    <row r="13" spans="1:44" x14ac:dyDescent="0.25">
      <c r="A13" s="98" t="s">
        <v>574</v>
      </c>
      <c r="B13" s="54">
        <v>1131</v>
      </c>
      <c r="C13" s="54">
        <v>20</v>
      </c>
      <c r="D13" s="54">
        <v>20</v>
      </c>
      <c r="E13" s="54">
        <v>20</v>
      </c>
      <c r="F13" s="54">
        <v>20</v>
      </c>
      <c r="G13" s="54">
        <v>22</v>
      </c>
      <c r="H13" s="54">
        <v>21</v>
      </c>
      <c r="I13" s="54">
        <v>23</v>
      </c>
      <c r="J13" s="54">
        <v>23</v>
      </c>
      <c r="K13" s="54">
        <v>23</v>
      </c>
      <c r="L13" s="54">
        <v>25</v>
      </c>
      <c r="M13" s="54">
        <v>25</v>
      </c>
      <c r="N13" s="54">
        <v>25</v>
      </c>
      <c r="O13" s="54">
        <v>26</v>
      </c>
      <c r="P13" s="54">
        <v>26</v>
      </c>
      <c r="Q13" s="54">
        <v>24</v>
      </c>
      <c r="R13" s="54">
        <v>23</v>
      </c>
      <c r="S13" s="54">
        <v>23</v>
      </c>
      <c r="T13" s="54">
        <v>21</v>
      </c>
      <c r="U13" s="54">
        <v>20</v>
      </c>
      <c r="V13" s="54">
        <v>18</v>
      </c>
      <c r="W13" s="54">
        <v>73</v>
      </c>
      <c r="X13" s="54">
        <v>78</v>
      </c>
      <c r="Y13" s="54">
        <v>75</v>
      </c>
      <c r="Z13" s="54">
        <v>70</v>
      </c>
      <c r="AA13" s="54">
        <v>64</v>
      </c>
      <c r="AB13" s="54">
        <v>56</v>
      </c>
      <c r="AC13" s="54">
        <v>63</v>
      </c>
      <c r="AD13" s="54">
        <v>50</v>
      </c>
      <c r="AE13" s="54">
        <v>48</v>
      </c>
      <c r="AF13" s="54">
        <v>41</v>
      </c>
      <c r="AG13" s="54">
        <v>27</v>
      </c>
      <c r="AH13" s="54">
        <v>23</v>
      </c>
      <c r="AI13" s="54">
        <v>15</v>
      </c>
      <c r="AJ13" s="54">
        <v>577</v>
      </c>
      <c r="AK13" s="54">
        <v>62</v>
      </c>
      <c r="AL13" s="54">
        <v>53</v>
      </c>
      <c r="AM13" s="54">
        <v>214</v>
      </c>
      <c r="AN13" s="54">
        <v>29</v>
      </c>
      <c r="AO13" s="54">
        <v>21</v>
      </c>
      <c r="AP13" s="54">
        <v>2</v>
      </c>
      <c r="AQ13" s="54">
        <v>10</v>
      </c>
      <c r="AR13" s="54">
        <v>10</v>
      </c>
    </row>
    <row r="14" spans="1:44" x14ac:dyDescent="0.25">
      <c r="A14" s="98" t="s">
        <v>575</v>
      </c>
      <c r="B14" s="54">
        <v>1356</v>
      </c>
      <c r="C14" s="54">
        <v>24</v>
      </c>
      <c r="D14" s="54">
        <v>24</v>
      </c>
      <c r="E14" s="54">
        <v>24</v>
      </c>
      <c r="F14" s="54">
        <v>25</v>
      </c>
      <c r="G14" s="54">
        <v>25</v>
      </c>
      <c r="H14" s="54">
        <v>26</v>
      </c>
      <c r="I14" s="54">
        <v>27</v>
      </c>
      <c r="J14" s="54">
        <v>28</v>
      </c>
      <c r="K14" s="54">
        <v>29</v>
      </c>
      <c r="L14" s="54">
        <v>29</v>
      </c>
      <c r="M14" s="54">
        <v>30</v>
      </c>
      <c r="N14" s="54">
        <v>31</v>
      </c>
      <c r="O14" s="54">
        <v>31</v>
      </c>
      <c r="P14" s="54">
        <v>30</v>
      </c>
      <c r="Q14" s="54">
        <v>29</v>
      </c>
      <c r="R14" s="54">
        <v>28</v>
      </c>
      <c r="S14" s="54">
        <v>27</v>
      </c>
      <c r="T14" s="54">
        <v>26</v>
      </c>
      <c r="U14" s="54">
        <v>24</v>
      </c>
      <c r="V14" s="54">
        <v>22</v>
      </c>
      <c r="W14" s="54">
        <v>88</v>
      </c>
      <c r="X14" s="54">
        <v>94</v>
      </c>
      <c r="Y14" s="54">
        <v>90</v>
      </c>
      <c r="Z14" s="54">
        <v>83</v>
      </c>
      <c r="AA14" s="54">
        <v>77</v>
      </c>
      <c r="AB14" s="54">
        <v>68</v>
      </c>
      <c r="AC14" s="54">
        <v>75</v>
      </c>
      <c r="AD14" s="54">
        <v>60</v>
      </c>
      <c r="AE14" s="54">
        <v>57</v>
      </c>
      <c r="AF14" s="54">
        <v>48</v>
      </c>
      <c r="AG14" s="54">
        <v>33</v>
      </c>
      <c r="AH14" s="54">
        <v>27</v>
      </c>
      <c r="AI14" s="54">
        <v>17</v>
      </c>
      <c r="AJ14" s="54">
        <v>693</v>
      </c>
      <c r="AK14" s="54">
        <v>73</v>
      </c>
      <c r="AL14" s="54">
        <v>64</v>
      </c>
      <c r="AM14" s="54">
        <v>258</v>
      </c>
      <c r="AN14" s="54">
        <v>34</v>
      </c>
      <c r="AO14" s="54">
        <v>25</v>
      </c>
      <c r="AP14" s="54">
        <v>2</v>
      </c>
      <c r="AQ14" s="54">
        <v>12</v>
      </c>
      <c r="AR14" s="54">
        <v>12</v>
      </c>
    </row>
    <row r="15" spans="1:44" x14ac:dyDescent="0.25">
      <c r="A15" s="98" t="s">
        <v>576</v>
      </c>
      <c r="B15" s="54">
        <v>5993</v>
      </c>
      <c r="C15" s="54">
        <v>107</v>
      </c>
      <c r="D15" s="54">
        <v>107</v>
      </c>
      <c r="E15" s="54">
        <v>107</v>
      </c>
      <c r="F15" s="54">
        <v>109</v>
      </c>
      <c r="G15" s="54">
        <v>112</v>
      </c>
      <c r="H15" s="54">
        <v>116</v>
      </c>
      <c r="I15" s="54">
        <v>119</v>
      </c>
      <c r="J15" s="54">
        <v>123</v>
      </c>
      <c r="K15" s="54">
        <v>127</v>
      </c>
      <c r="L15" s="54">
        <v>129</v>
      </c>
      <c r="M15" s="54">
        <v>133</v>
      </c>
      <c r="N15" s="54">
        <v>136</v>
      </c>
      <c r="O15" s="54">
        <v>136</v>
      </c>
      <c r="P15" s="54">
        <v>134</v>
      </c>
      <c r="Q15" s="54">
        <v>129</v>
      </c>
      <c r="R15" s="54">
        <v>124</v>
      </c>
      <c r="S15" s="54">
        <v>119</v>
      </c>
      <c r="T15" s="54">
        <v>113</v>
      </c>
      <c r="U15" s="54">
        <v>105</v>
      </c>
      <c r="V15" s="54">
        <v>96</v>
      </c>
      <c r="W15" s="54">
        <v>390</v>
      </c>
      <c r="X15" s="54">
        <v>414</v>
      </c>
      <c r="Y15" s="54">
        <v>398</v>
      </c>
      <c r="Z15" s="54">
        <v>367</v>
      </c>
      <c r="AA15" s="54">
        <v>341</v>
      </c>
      <c r="AB15" s="54">
        <v>298</v>
      </c>
      <c r="AC15" s="54">
        <v>333</v>
      </c>
      <c r="AD15" s="54">
        <v>263</v>
      </c>
      <c r="AE15" s="54">
        <v>254</v>
      </c>
      <c r="AF15" s="54">
        <v>214</v>
      </c>
      <c r="AG15" s="54">
        <v>144</v>
      </c>
      <c r="AH15" s="54">
        <v>120</v>
      </c>
      <c r="AI15" s="54">
        <v>76</v>
      </c>
      <c r="AJ15" s="54">
        <v>3059</v>
      </c>
      <c r="AK15" s="54">
        <v>324</v>
      </c>
      <c r="AL15" s="54">
        <v>282</v>
      </c>
      <c r="AM15" s="54">
        <v>1138</v>
      </c>
      <c r="AN15" s="54">
        <v>151</v>
      </c>
      <c r="AO15" s="54">
        <v>111</v>
      </c>
      <c r="AP15" s="54">
        <v>7</v>
      </c>
      <c r="AQ15" s="54">
        <v>52</v>
      </c>
      <c r="AR15" s="54">
        <v>55</v>
      </c>
    </row>
    <row r="16" spans="1:44" x14ac:dyDescent="0.25">
      <c r="A16" s="98" t="s">
        <v>577</v>
      </c>
      <c r="B16" s="54">
        <v>2832</v>
      </c>
      <c r="C16" s="54">
        <v>50</v>
      </c>
      <c r="D16" s="54">
        <v>50</v>
      </c>
      <c r="E16" s="54">
        <v>51</v>
      </c>
      <c r="F16" s="54">
        <v>52</v>
      </c>
      <c r="G16" s="54">
        <v>53</v>
      </c>
      <c r="H16" s="54">
        <v>55</v>
      </c>
      <c r="I16" s="54">
        <v>56</v>
      </c>
      <c r="J16" s="54">
        <v>58</v>
      </c>
      <c r="K16" s="54">
        <v>60</v>
      </c>
      <c r="L16" s="54">
        <v>61</v>
      </c>
      <c r="M16" s="54">
        <v>63</v>
      </c>
      <c r="N16" s="54">
        <v>64</v>
      </c>
      <c r="O16" s="54">
        <v>64</v>
      </c>
      <c r="P16" s="54">
        <v>63</v>
      </c>
      <c r="Q16" s="54">
        <v>61</v>
      </c>
      <c r="R16" s="54">
        <v>59</v>
      </c>
      <c r="S16" s="54">
        <v>56</v>
      </c>
      <c r="T16" s="54">
        <v>54</v>
      </c>
      <c r="U16" s="54">
        <v>50</v>
      </c>
      <c r="V16" s="54">
        <v>46</v>
      </c>
      <c r="W16" s="54">
        <v>184</v>
      </c>
      <c r="X16" s="54">
        <v>196</v>
      </c>
      <c r="Y16" s="54">
        <v>188</v>
      </c>
      <c r="Z16" s="54">
        <v>173</v>
      </c>
      <c r="AA16" s="54">
        <v>161</v>
      </c>
      <c r="AB16" s="54">
        <v>141</v>
      </c>
      <c r="AC16" s="54">
        <v>157</v>
      </c>
      <c r="AD16" s="54">
        <v>124</v>
      </c>
      <c r="AE16" s="54">
        <v>120</v>
      </c>
      <c r="AF16" s="54">
        <v>101</v>
      </c>
      <c r="AG16" s="54">
        <v>68</v>
      </c>
      <c r="AH16" s="54">
        <v>57</v>
      </c>
      <c r="AI16" s="54">
        <v>36</v>
      </c>
      <c r="AJ16" s="54">
        <v>1443</v>
      </c>
      <c r="AK16" s="54">
        <v>153</v>
      </c>
      <c r="AL16" s="54">
        <v>133</v>
      </c>
      <c r="AM16" s="54">
        <v>537</v>
      </c>
      <c r="AN16" s="54">
        <v>72</v>
      </c>
      <c r="AO16" s="54">
        <v>53</v>
      </c>
      <c r="AP16" s="54">
        <v>4</v>
      </c>
      <c r="AQ16" s="54">
        <v>25</v>
      </c>
      <c r="AR16" s="54">
        <v>25</v>
      </c>
    </row>
    <row r="17" spans="1:44" x14ac:dyDescent="0.25">
      <c r="A17" s="97" t="s">
        <v>143</v>
      </c>
      <c r="B17" s="71">
        <v>7550</v>
      </c>
      <c r="C17" s="71">
        <v>159</v>
      </c>
      <c r="D17" s="71">
        <v>164</v>
      </c>
      <c r="E17" s="71">
        <v>168</v>
      </c>
      <c r="F17" s="71">
        <v>171</v>
      </c>
      <c r="G17" s="71">
        <v>172</v>
      </c>
      <c r="H17" s="71">
        <v>172</v>
      </c>
      <c r="I17" s="71">
        <v>171</v>
      </c>
      <c r="J17" s="71">
        <v>168</v>
      </c>
      <c r="K17" s="71">
        <v>165</v>
      </c>
      <c r="L17" s="71">
        <v>162</v>
      </c>
      <c r="M17" s="71">
        <v>157</v>
      </c>
      <c r="N17" s="71">
        <v>152</v>
      </c>
      <c r="O17" s="71">
        <v>147</v>
      </c>
      <c r="P17" s="71">
        <v>141</v>
      </c>
      <c r="Q17" s="71">
        <v>136</v>
      </c>
      <c r="R17" s="71">
        <v>130</v>
      </c>
      <c r="S17" s="71">
        <v>124</v>
      </c>
      <c r="T17" s="71">
        <v>119</v>
      </c>
      <c r="U17" s="71">
        <v>115</v>
      </c>
      <c r="V17" s="71">
        <v>111</v>
      </c>
      <c r="W17" s="71">
        <v>530</v>
      </c>
      <c r="X17" s="71">
        <v>623</v>
      </c>
      <c r="Y17" s="71">
        <v>555</v>
      </c>
      <c r="Z17" s="71">
        <v>442</v>
      </c>
      <c r="AA17" s="71">
        <v>451</v>
      </c>
      <c r="AB17" s="71">
        <v>397</v>
      </c>
      <c r="AC17" s="71">
        <v>368</v>
      </c>
      <c r="AD17" s="71">
        <v>280</v>
      </c>
      <c r="AE17" s="71">
        <v>303</v>
      </c>
      <c r="AF17" s="71">
        <v>216</v>
      </c>
      <c r="AG17" s="71">
        <v>190</v>
      </c>
      <c r="AH17" s="71">
        <v>99</v>
      </c>
      <c r="AI17" s="71">
        <v>92</v>
      </c>
      <c r="AJ17" s="71">
        <v>3791</v>
      </c>
      <c r="AK17" s="71">
        <v>375</v>
      </c>
      <c r="AL17" s="71">
        <v>303</v>
      </c>
      <c r="AM17" s="71">
        <v>1451</v>
      </c>
      <c r="AN17" s="71">
        <v>230</v>
      </c>
      <c r="AO17" s="71">
        <v>169</v>
      </c>
      <c r="AP17" s="71">
        <v>12</v>
      </c>
      <c r="AQ17" s="71">
        <v>79</v>
      </c>
      <c r="AR17" s="71">
        <v>80</v>
      </c>
    </row>
    <row r="18" spans="1:44" x14ac:dyDescent="0.25">
      <c r="A18" s="98" t="s">
        <v>578</v>
      </c>
      <c r="B18" s="54">
        <v>831</v>
      </c>
      <c r="C18" s="54">
        <v>17</v>
      </c>
      <c r="D18" s="54">
        <v>18</v>
      </c>
      <c r="E18" s="54">
        <v>18</v>
      </c>
      <c r="F18" s="54">
        <v>19</v>
      </c>
      <c r="G18" s="54">
        <v>19</v>
      </c>
      <c r="H18" s="54">
        <v>19</v>
      </c>
      <c r="I18" s="54">
        <v>19</v>
      </c>
      <c r="J18" s="54">
        <v>18</v>
      </c>
      <c r="K18" s="54">
        <v>18</v>
      </c>
      <c r="L18" s="54">
        <v>18</v>
      </c>
      <c r="M18" s="54">
        <v>17</v>
      </c>
      <c r="N18" s="54">
        <v>17</v>
      </c>
      <c r="O18" s="54">
        <v>16</v>
      </c>
      <c r="P18" s="54">
        <v>16</v>
      </c>
      <c r="Q18" s="54">
        <v>15</v>
      </c>
      <c r="R18" s="54">
        <v>14</v>
      </c>
      <c r="S18" s="54">
        <v>14</v>
      </c>
      <c r="T18" s="54">
        <v>13</v>
      </c>
      <c r="U18" s="54">
        <v>13</v>
      </c>
      <c r="V18" s="54">
        <v>12</v>
      </c>
      <c r="W18" s="54">
        <v>58</v>
      </c>
      <c r="X18" s="54">
        <v>69</v>
      </c>
      <c r="Y18" s="54">
        <v>61</v>
      </c>
      <c r="Z18" s="54">
        <v>49</v>
      </c>
      <c r="AA18" s="54">
        <v>50</v>
      </c>
      <c r="AB18" s="54">
        <v>44</v>
      </c>
      <c r="AC18" s="54">
        <v>40</v>
      </c>
      <c r="AD18" s="54">
        <v>31</v>
      </c>
      <c r="AE18" s="54">
        <v>33</v>
      </c>
      <c r="AF18" s="54">
        <v>24</v>
      </c>
      <c r="AG18" s="54">
        <v>21</v>
      </c>
      <c r="AH18" s="54">
        <v>11</v>
      </c>
      <c r="AI18" s="54">
        <v>10</v>
      </c>
      <c r="AJ18" s="54">
        <v>417</v>
      </c>
      <c r="AK18" s="54">
        <v>41</v>
      </c>
      <c r="AL18" s="54">
        <v>33</v>
      </c>
      <c r="AM18" s="54">
        <v>160</v>
      </c>
      <c r="AN18" s="54">
        <v>25</v>
      </c>
      <c r="AO18" s="54">
        <v>19</v>
      </c>
      <c r="AP18" s="54">
        <v>1</v>
      </c>
      <c r="AQ18" s="54">
        <v>8</v>
      </c>
      <c r="AR18" s="54">
        <v>9</v>
      </c>
    </row>
    <row r="19" spans="1:44" x14ac:dyDescent="0.25">
      <c r="A19" s="98" t="s">
        <v>579</v>
      </c>
      <c r="B19" s="54">
        <v>6719</v>
      </c>
      <c r="C19" s="54">
        <v>142</v>
      </c>
      <c r="D19" s="54">
        <v>146</v>
      </c>
      <c r="E19" s="54">
        <v>150</v>
      </c>
      <c r="F19" s="54">
        <v>152</v>
      </c>
      <c r="G19" s="54">
        <v>153</v>
      </c>
      <c r="H19" s="54">
        <v>153</v>
      </c>
      <c r="I19" s="54">
        <v>152</v>
      </c>
      <c r="J19" s="54">
        <v>150</v>
      </c>
      <c r="K19" s="54">
        <v>147</v>
      </c>
      <c r="L19" s="54">
        <v>144</v>
      </c>
      <c r="M19" s="54">
        <v>140</v>
      </c>
      <c r="N19" s="54">
        <v>135</v>
      </c>
      <c r="O19" s="54">
        <v>131</v>
      </c>
      <c r="P19" s="54">
        <v>125</v>
      </c>
      <c r="Q19" s="54">
        <v>121</v>
      </c>
      <c r="R19" s="54">
        <v>116</v>
      </c>
      <c r="S19" s="54">
        <v>110</v>
      </c>
      <c r="T19" s="54">
        <v>106</v>
      </c>
      <c r="U19" s="54">
        <v>102</v>
      </c>
      <c r="V19" s="54">
        <v>99</v>
      </c>
      <c r="W19" s="54">
        <v>472</v>
      </c>
      <c r="X19" s="54">
        <v>554</v>
      </c>
      <c r="Y19" s="54">
        <v>494</v>
      </c>
      <c r="Z19" s="54">
        <v>393</v>
      </c>
      <c r="AA19" s="54">
        <v>401</v>
      </c>
      <c r="AB19" s="54">
        <v>353</v>
      </c>
      <c r="AC19" s="54">
        <v>328</v>
      </c>
      <c r="AD19" s="54">
        <v>249</v>
      </c>
      <c r="AE19" s="54">
        <v>270</v>
      </c>
      <c r="AF19" s="54">
        <v>192</v>
      </c>
      <c r="AG19" s="54">
        <v>169</v>
      </c>
      <c r="AH19" s="54">
        <v>88</v>
      </c>
      <c r="AI19" s="54">
        <v>82</v>
      </c>
      <c r="AJ19" s="54">
        <v>3374</v>
      </c>
      <c r="AK19" s="54">
        <v>334</v>
      </c>
      <c r="AL19" s="54">
        <v>270</v>
      </c>
      <c r="AM19" s="54">
        <v>1291</v>
      </c>
      <c r="AN19" s="54">
        <v>205</v>
      </c>
      <c r="AO19" s="54">
        <v>150</v>
      </c>
      <c r="AP19" s="54">
        <v>11</v>
      </c>
      <c r="AQ19" s="54">
        <v>71</v>
      </c>
      <c r="AR19" s="54">
        <v>71</v>
      </c>
    </row>
    <row r="20" spans="1:44" x14ac:dyDescent="0.25">
      <c r="A20" s="97" t="s">
        <v>144</v>
      </c>
      <c r="B20" s="71">
        <v>4707</v>
      </c>
      <c r="C20" s="71">
        <v>81</v>
      </c>
      <c r="D20" s="71">
        <v>82</v>
      </c>
      <c r="E20" s="71">
        <v>84</v>
      </c>
      <c r="F20" s="71">
        <v>85</v>
      </c>
      <c r="G20" s="71">
        <v>87</v>
      </c>
      <c r="H20" s="71">
        <v>89</v>
      </c>
      <c r="I20" s="71">
        <v>91</v>
      </c>
      <c r="J20" s="71">
        <v>93</v>
      </c>
      <c r="K20" s="71">
        <v>94</v>
      </c>
      <c r="L20" s="71">
        <v>94</v>
      </c>
      <c r="M20" s="71">
        <v>96</v>
      </c>
      <c r="N20" s="71">
        <v>96</v>
      </c>
      <c r="O20" s="71">
        <v>95</v>
      </c>
      <c r="P20" s="71">
        <v>92</v>
      </c>
      <c r="Q20" s="71">
        <v>86</v>
      </c>
      <c r="R20" s="71">
        <v>81</v>
      </c>
      <c r="S20" s="71">
        <v>75</v>
      </c>
      <c r="T20" s="71">
        <v>70</v>
      </c>
      <c r="U20" s="71">
        <v>67</v>
      </c>
      <c r="V20" s="71">
        <v>65</v>
      </c>
      <c r="W20" s="71">
        <v>299</v>
      </c>
      <c r="X20" s="71">
        <v>318</v>
      </c>
      <c r="Y20" s="71">
        <v>301</v>
      </c>
      <c r="Z20" s="71">
        <v>278</v>
      </c>
      <c r="AA20" s="71">
        <v>299</v>
      </c>
      <c r="AB20" s="71">
        <v>277</v>
      </c>
      <c r="AC20" s="71">
        <v>205</v>
      </c>
      <c r="AD20" s="71">
        <v>234</v>
      </c>
      <c r="AE20" s="71">
        <v>222</v>
      </c>
      <c r="AF20" s="71">
        <v>198</v>
      </c>
      <c r="AG20" s="71">
        <v>158</v>
      </c>
      <c r="AH20" s="71">
        <v>119</v>
      </c>
      <c r="AI20" s="71">
        <v>96</v>
      </c>
      <c r="AJ20" s="71">
        <v>2407</v>
      </c>
      <c r="AK20" s="71">
        <v>241</v>
      </c>
      <c r="AL20" s="71">
        <v>160</v>
      </c>
      <c r="AM20" s="71">
        <v>879</v>
      </c>
      <c r="AN20" s="71">
        <v>120</v>
      </c>
      <c r="AO20" s="71">
        <v>88</v>
      </c>
      <c r="AP20" s="71">
        <v>6</v>
      </c>
      <c r="AQ20" s="71">
        <v>40</v>
      </c>
      <c r="AR20" s="71">
        <v>41</v>
      </c>
    </row>
    <row r="21" spans="1:44" x14ac:dyDescent="0.25">
      <c r="A21" s="98" t="s">
        <v>580</v>
      </c>
      <c r="B21" s="54">
        <v>2734</v>
      </c>
      <c r="C21" s="54">
        <v>47</v>
      </c>
      <c r="D21" s="54">
        <v>48</v>
      </c>
      <c r="E21" s="54">
        <v>49</v>
      </c>
      <c r="F21" s="54">
        <v>49</v>
      </c>
      <c r="G21" s="54">
        <v>50</v>
      </c>
      <c r="H21" s="54">
        <v>52</v>
      </c>
      <c r="I21" s="54">
        <v>53</v>
      </c>
      <c r="J21" s="54">
        <v>54</v>
      </c>
      <c r="K21" s="54">
        <v>55</v>
      </c>
      <c r="L21" s="54">
        <v>55</v>
      </c>
      <c r="M21" s="54">
        <v>56</v>
      </c>
      <c r="N21" s="54">
        <v>56</v>
      </c>
      <c r="O21" s="54">
        <v>55</v>
      </c>
      <c r="P21" s="54">
        <v>53</v>
      </c>
      <c r="Q21" s="54">
        <v>50</v>
      </c>
      <c r="R21" s="54">
        <v>47</v>
      </c>
      <c r="S21" s="54">
        <v>44</v>
      </c>
      <c r="T21" s="54">
        <v>41</v>
      </c>
      <c r="U21" s="54">
        <v>39</v>
      </c>
      <c r="V21" s="54">
        <v>38</v>
      </c>
      <c r="W21" s="54">
        <v>173</v>
      </c>
      <c r="X21" s="54">
        <v>184</v>
      </c>
      <c r="Y21" s="54">
        <v>175</v>
      </c>
      <c r="Z21" s="54">
        <v>161</v>
      </c>
      <c r="AA21" s="54">
        <v>173</v>
      </c>
      <c r="AB21" s="54">
        <v>161</v>
      </c>
      <c r="AC21" s="54">
        <v>119</v>
      </c>
      <c r="AD21" s="54">
        <v>136</v>
      </c>
      <c r="AE21" s="54">
        <v>129</v>
      </c>
      <c r="AF21" s="54">
        <v>115</v>
      </c>
      <c r="AG21" s="54">
        <v>92</v>
      </c>
      <c r="AH21" s="54">
        <v>69</v>
      </c>
      <c r="AI21" s="54">
        <v>56</v>
      </c>
      <c r="AJ21" s="54">
        <v>1396</v>
      </c>
      <c r="AK21" s="54">
        <v>140</v>
      </c>
      <c r="AL21" s="54">
        <v>93</v>
      </c>
      <c r="AM21" s="54">
        <v>510</v>
      </c>
      <c r="AN21" s="54">
        <v>70</v>
      </c>
      <c r="AO21" s="54">
        <v>51</v>
      </c>
      <c r="AP21" s="54">
        <v>3</v>
      </c>
      <c r="AQ21" s="54">
        <v>23</v>
      </c>
      <c r="AR21" s="54">
        <v>24</v>
      </c>
    </row>
    <row r="22" spans="1:44" x14ac:dyDescent="0.25">
      <c r="A22" s="98" t="s">
        <v>581</v>
      </c>
      <c r="B22" s="54">
        <v>1973</v>
      </c>
      <c r="C22" s="54">
        <v>34</v>
      </c>
      <c r="D22" s="54">
        <v>34</v>
      </c>
      <c r="E22" s="54">
        <v>35</v>
      </c>
      <c r="F22" s="54">
        <v>36</v>
      </c>
      <c r="G22" s="54">
        <v>37</v>
      </c>
      <c r="H22" s="54">
        <v>37</v>
      </c>
      <c r="I22" s="54">
        <v>38</v>
      </c>
      <c r="J22" s="54">
        <v>39</v>
      </c>
      <c r="K22" s="54">
        <v>39</v>
      </c>
      <c r="L22" s="54">
        <v>39</v>
      </c>
      <c r="M22" s="54">
        <v>40</v>
      </c>
      <c r="N22" s="54">
        <v>40</v>
      </c>
      <c r="O22" s="54">
        <v>40</v>
      </c>
      <c r="P22" s="54">
        <v>39</v>
      </c>
      <c r="Q22" s="54">
        <v>36</v>
      </c>
      <c r="R22" s="54">
        <v>34</v>
      </c>
      <c r="S22" s="54">
        <v>31</v>
      </c>
      <c r="T22" s="54">
        <v>29</v>
      </c>
      <c r="U22" s="54">
        <v>28</v>
      </c>
      <c r="V22" s="54">
        <v>27</v>
      </c>
      <c r="W22" s="54">
        <v>126</v>
      </c>
      <c r="X22" s="54">
        <v>134</v>
      </c>
      <c r="Y22" s="54">
        <v>126</v>
      </c>
      <c r="Z22" s="54">
        <v>117</v>
      </c>
      <c r="AA22" s="54">
        <v>126</v>
      </c>
      <c r="AB22" s="54">
        <v>116</v>
      </c>
      <c r="AC22" s="54">
        <v>86</v>
      </c>
      <c r="AD22" s="54">
        <v>98</v>
      </c>
      <c r="AE22" s="54">
        <v>93</v>
      </c>
      <c r="AF22" s="54">
        <v>83</v>
      </c>
      <c r="AG22" s="54">
        <v>66</v>
      </c>
      <c r="AH22" s="54">
        <v>50</v>
      </c>
      <c r="AI22" s="54">
        <v>40</v>
      </c>
      <c r="AJ22" s="54">
        <v>1011</v>
      </c>
      <c r="AK22" s="54">
        <v>101</v>
      </c>
      <c r="AL22" s="54">
        <v>67</v>
      </c>
      <c r="AM22" s="54">
        <v>369</v>
      </c>
      <c r="AN22" s="54">
        <v>50</v>
      </c>
      <c r="AO22" s="54">
        <v>37</v>
      </c>
      <c r="AP22" s="54">
        <v>3</v>
      </c>
      <c r="AQ22" s="54">
        <v>17</v>
      </c>
      <c r="AR22" s="54">
        <v>17</v>
      </c>
    </row>
    <row r="23" spans="1:44" x14ac:dyDescent="0.25">
      <c r="A23" s="97" t="s">
        <v>145</v>
      </c>
      <c r="B23" s="71">
        <v>2820</v>
      </c>
      <c r="C23" s="71">
        <v>36</v>
      </c>
      <c r="D23" s="71">
        <v>33</v>
      </c>
      <c r="E23" s="71">
        <v>31</v>
      </c>
      <c r="F23" s="71">
        <v>31</v>
      </c>
      <c r="G23" s="71">
        <v>33</v>
      </c>
      <c r="H23" s="71">
        <v>34</v>
      </c>
      <c r="I23" s="71">
        <v>37</v>
      </c>
      <c r="J23" s="71">
        <v>40</v>
      </c>
      <c r="K23" s="71">
        <v>43</v>
      </c>
      <c r="L23" s="71">
        <v>46</v>
      </c>
      <c r="M23" s="71">
        <v>50</v>
      </c>
      <c r="N23" s="71">
        <v>54</v>
      </c>
      <c r="O23" s="71">
        <v>56</v>
      </c>
      <c r="P23" s="71">
        <v>57</v>
      </c>
      <c r="Q23" s="71">
        <v>55</v>
      </c>
      <c r="R23" s="71">
        <v>55</v>
      </c>
      <c r="S23" s="71">
        <v>54</v>
      </c>
      <c r="T23" s="71">
        <v>51</v>
      </c>
      <c r="U23" s="71">
        <v>48</v>
      </c>
      <c r="V23" s="71">
        <v>42</v>
      </c>
      <c r="W23" s="71">
        <v>159</v>
      </c>
      <c r="X23" s="71">
        <v>162</v>
      </c>
      <c r="Y23" s="71">
        <v>172</v>
      </c>
      <c r="Z23" s="71">
        <v>177</v>
      </c>
      <c r="AA23" s="71">
        <v>198</v>
      </c>
      <c r="AB23" s="71">
        <v>175</v>
      </c>
      <c r="AC23" s="71">
        <v>159</v>
      </c>
      <c r="AD23" s="71">
        <v>121</v>
      </c>
      <c r="AE23" s="71">
        <v>159</v>
      </c>
      <c r="AF23" s="71">
        <v>157</v>
      </c>
      <c r="AG23" s="71">
        <v>137</v>
      </c>
      <c r="AH23" s="71">
        <v>81</v>
      </c>
      <c r="AI23" s="71">
        <v>77</v>
      </c>
      <c r="AJ23" s="71">
        <v>1403</v>
      </c>
      <c r="AK23" s="71">
        <v>133</v>
      </c>
      <c r="AL23" s="71">
        <v>116</v>
      </c>
      <c r="AM23" s="71">
        <v>497</v>
      </c>
      <c r="AN23" s="71">
        <v>56</v>
      </c>
      <c r="AO23" s="71">
        <v>41</v>
      </c>
      <c r="AP23" s="71">
        <v>3</v>
      </c>
      <c r="AQ23" s="71">
        <v>18</v>
      </c>
      <c r="AR23" s="71">
        <v>18</v>
      </c>
    </row>
    <row r="24" spans="1:44" x14ac:dyDescent="0.25">
      <c r="A24" s="98" t="s">
        <v>582</v>
      </c>
      <c r="B24" s="54">
        <v>2820</v>
      </c>
      <c r="C24" s="54">
        <v>36</v>
      </c>
      <c r="D24" s="54">
        <v>33</v>
      </c>
      <c r="E24" s="54">
        <v>31</v>
      </c>
      <c r="F24" s="54">
        <v>31</v>
      </c>
      <c r="G24" s="54">
        <v>33</v>
      </c>
      <c r="H24" s="54">
        <v>34</v>
      </c>
      <c r="I24" s="54">
        <v>37</v>
      </c>
      <c r="J24" s="54">
        <v>40</v>
      </c>
      <c r="K24" s="54">
        <v>43</v>
      </c>
      <c r="L24" s="54">
        <v>46</v>
      </c>
      <c r="M24" s="54">
        <v>50</v>
      </c>
      <c r="N24" s="54">
        <v>54</v>
      </c>
      <c r="O24" s="54">
        <v>56</v>
      </c>
      <c r="P24" s="54">
        <v>57</v>
      </c>
      <c r="Q24" s="54">
        <v>55</v>
      </c>
      <c r="R24" s="54">
        <v>55</v>
      </c>
      <c r="S24" s="54">
        <v>54</v>
      </c>
      <c r="T24" s="54">
        <v>51</v>
      </c>
      <c r="U24" s="54">
        <v>48</v>
      </c>
      <c r="V24" s="54">
        <v>42</v>
      </c>
      <c r="W24" s="54">
        <v>159</v>
      </c>
      <c r="X24" s="54">
        <v>162</v>
      </c>
      <c r="Y24" s="54">
        <v>172</v>
      </c>
      <c r="Z24" s="54">
        <v>177</v>
      </c>
      <c r="AA24" s="54">
        <v>198</v>
      </c>
      <c r="AB24" s="54">
        <v>175</v>
      </c>
      <c r="AC24" s="54">
        <v>159</v>
      </c>
      <c r="AD24" s="54">
        <v>121</v>
      </c>
      <c r="AE24" s="54">
        <v>159</v>
      </c>
      <c r="AF24" s="54">
        <v>157</v>
      </c>
      <c r="AG24" s="54">
        <v>137</v>
      </c>
      <c r="AH24" s="54">
        <v>81</v>
      </c>
      <c r="AI24" s="54">
        <v>77</v>
      </c>
      <c r="AJ24" s="54">
        <v>1403</v>
      </c>
      <c r="AK24" s="54">
        <v>133</v>
      </c>
      <c r="AL24" s="54">
        <v>116</v>
      </c>
      <c r="AM24" s="54">
        <v>497</v>
      </c>
      <c r="AN24" s="54">
        <v>56</v>
      </c>
      <c r="AO24" s="54">
        <v>41</v>
      </c>
      <c r="AP24" s="54">
        <v>3</v>
      </c>
      <c r="AQ24" s="54">
        <v>18</v>
      </c>
      <c r="AR24" s="54">
        <v>18</v>
      </c>
    </row>
    <row r="25" spans="1:44" x14ac:dyDescent="0.25">
      <c r="A25" s="97" t="s">
        <v>146</v>
      </c>
      <c r="B25" s="71">
        <v>60242</v>
      </c>
      <c r="C25" s="71">
        <v>975</v>
      </c>
      <c r="D25" s="71">
        <v>1035</v>
      </c>
      <c r="E25" s="71">
        <v>1089</v>
      </c>
      <c r="F25" s="71">
        <v>1135</v>
      </c>
      <c r="G25" s="71">
        <v>1175</v>
      </c>
      <c r="H25" s="71">
        <v>1208</v>
      </c>
      <c r="I25" s="71">
        <v>1235</v>
      </c>
      <c r="J25" s="71">
        <v>1255</v>
      </c>
      <c r="K25" s="71">
        <v>1270</v>
      </c>
      <c r="L25" s="71">
        <v>1279</v>
      </c>
      <c r="M25" s="71">
        <v>1282</v>
      </c>
      <c r="N25" s="71">
        <v>1279</v>
      </c>
      <c r="O25" s="71">
        <v>1272</v>
      </c>
      <c r="P25" s="71">
        <v>1261</v>
      </c>
      <c r="Q25" s="71">
        <v>1247</v>
      </c>
      <c r="R25" s="71">
        <v>1229</v>
      </c>
      <c r="S25" s="71">
        <v>1213</v>
      </c>
      <c r="T25" s="71">
        <v>1181</v>
      </c>
      <c r="U25" s="71">
        <v>1125</v>
      </c>
      <c r="V25" s="71">
        <v>1057</v>
      </c>
      <c r="W25" s="71">
        <v>4585</v>
      </c>
      <c r="X25" s="71">
        <v>4965</v>
      </c>
      <c r="Y25" s="71">
        <v>4516</v>
      </c>
      <c r="Z25" s="71">
        <v>4105</v>
      </c>
      <c r="AA25" s="71">
        <v>3774</v>
      </c>
      <c r="AB25" s="71">
        <v>3326</v>
      </c>
      <c r="AC25" s="71">
        <v>2827</v>
      </c>
      <c r="AD25" s="71">
        <v>2364</v>
      </c>
      <c r="AE25" s="71">
        <v>1878</v>
      </c>
      <c r="AF25" s="71">
        <v>1482</v>
      </c>
      <c r="AG25" s="71">
        <v>1165</v>
      </c>
      <c r="AH25" s="71">
        <v>829</v>
      </c>
      <c r="AI25" s="71">
        <v>624</v>
      </c>
      <c r="AJ25" s="71">
        <v>30674</v>
      </c>
      <c r="AK25" s="71">
        <v>3074</v>
      </c>
      <c r="AL25" s="71">
        <v>2862</v>
      </c>
      <c r="AM25" s="71">
        <v>13070</v>
      </c>
      <c r="AN25" s="71">
        <v>1374</v>
      </c>
      <c r="AO25" s="71">
        <v>1009</v>
      </c>
      <c r="AP25" s="71">
        <v>75</v>
      </c>
      <c r="AQ25" s="71">
        <v>480</v>
      </c>
      <c r="AR25" s="71">
        <v>495</v>
      </c>
    </row>
    <row r="26" spans="1:44" x14ac:dyDescent="0.25">
      <c r="A26" s="98" t="s">
        <v>583</v>
      </c>
      <c r="B26" s="54">
        <v>1209</v>
      </c>
      <c r="C26" s="54">
        <v>20</v>
      </c>
      <c r="D26" s="54">
        <v>21</v>
      </c>
      <c r="E26" s="54">
        <v>22</v>
      </c>
      <c r="F26" s="54">
        <v>23</v>
      </c>
      <c r="G26" s="54">
        <v>24</v>
      </c>
      <c r="H26" s="54">
        <v>24</v>
      </c>
      <c r="I26" s="54">
        <v>25</v>
      </c>
      <c r="J26" s="54">
        <v>25</v>
      </c>
      <c r="K26" s="54">
        <v>25</v>
      </c>
      <c r="L26" s="54">
        <v>26</v>
      </c>
      <c r="M26" s="54">
        <v>26</v>
      </c>
      <c r="N26" s="54">
        <v>26</v>
      </c>
      <c r="O26" s="54">
        <v>25</v>
      </c>
      <c r="P26" s="54">
        <v>26</v>
      </c>
      <c r="Q26" s="54">
        <v>25</v>
      </c>
      <c r="R26" s="54">
        <v>25</v>
      </c>
      <c r="S26" s="54">
        <v>24</v>
      </c>
      <c r="T26" s="54">
        <v>24</v>
      </c>
      <c r="U26" s="54">
        <v>23</v>
      </c>
      <c r="V26" s="54">
        <v>21</v>
      </c>
      <c r="W26" s="54">
        <v>92</v>
      </c>
      <c r="X26" s="54">
        <v>99</v>
      </c>
      <c r="Y26" s="54">
        <v>90</v>
      </c>
      <c r="Z26" s="54">
        <v>82</v>
      </c>
      <c r="AA26" s="54">
        <v>75</v>
      </c>
      <c r="AB26" s="54">
        <v>67</v>
      </c>
      <c r="AC26" s="54">
        <v>57</v>
      </c>
      <c r="AD26" s="54">
        <v>47</v>
      </c>
      <c r="AE26" s="54">
        <v>38</v>
      </c>
      <c r="AF26" s="54">
        <v>30</v>
      </c>
      <c r="AG26" s="54">
        <v>23</v>
      </c>
      <c r="AH26" s="54">
        <v>17</v>
      </c>
      <c r="AI26" s="54">
        <v>12</v>
      </c>
      <c r="AJ26" s="54">
        <v>614</v>
      </c>
      <c r="AK26" s="54">
        <v>61</v>
      </c>
      <c r="AL26" s="54">
        <v>57</v>
      </c>
      <c r="AM26" s="54">
        <v>261</v>
      </c>
      <c r="AN26" s="54">
        <v>28</v>
      </c>
      <c r="AO26" s="54">
        <v>21</v>
      </c>
      <c r="AP26" s="54">
        <v>2</v>
      </c>
      <c r="AQ26" s="54">
        <v>10</v>
      </c>
      <c r="AR26" s="54">
        <v>10</v>
      </c>
    </row>
    <row r="27" spans="1:44" x14ac:dyDescent="0.25">
      <c r="A27" s="98" t="s">
        <v>584</v>
      </c>
      <c r="B27" s="54">
        <v>2408</v>
      </c>
      <c r="C27" s="54">
        <v>39</v>
      </c>
      <c r="D27" s="54">
        <v>41</v>
      </c>
      <c r="E27" s="54">
        <v>44</v>
      </c>
      <c r="F27" s="54">
        <v>45</v>
      </c>
      <c r="G27" s="54">
        <v>47</v>
      </c>
      <c r="H27" s="54">
        <v>48</v>
      </c>
      <c r="I27" s="54">
        <v>49</v>
      </c>
      <c r="J27" s="54">
        <v>50</v>
      </c>
      <c r="K27" s="54">
        <v>51</v>
      </c>
      <c r="L27" s="54">
        <v>51</v>
      </c>
      <c r="M27" s="54">
        <v>51</v>
      </c>
      <c r="N27" s="54">
        <v>51</v>
      </c>
      <c r="O27" s="54">
        <v>51</v>
      </c>
      <c r="P27" s="54">
        <v>50</v>
      </c>
      <c r="Q27" s="54">
        <v>50</v>
      </c>
      <c r="R27" s="54">
        <v>49</v>
      </c>
      <c r="S27" s="54">
        <v>49</v>
      </c>
      <c r="T27" s="54">
        <v>47</v>
      </c>
      <c r="U27" s="54">
        <v>45</v>
      </c>
      <c r="V27" s="54">
        <v>42</v>
      </c>
      <c r="W27" s="54">
        <v>183</v>
      </c>
      <c r="X27" s="54">
        <v>199</v>
      </c>
      <c r="Y27" s="54">
        <v>181</v>
      </c>
      <c r="Z27" s="54">
        <v>164</v>
      </c>
      <c r="AA27" s="54">
        <v>151</v>
      </c>
      <c r="AB27" s="54">
        <v>133</v>
      </c>
      <c r="AC27" s="54">
        <v>113</v>
      </c>
      <c r="AD27" s="54">
        <v>95</v>
      </c>
      <c r="AE27" s="54">
        <v>75</v>
      </c>
      <c r="AF27" s="54">
        <v>59</v>
      </c>
      <c r="AG27" s="54">
        <v>47</v>
      </c>
      <c r="AH27" s="54">
        <v>33</v>
      </c>
      <c r="AI27" s="54">
        <v>25</v>
      </c>
      <c r="AJ27" s="54">
        <v>1227</v>
      </c>
      <c r="AK27" s="54">
        <v>123</v>
      </c>
      <c r="AL27" s="54">
        <v>114</v>
      </c>
      <c r="AM27" s="54">
        <v>523</v>
      </c>
      <c r="AN27" s="54">
        <v>55</v>
      </c>
      <c r="AO27" s="54">
        <v>40</v>
      </c>
      <c r="AP27" s="54">
        <v>3</v>
      </c>
      <c r="AQ27" s="54">
        <v>19</v>
      </c>
      <c r="AR27" s="54">
        <v>20</v>
      </c>
    </row>
    <row r="28" spans="1:44" x14ac:dyDescent="0.25">
      <c r="A28" s="98" t="s">
        <v>585</v>
      </c>
      <c r="B28" s="54">
        <v>13254</v>
      </c>
      <c r="C28" s="54">
        <v>215</v>
      </c>
      <c r="D28" s="54">
        <v>228</v>
      </c>
      <c r="E28" s="54">
        <v>240</v>
      </c>
      <c r="F28" s="54">
        <v>250</v>
      </c>
      <c r="G28" s="54">
        <v>259</v>
      </c>
      <c r="H28" s="54">
        <v>266</v>
      </c>
      <c r="I28" s="54">
        <v>272</v>
      </c>
      <c r="J28" s="54">
        <v>276</v>
      </c>
      <c r="K28" s="54">
        <v>279</v>
      </c>
      <c r="L28" s="54">
        <v>281</v>
      </c>
      <c r="M28" s="54">
        <v>282</v>
      </c>
      <c r="N28" s="54">
        <v>281</v>
      </c>
      <c r="O28" s="54">
        <v>280</v>
      </c>
      <c r="P28" s="54">
        <v>277</v>
      </c>
      <c r="Q28" s="54">
        <v>274</v>
      </c>
      <c r="R28" s="54">
        <v>270</v>
      </c>
      <c r="S28" s="54">
        <v>267</v>
      </c>
      <c r="T28" s="54">
        <v>260</v>
      </c>
      <c r="U28" s="54">
        <v>248</v>
      </c>
      <c r="V28" s="54">
        <v>233</v>
      </c>
      <c r="W28" s="54">
        <v>1009</v>
      </c>
      <c r="X28" s="54">
        <v>1092</v>
      </c>
      <c r="Y28" s="54">
        <v>994</v>
      </c>
      <c r="Z28" s="54">
        <v>903</v>
      </c>
      <c r="AA28" s="54">
        <v>830</v>
      </c>
      <c r="AB28" s="54">
        <v>732</v>
      </c>
      <c r="AC28" s="54">
        <v>622</v>
      </c>
      <c r="AD28" s="54">
        <v>520</v>
      </c>
      <c r="AE28" s="54">
        <v>413</v>
      </c>
      <c r="AF28" s="54">
        <v>326</v>
      </c>
      <c r="AG28" s="54">
        <v>256</v>
      </c>
      <c r="AH28" s="54">
        <v>182</v>
      </c>
      <c r="AI28" s="54">
        <v>137</v>
      </c>
      <c r="AJ28" s="54">
        <v>6748</v>
      </c>
      <c r="AK28" s="54">
        <v>676</v>
      </c>
      <c r="AL28" s="54">
        <v>630</v>
      </c>
      <c r="AM28" s="54">
        <v>2875</v>
      </c>
      <c r="AN28" s="54">
        <v>302</v>
      </c>
      <c r="AO28" s="54">
        <v>222</v>
      </c>
      <c r="AP28" s="54">
        <v>17</v>
      </c>
      <c r="AQ28" s="54">
        <v>106</v>
      </c>
      <c r="AR28" s="54">
        <v>109</v>
      </c>
    </row>
    <row r="29" spans="1:44" x14ac:dyDescent="0.25">
      <c r="A29" s="98" t="s">
        <v>586</v>
      </c>
      <c r="B29" s="54">
        <v>3011</v>
      </c>
      <c r="C29" s="54">
        <v>49</v>
      </c>
      <c r="D29" s="54">
        <v>52</v>
      </c>
      <c r="E29" s="54">
        <v>54</v>
      </c>
      <c r="F29" s="54">
        <v>57</v>
      </c>
      <c r="G29" s="54">
        <v>59</v>
      </c>
      <c r="H29" s="54">
        <v>60</v>
      </c>
      <c r="I29" s="54">
        <v>62</v>
      </c>
      <c r="J29" s="54">
        <v>63</v>
      </c>
      <c r="K29" s="54">
        <v>64</v>
      </c>
      <c r="L29" s="54">
        <v>64</v>
      </c>
      <c r="M29" s="54">
        <v>64</v>
      </c>
      <c r="N29" s="54">
        <v>64</v>
      </c>
      <c r="O29" s="54">
        <v>64</v>
      </c>
      <c r="P29" s="54">
        <v>63</v>
      </c>
      <c r="Q29" s="54">
        <v>62</v>
      </c>
      <c r="R29" s="54">
        <v>61</v>
      </c>
      <c r="S29" s="54">
        <v>61</v>
      </c>
      <c r="T29" s="54">
        <v>59</v>
      </c>
      <c r="U29" s="54">
        <v>56</v>
      </c>
      <c r="V29" s="54">
        <v>53</v>
      </c>
      <c r="W29" s="54">
        <v>229</v>
      </c>
      <c r="X29" s="54">
        <v>248</v>
      </c>
      <c r="Y29" s="54">
        <v>226</v>
      </c>
      <c r="Z29" s="54">
        <v>205</v>
      </c>
      <c r="AA29" s="54">
        <v>189</v>
      </c>
      <c r="AB29" s="54">
        <v>166</v>
      </c>
      <c r="AC29" s="54">
        <v>141</v>
      </c>
      <c r="AD29" s="54">
        <v>118</v>
      </c>
      <c r="AE29" s="54">
        <v>94</v>
      </c>
      <c r="AF29" s="54">
        <v>74</v>
      </c>
      <c r="AG29" s="54">
        <v>58</v>
      </c>
      <c r="AH29" s="54">
        <v>41</v>
      </c>
      <c r="AI29" s="54">
        <v>31</v>
      </c>
      <c r="AJ29" s="54">
        <v>1534</v>
      </c>
      <c r="AK29" s="54">
        <v>154</v>
      </c>
      <c r="AL29" s="54">
        <v>143</v>
      </c>
      <c r="AM29" s="54">
        <v>654</v>
      </c>
      <c r="AN29" s="54">
        <v>69</v>
      </c>
      <c r="AO29" s="54">
        <v>50</v>
      </c>
      <c r="AP29" s="54">
        <v>4</v>
      </c>
      <c r="AQ29" s="54">
        <v>24</v>
      </c>
      <c r="AR29" s="54">
        <v>25</v>
      </c>
    </row>
    <row r="30" spans="1:44" x14ac:dyDescent="0.25">
      <c r="A30" s="98" t="s">
        <v>587</v>
      </c>
      <c r="B30" s="54">
        <v>13857</v>
      </c>
      <c r="C30" s="54">
        <v>224</v>
      </c>
      <c r="D30" s="54">
        <v>238</v>
      </c>
      <c r="E30" s="54">
        <v>250</v>
      </c>
      <c r="F30" s="54">
        <v>261</v>
      </c>
      <c r="G30" s="54">
        <v>270</v>
      </c>
      <c r="H30" s="54">
        <v>278</v>
      </c>
      <c r="I30" s="54">
        <v>284</v>
      </c>
      <c r="J30" s="54">
        <v>289</v>
      </c>
      <c r="K30" s="54">
        <v>292</v>
      </c>
      <c r="L30" s="54">
        <v>294</v>
      </c>
      <c r="M30" s="54">
        <v>295</v>
      </c>
      <c r="N30" s="54">
        <v>294</v>
      </c>
      <c r="O30" s="54">
        <v>293</v>
      </c>
      <c r="P30" s="54">
        <v>290</v>
      </c>
      <c r="Q30" s="54">
        <v>287</v>
      </c>
      <c r="R30" s="54">
        <v>283</v>
      </c>
      <c r="S30" s="54">
        <v>279</v>
      </c>
      <c r="T30" s="54">
        <v>272</v>
      </c>
      <c r="U30" s="54">
        <v>258</v>
      </c>
      <c r="V30" s="54">
        <v>243</v>
      </c>
      <c r="W30" s="54">
        <v>1055</v>
      </c>
      <c r="X30" s="54">
        <v>1142</v>
      </c>
      <c r="Y30" s="54">
        <v>1039</v>
      </c>
      <c r="Z30" s="54">
        <v>944</v>
      </c>
      <c r="AA30" s="54">
        <v>868</v>
      </c>
      <c r="AB30" s="54">
        <v>765</v>
      </c>
      <c r="AC30" s="54">
        <v>650</v>
      </c>
      <c r="AD30" s="54">
        <v>544</v>
      </c>
      <c r="AE30" s="54">
        <v>432</v>
      </c>
      <c r="AF30" s="54">
        <v>341</v>
      </c>
      <c r="AG30" s="54">
        <v>268</v>
      </c>
      <c r="AH30" s="54">
        <v>191</v>
      </c>
      <c r="AI30" s="54">
        <v>144</v>
      </c>
      <c r="AJ30" s="54">
        <v>7055</v>
      </c>
      <c r="AK30" s="54">
        <v>707</v>
      </c>
      <c r="AL30" s="54">
        <v>658</v>
      </c>
      <c r="AM30" s="54">
        <v>3006</v>
      </c>
      <c r="AN30" s="54">
        <v>316</v>
      </c>
      <c r="AO30" s="54">
        <v>232</v>
      </c>
      <c r="AP30" s="54">
        <v>16</v>
      </c>
      <c r="AQ30" s="54">
        <v>110</v>
      </c>
      <c r="AR30" s="54">
        <v>114</v>
      </c>
    </row>
    <row r="31" spans="1:44" x14ac:dyDescent="0.25">
      <c r="A31" s="98" t="s">
        <v>588</v>
      </c>
      <c r="B31" s="54">
        <v>1805</v>
      </c>
      <c r="C31" s="54">
        <v>29</v>
      </c>
      <c r="D31" s="54">
        <v>31</v>
      </c>
      <c r="E31" s="54">
        <v>33</v>
      </c>
      <c r="F31" s="54">
        <v>34</v>
      </c>
      <c r="G31" s="54">
        <v>35</v>
      </c>
      <c r="H31" s="54">
        <v>36</v>
      </c>
      <c r="I31" s="54">
        <v>37</v>
      </c>
      <c r="J31" s="54">
        <v>38</v>
      </c>
      <c r="K31" s="54">
        <v>38</v>
      </c>
      <c r="L31" s="54">
        <v>38</v>
      </c>
      <c r="M31" s="54">
        <v>38</v>
      </c>
      <c r="N31" s="54">
        <v>38</v>
      </c>
      <c r="O31" s="54">
        <v>38</v>
      </c>
      <c r="P31" s="54">
        <v>38</v>
      </c>
      <c r="Q31" s="54">
        <v>37</v>
      </c>
      <c r="R31" s="54">
        <v>37</v>
      </c>
      <c r="S31" s="54">
        <v>36</v>
      </c>
      <c r="T31" s="54">
        <v>35</v>
      </c>
      <c r="U31" s="54">
        <v>34</v>
      </c>
      <c r="V31" s="54">
        <v>32</v>
      </c>
      <c r="W31" s="54">
        <v>138</v>
      </c>
      <c r="X31" s="54">
        <v>149</v>
      </c>
      <c r="Y31" s="54">
        <v>135</v>
      </c>
      <c r="Z31" s="54">
        <v>123</v>
      </c>
      <c r="AA31" s="54">
        <v>113</v>
      </c>
      <c r="AB31" s="54">
        <v>100</v>
      </c>
      <c r="AC31" s="54">
        <v>85</v>
      </c>
      <c r="AD31" s="54">
        <v>71</v>
      </c>
      <c r="AE31" s="54">
        <v>56</v>
      </c>
      <c r="AF31" s="54">
        <v>44</v>
      </c>
      <c r="AG31" s="54">
        <v>35</v>
      </c>
      <c r="AH31" s="54">
        <v>25</v>
      </c>
      <c r="AI31" s="54">
        <v>19</v>
      </c>
      <c r="AJ31" s="54">
        <v>920</v>
      </c>
      <c r="AK31" s="54">
        <v>92</v>
      </c>
      <c r="AL31" s="54">
        <v>86</v>
      </c>
      <c r="AM31" s="54">
        <v>392</v>
      </c>
      <c r="AN31" s="54">
        <v>41</v>
      </c>
      <c r="AO31" s="54">
        <v>30</v>
      </c>
      <c r="AP31" s="54">
        <v>2</v>
      </c>
      <c r="AQ31" s="54">
        <v>14</v>
      </c>
      <c r="AR31" s="54">
        <v>15</v>
      </c>
    </row>
    <row r="32" spans="1:44" x14ac:dyDescent="0.25">
      <c r="A32" s="98" t="s">
        <v>445</v>
      </c>
      <c r="B32" s="54">
        <v>7230</v>
      </c>
      <c r="C32" s="54">
        <v>117</v>
      </c>
      <c r="D32" s="54">
        <v>124</v>
      </c>
      <c r="E32" s="54">
        <v>131</v>
      </c>
      <c r="F32" s="54">
        <v>136</v>
      </c>
      <c r="G32" s="54">
        <v>141</v>
      </c>
      <c r="H32" s="54">
        <v>145</v>
      </c>
      <c r="I32" s="54">
        <v>148</v>
      </c>
      <c r="J32" s="54">
        <v>151</v>
      </c>
      <c r="K32" s="54">
        <v>152</v>
      </c>
      <c r="L32" s="54">
        <v>153</v>
      </c>
      <c r="M32" s="54">
        <v>154</v>
      </c>
      <c r="N32" s="54">
        <v>153</v>
      </c>
      <c r="O32" s="54">
        <v>153</v>
      </c>
      <c r="P32" s="54">
        <v>151</v>
      </c>
      <c r="Q32" s="54">
        <v>150</v>
      </c>
      <c r="R32" s="54">
        <v>147</v>
      </c>
      <c r="S32" s="54">
        <v>146</v>
      </c>
      <c r="T32" s="54">
        <v>142</v>
      </c>
      <c r="U32" s="54">
        <v>135</v>
      </c>
      <c r="V32" s="54">
        <v>127</v>
      </c>
      <c r="W32" s="54">
        <v>550</v>
      </c>
      <c r="X32" s="54">
        <v>596</v>
      </c>
      <c r="Y32" s="54">
        <v>542</v>
      </c>
      <c r="Z32" s="54">
        <v>493</v>
      </c>
      <c r="AA32" s="54">
        <v>453</v>
      </c>
      <c r="AB32" s="54">
        <v>399</v>
      </c>
      <c r="AC32" s="54">
        <v>339</v>
      </c>
      <c r="AD32" s="54">
        <v>284</v>
      </c>
      <c r="AE32" s="54">
        <v>225</v>
      </c>
      <c r="AF32" s="54">
        <v>178</v>
      </c>
      <c r="AG32" s="54">
        <v>140</v>
      </c>
      <c r="AH32" s="54">
        <v>99</v>
      </c>
      <c r="AI32" s="54">
        <v>76</v>
      </c>
      <c r="AJ32" s="54">
        <v>3681</v>
      </c>
      <c r="AK32" s="54">
        <v>369</v>
      </c>
      <c r="AL32" s="54">
        <v>343</v>
      </c>
      <c r="AM32" s="54">
        <v>1568</v>
      </c>
      <c r="AN32" s="54">
        <v>165</v>
      </c>
      <c r="AO32" s="54">
        <v>121</v>
      </c>
      <c r="AP32" s="54">
        <v>9</v>
      </c>
      <c r="AQ32" s="54">
        <v>58</v>
      </c>
      <c r="AR32" s="54">
        <v>59</v>
      </c>
    </row>
    <row r="33" spans="1:44" x14ac:dyDescent="0.25">
      <c r="A33" s="98" t="s">
        <v>307</v>
      </c>
      <c r="B33" s="54">
        <v>16258</v>
      </c>
      <c r="C33" s="54">
        <v>262</v>
      </c>
      <c r="D33" s="54">
        <v>279</v>
      </c>
      <c r="E33" s="54">
        <v>293</v>
      </c>
      <c r="F33" s="54">
        <v>306</v>
      </c>
      <c r="G33" s="54">
        <v>316</v>
      </c>
      <c r="H33" s="54">
        <v>327</v>
      </c>
      <c r="I33" s="54">
        <v>333</v>
      </c>
      <c r="J33" s="54">
        <v>338</v>
      </c>
      <c r="K33" s="54">
        <v>344</v>
      </c>
      <c r="L33" s="54">
        <v>346</v>
      </c>
      <c r="M33" s="54">
        <v>346</v>
      </c>
      <c r="N33" s="54">
        <v>346</v>
      </c>
      <c r="O33" s="54">
        <v>343</v>
      </c>
      <c r="P33" s="54">
        <v>340</v>
      </c>
      <c r="Q33" s="54">
        <v>337</v>
      </c>
      <c r="R33" s="54">
        <v>332</v>
      </c>
      <c r="S33" s="54">
        <v>327</v>
      </c>
      <c r="T33" s="54">
        <v>318</v>
      </c>
      <c r="U33" s="54">
        <v>303</v>
      </c>
      <c r="V33" s="54">
        <v>285</v>
      </c>
      <c r="W33" s="54">
        <v>1237</v>
      </c>
      <c r="X33" s="54">
        <v>1341</v>
      </c>
      <c r="Y33" s="54">
        <v>1219</v>
      </c>
      <c r="Z33" s="54">
        <v>1108</v>
      </c>
      <c r="AA33" s="54">
        <v>1019</v>
      </c>
      <c r="AB33" s="54">
        <v>898</v>
      </c>
      <c r="AC33" s="54">
        <v>763</v>
      </c>
      <c r="AD33" s="54">
        <v>638</v>
      </c>
      <c r="AE33" s="54">
        <v>507</v>
      </c>
      <c r="AF33" s="54">
        <v>400</v>
      </c>
      <c r="AG33" s="54">
        <v>315</v>
      </c>
      <c r="AH33" s="54">
        <v>224</v>
      </c>
      <c r="AI33" s="54">
        <v>168</v>
      </c>
      <c r="AJ33" s="54">
        <v>8282</v>
      </c>
      <c r="AK33" s="54">
        <v>830</v>
      </c>
      <c r="AL33" s="54">
        <v>773</v>
      </c>
      <c r="AM33" s="54">
        <v>3529</v>
      </c>
      <c r="AN33" s="54">
        <v>371</v>
      </c>
      <c r="AO33" s="54">
        <v>272</v>
      </c>
      <c r="AP33" s="54">
        <v>20</v>
      </c>
      <c r="AQ33" s="54">
        <v>129</v>
      </c>
      <c r="AR33" s="54">
        <v>133</v>
      </c>
    </row>
    <row r="34" spans="1:44" x14ac:dyDescent="0.25">
      <c r="A34" s="98" t="s">
        <v>452</v>
      </c>
      <c r="B34" s="54">
        <v>1210</v>
      </c>
      <c r="C34" s="54">
        <v>20</v>
      </c>
      <c r="D34" s="54">
        <v>21</v>
      </c>
      <c r="E34" s="54">
        <v>22</v>
      </c>
      <c r="F34" s="54">
        <v>23</v>
      </c>
      <c r="G34" s="54">
        <v>24</v>
      </c>
      <c r="H34" s="54">
        <v>24</v>
      </c>
      <c r="I34" s="54">
        <v>25</v>
      </c>
      <c r="J34" s="54">
        <v>25</v>
      </c>
      <c r="K34" s="54">
        <v>25</v>
      </c>
      <c r="L34" s="54">
        <v>26</v>
      </c>
      <c r="M34" s="54">
        <v>26</v>
      </c>
      <c r="N34" s="54">
        <v>26</v>
      </c>
      <c r="O34" s="54">
        <v>25</v>
      </c>
      <c r="P34" s="54">
        <v>26</v>
      </c>
      <c r="Q34" s="54">
        <v>25</v>
      </c>
      <c r="R34" s="54">
        <v>25</v>
      </c>
      <c r="S34" s="54">
        <v>24</v>
      </c>
      <c r="T34" s="54">
        <v>24</v>
      </c>
      <c r="U34" s="54">
        <v>23</v>
      </c>
      <c r="V34" s="54">
        <v>21</v>
      </c>
      <c r="W34" s="54">
        <v>92</v>
      </c>
      <c r="X34" s="54">
        <v>99</v>
      </c>
      <c r="Y34" s="54">
        <v>90</v>
      </c>
      <c r="Z34" s="54">
        <v>83</v>
      </c>
      <c r="AA34" s="54">
        <v>76</v>
      </c>
      <c r="AB34" s="54">
        <v>66</v>
      </c>
      <c r="AC34" s="54">
        <v>57</v>
      </c>
      <c r="AD34" s="54">
        <v>47</v>
      </c>
      <c r="AE34" s="54">
        <v>38</v>
      </c>
      <c r="AF34" s="54">
        <v>30</v>
      </c>
      <c r="AG34" s="54">
        <v>23</v>
      </c>
      <c r="AH34" s="54">
        <v>17</v>
      </c>
      <c r="AI34" s="54">
        <v>12</v>
      </c>
      <c r="AJ34" s="54">
        <v>613</v>
      </c>
      <c r="AK34" s="54">
        <v>62</v>
      </c>
      <c r="AL34" s="54">
        <v>58</v>
      </c>
      <c r="AM34" s="54">
        <v>262</v>
      </c>
      <c r="AN34" s="54">
        <v>27</v>
      </c>
      <c r="AO34" s="54">
        <v>21</v>
      </c>
      <c r="AP34" s="54">
        <v>2</v>
      </c>
      <c r="AQ34" s="54">
        <v>10</v>
      </c>
      <c r="AR34" s="54">
        <v>10</v>
      </c>
    </row>
    <row r="35" spans="1:44" x14ac:dyDescent="0.25">
      <c r="A35" s="97" t="s">
        <v>147</v>
      </c>
      <c r="B35" s="71">
        <v>5659</v>
      </c>
      <c r="C35" s="71">
        <v>103</v>
      </c>
      <c r="D35" s="71">
        <v>93</v>
      </c>
      <c r="E35" s="71">
        <v>86</v>
      </c>
      <c r="F35" s="71">
        <v>82</v>
      </c>
      <c r="G35" s="71">
        <v>80</v>
      </c>
      <c r="H35" s="71">
        <v>81</v>
      </c>
      <c r="I35" s="71">
        <v>84</v>
      </c>
      <c r="J35" s="71">
        <v>88</v>
      </c>
      <c r="K35" s="71">
        <v>92</v>
      </c>
      <c r="L35" s="71">
        <v>98</v>
      </c>
      <c r="M35" s="71">
        <v>104</v>
      </c>
      <c r="N35" s="71">
        <v>110</v>
      </c>
      <c r="O35" s="71">
        <v>115</v>
      </c>
      <c r="P35" s="71">
        <v>117</v>
      </c>
      <c r="Q35" s="71">
        <v>118</v>
      </c>
      <c r="R35" s="71">
        <v>118</v>
      </c>
      <c r="S35" s="71">
        <v>119</v>
      </c>
      <c r="T35" s="71">
        <v>117</v>
      </c>
      <c r="U35" s="71">
        <v>111</v>
      </c>
      <c r="V35" s="71">
        <v>103</v>
      </c>
      <c r="W35" s="71">
        <v>412</v>
      </c>
      <c r="X35" s="71">
        <v>444</v>
      </c>
      <c r="Y35" s="71">
        <v>379</v>
      </c>
      <c r="Z35" s="71">
        <v>376</v>
      </c>
      <c r="AA35" s="71">
        <v>380</v>
      </c>
      <c r="AB35" s="71">
        <v>314</v>
      </c>
      <c r="AC35" s="71">
        <v>277</v>
      </c>
      <c r="AD35" s="71">
        <v>241</v>
      </c>
      <c r="AE35" s="71">
        <v>277</v>
      </c>
      <c r="AF35" s="71">
        <v>182</v>
      </c>
      <c r="AG35" s="71">
        <v>158</v>
      </c>
      <c r="AH35" s="71">
        <v>104</v>
      </c>
      <c r="AI35" s="71">
        <v>96</v>
      </c>
      <c r="AJ35" s="71">
        <v>2911</v>
      </c>
      <c r="AK35" s="71">
        <v>279</v>
      </c>
      <c r="AL35" s="71">
        <v>268</v>
      </c>
      <c r="AM35" s="71">
        <v>1140</v>
      </c>
      <c r="AN35" s="71">
        <v>151</v>
      </c>
      <c r="AO35" s="71">
        <v>111</v>
      </c>
      <c r="AP35" s="71">
        <v>8</v>
      </c>
      <c r="AQ35" s="71">
        <v>52</v>
      </c>
      <c r="AR35" s="71">
        <v>51</v>
      </c>
    </row>
    <row r="36" spans="1:44" x14ac:dyDescent="0.25">
      <c r="A36" s="98" t="s">
        <v>589</v>
      </c>
      <c r="B36" s="54">
        <v>5659</v>
      </c>
      <c r="C36" s="54">
        <v>103</v>
      </c>
      <c r="D36" s="54">
        <v>93</v>
      </c>
      <c r="E36" s="54">
        <v>86</v>
      </c>
      <c r="F36" s="54">
        <v>82</v>
      </c>
      <c r="G36" s="54">
        <v>80</v>
      </c>
      <c r="H36" s="54">
        <v>81</v>
      </c>
      <c r="I36" s="54">
        <v>84</v>
      </c>
      <c r="J36" s="54">
        <v>88</v>
      </c>
      <c r="K36" s="54">
        <v>92</v>
      </c>
      <c r="L36" s="54">
        <v>98</v>
      </c>
      <c r="M36" s="54">
        <v>104</v>
      </c>
      <c r="N36" s="54">
        <v>110</v>
      </c>
      <c r="O36" s="54">
        <v>115</v>
      </c>
      <c r="P36" s="54">
        <v>117</v>
      </c>
      <c r="Q36" s="54">
        <v>118</v>
      </c>
      <c r="R36" s="54">
        <v>118</v>
      </c>
      <c r="S36" s="54">
        <v>119</v>
      </c>
      <c r="T36" s="54">
        <v>117</v>
      </c>
      <c r="U36" s="54">
        <v>111</v>
      </c>
      <c r="V36" s="54">
        <v>103</v>
      </c>
      <c r="W36" s="54">
        <v>412</v>
      </c>
      <c r="X36" s="54">
        <v>444</v>
      </c>
      <c r="Y36" s="54">
        <v>379</v>
      </c>
      <c r="Z36" s="54">
        <v>376</v>
      </c>
      <c r="AA36" s="54">
        <v>380</v>
      </c>
      <c r="AB36" s="54">
        <v>314</v>
      </c>
      <c r="AC36" s="54">
        <v>277</v>
      </c>
      <c r="AD36" s="54">
        <v>241</v>
      </c>
      <c r="AE36" s="54">
        <v>277</v>
      </c>
      <c r="AF36" s="54">
        <v>182</v>
      </c>
      <c r="AG36" s="54">
        <v>158</v>
      </c>
      <c r="AH36" s="54">
        <v>104</v>
      </c>
      <c r="AI36" s="54">
        <v>96</v>
      </c>
      <c r="AJ36" s="54">
        <v>2911</v>
      </c>
      <c r="AK36" s="54">
        <v>279</v>
      </c>
      <c r="AL36" s="54">
        <v>268</v>
      </c>
      <c r="AM36" s="54">
        <v>1140</v>
      </c>
      <c r="AN36" s="54">
        <v>151</v>
      </c>
      <c r="AO36" s="54">
        <v>111</v>
      </c>
      <c r="AP36" s="54">
        <v>8</v>
      </c>
      <c r="AQ36" s="54">
        <v>52</v>
      </c>
      <c r="AR36" s="54">
        <v>51</v>
      </c>
    </row>
    <row r="37" spans="1:44" x14ac:dyDescent="0.25">
      <c r="A37" s="197" t="s">
        <v>520</v>
      </c>
      <c r="B37" s="188">
        <v>102744</v>
      </c>
      <c r="C37" s="188">
        <v>1736</v>
      </c>
      <c r="D37" s="188">
        <v>1787</v>
      </c>
      <c r="E37" s="188">
        <v>1840</v>
      </c>
      <c r="F37" s="188">
        <v>1892</v>
      </c>
      <c r="G37" s="188">
        <v>1944</v>
      </c>
      <c r="H37" s="188">
        <v>1994</v>
      </c>
      <c r="I37" s="188">
        <v>2043</v>
      </c>
      <c r="J37" s="188">
        <v>2083</v>
      </c>
      <c r="K37" s="188">
        <v>2117</v>
      </c>
      <c r="L37" s="188">
        <v>2145</v>
      </c>
      <c r="M37" s="188">
        <v>2168</v>
      </c>
      <c r="N37" s="188">
        <v>2182</v>
      </c>
      <c r="O37" s="188">
        <v>2180</v>
      </c>
      <c r="P37" s="188">
        <v>2156</v>
      </c>
      <c r="Q37" s="188">
        <v>2113</v>
      </c>
      <c r="R37" s="188">
        <v>2069</v>
      </c>
      <c r="S37" s="188">
        <v>2024</v>
      </c>
      <c r="T37" s="188">
        <v>1957</v>
      </c>
      <c r="U37" s="188">
        <v>1856</v>
      </c>
      <c r="V37" s="188">
        <v>1736</v>
      </c>
      <c r="W37" s="188">
        <v>7425</v>
      </c>
      <c r="X37" s="188">
        <v>8034</v>
      </c>
      <c r="Y37" s="188">
        <v>7431</v>
      </c>
      <c r="Z37" s="188">
        <v>6831</v>
      </c>
      <c r="AA37" s="188">
        <v>6419</v>
      </c>
      <c r="AB37" s="188">
        <v>5615</v>
      </c>
      <c r="AC37" s="188">
        <v>5003</v>
      </c>
      <c r="AD37" s="188">
        <v>4128</v>
      </c>
      <c r="AE37" s="188">
        <v>3718</v>
      </c>
      <c r="AF37" s="188">
        <v>2926</v>
      </c>
      <c r="AG37" s="188">
        <v>2333</v>
      </c>
      <c r="AH37" s="188">
        <v>1610</v>
      </c>
      <c r="AI37" s="188">
        <v>1249</v>
      </c>
      <c r="AJ37" s="188">
        <v>52127</v>
      </c>
      <c r="AK37" s="188">
        <v>5292</v>
      </c>
      <c r="AL37" s="188">
        <v>4694</v>
      </c>
      <c r="AM37" s="188">
        <v>21241</v>
      </c>
      <c r="AN37" s="188">
        <v>2484</v>
      </c>
      <c r="AO37" s="188">
        <v>1824</v>
      </c>
      <c r="AP37" s="188">
        <v>133</v>
      </c>
      <c r="AQ37" s="188">
        <v>858</v>
      </c>
      <c r="AR37" s="188">
        <v>878</v>
      </c>
    </row>
    <row r="38" spans="1:44" ht="12.75" customHeight="1" x14ac:dyDescent="0.25">
      <c r="A38" s="42" t="s">
        <v>91</v>
      </c>
    </row>
    <row r="39" spans="1:44" ht="12" customHeight="1" x14ac:dyDescent="0.25">
      <c r="A39" s="146" t="s">
        <v>305</v>
      </c>
    </row>
    <row r="40" spans="1:44" ht="11.25" customHeight="1" x14ac:dyDescent="0.25">
      <c r="A40" s="48" t="s">
        <v>93</v>
      </c>
    </row>
  </sheetData>
  <mergeCells count="42"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AC5:AC6"/>
    <mergeCell ref="AD5:AD6"/>
    <mergeCell ref="AE5:AE6"/>
    <mergeCell ref="AF5:AF6"/>
    <mergeCell ref="AG5:AG6"/>
    <mergeCell ref="X5:X6"/>
    <mergeCell ref="Y5:Y6"/>
    <mergeCell ref="Z5:Z6"/>
    <mergeCell ref="AA5:AA6"/>
    <mergeCell ref="AB5:AB6"/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R54"/>
  <sheetViews>
    <sheetView workbookViewId="0"/>
  </sheetViews>
  <sheetFormatPr baseColWidth="10" defaultRowHeight="15" x14ac:dyDescent="0.25"/>
  <cols>
    <col min="1" max="1" width="28.5703125" style="87" customWidth="1"/>
  </cols>
  <sheetData>
    <row r="1" spans="1:44" ht="15.75" x14ac:dyDescent="0.25">
      <c r="A1" s="86" t="s">
        <v>590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ht="27" customHeight="1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148</v>
      </c>
      <c r="B7" s="71">
        <v>4623</v>
      </c>
      <c r="C7" s="71">
        <v>65</v>
      </c>
      <c r="D7" s="71">
        <v>80</v>
      </c>
      <c r="E7" s="71">
        <v>92</v>
      </c>
      <c r="F7" s="71">
        <v>102</v>
      </c>
      <c r="G7" s="71">
        <v>109</v>
      </c>
      <c r="H7" s="71">
        <v>116</v>
      </c>
      <c r="I7" s="71">
        <v>120</v>
      </c>
      <c r="J7" s="71">
        <v>122</v>
      </c>
      <c r="K7" s="71">
        <v>123</v>
      </c>
      <c r="L7" s="71">
        <v>121</v>
      </c>
      <c r="M7" s="71">
        <v>119</v>
      </c>
      <c r="N7" s="71">
        <v>116</v>
      </c>
      <c r="O7" s="71">
        <v>111</v>
      </c>
      <c r="P7" s="71">
        <v>102</v>
      </c>
      <c r="Q7" s="71">
        <v>90</v>
      </c>
      <c r="R7" s="71">
        <v>79</v>
      </c>
      <c r="S7" s="71">
        <v>68</v>
      </c>
      <c r="T7" s="71">
        <v>59</v>
      </c>
      <c r="U7" s="71">
        <v>52</v>
      </c>
      <c r="V7" s="71">
        <v>47</v>
      </c>
      <c r="W7" s="71">
        <v>202</v>
      </c>
      <c r="X7" s="71">
        <v>309</v>
      </c>
      <c r="Y7" s="71">
        <v>311</v>
      </c>
      <c r="Z7" s="71">
        <v>294</v>
      </c>
      <c r="AA7" s="71">
        <v>338</v>
      </c>
      <c r="AB7" s="71">
        <v>266</v>
      </c>
      <c r="AC7" s="71">
        <v>212</v>
      </c>
      <c r="AD7" s="71">
        <v>198</v>
      </c>
      <c r="AE7" s="71">
        <v>182</v>
      </c>
      <c r="AF7" s="71">
        <v>140</v>
      </c>
      <c r="AG7" s="71">
        <v>103</v>
      </c>
      <c r="AH7" s="71">
        <v>94</v>
      </c>
      <c r="AI7" s="71">
        <v>81</v>
      </c>
      <c r="AJ7" s="71">
        <v>2196</v>
      </c>
      <c r="AK7" s="71">
        <v>259</v>
      </c>
      <c r="AL7" s="71">
        <v>123</v>
      </c>
      <c r="AM7" s="71">
        <v>800</v>
      </c>
      <c r="AN7" s="71">
        <v>98</v>
      </c>
      <c r="AO7" s="71">
        <v>72</v>
      </c>
      <c r="AP7" s="71">
        <v>5</v>
      </c>
      <c r="AQ7" s="71">
        <v>31</v>
      </c>
      <c r="AR7" s="71">
        <v>34</v>
      </c>
    </row>
    <row r="8" spans="1:44" x14ac:dyDescent="0.25">
      <c r="A8" s="173" t="s">
        <v>591</v>
      </c>
      <c r="B8" s="54">
        <v>1756</v>
      </c>
      <c r="C8" s="54">
        <v>25</v>
      </c>
      <c r="D8" s="54">
        <v>30</v>
      </c>
      <c r="E8" s="54">
        <v>35</v>
      </c>
      <c r="F8" s="54">
        <v>39</v>
      </c>
      <c r="G8" s="54">
        <v>41</v>
      </c>
      <c r="H8" s="54">
        <v>44</v>
      </c>
      <c r="I8" s="54">
        <v>46</v>
      </c>
      <c r="J8" s="54">
        <v>46</v>
      </c>
      <c r="K8" s="54">
        <v>47</v>
      </c>
      <c r="L8" s="54">
        <v>46</v>
      </c>
      <c r="M8" s="54">
        <v>45</v>
      </c>
      <c r="N8" s="54">
        <v>44</v>
      </c>
      <c r="O8" s="54">
        <v>42</v>
      </c>
      <c r="P8" s="54">
        <v>39</v>
      </c>
      <c r="Q8" s="54">
        <v>34</v>
      </c>
      <c r="R8" s="54">
        <v>30</v>
      </c>
      <c r="S8" s="54">
        <v>26</v>
      </c>
      <c r="T8" s="54">
        <v>22</v>
      </c>
      <c r="U8" s="54">
        <v>20</v>
      </c>
      <c r="V8" s="54">
        <v>18</v>
      </c>
      <c r="W8" s="54">
        <v>77</v>
      </c>
      <c r="X8" s="54">
        <v>117</v>
      </c>
      <c r="Y8" s="54">
        <v>118</v>
      </c>
      <c r="Z8" s="54">
        <v>112</v>
      </c>
      <c r="AA8" s="54">
        <v>128</v>
      </c>
      <c r="AB8" s="54">
        <v>101</v>
      </c>
      <c r="AC8" s="54">
        <v>81</v>
      </c>
      <c r="AD8" s="54">
        <v>75</v>
      </c>
      <c r="AE8" s="54">
        <v>69</v>
      </c>
      <c r="AF8" s="54">
        <v>53</v>
      </c>
      <c r="AG8" s="54">
        <v>39</v>
      </c>
      <c r="AH8" s="54">
        <v>36</v>
      </c>
      <c r="AI8" s="54">
        <v>31</v>
      </c>
      <c r="AJ8" s="54">
        <v>834</v>
      </c>
      <c r="AK8" s="54">
        <v>98</v>
      </c>
      <c r="AL8" s="54">
        <v>47</v>
      </c>
      <c r="AM8" s="54">
        <v>304</v>
      </c>
      <c r="AN8" s="54">
        <v>37</v>
      </c>
      <c r="AO8" s="54">
        <v>27</v>
      </c>
      <c r="AP8" s="54">
        <v>2</v>
      </c>
      <c r="AQ8" s="54">
        <v>12</v>
      </c>
      <c r="AR8" s="54">
        <v>13</v>
      </c>
    </row>
    <row r="9" spans="1:44" x14ac:dyDescent="0.25">
      <c r="A9" s="173" t="s">
        <v>592</v>
      </c>
      <c r="B9" s="54">
        <v>2867</v>
      </c>
      <c r="C9" s="54">
        <v>40</v>
      </c>
      <c r="D9" s="54">
        <v>50</v>
      </c>
      <c r="E9" s="54">
        <v>57</v>
      </c>
      <c r="F9" s="54">
        <v>63</v>
      </c>
      <c r="G9" s="54">
        <v>68</v>
      </c>
      <c r="H9" s="54">
        <v>72</v>
      </c>
      <c r="I9" s="54">
        <v>74</v>
      </c>
      <c r="J9" s="54">
        <v>76</v>
      </c>
      <c r="K9" s="54">
        <v>76</v>
      </c>
      <c r="L9" s="54">
        <v>75</v>
      </c>
      <c r="M9" s="54">
        <v>74</v>
      </c>
      <c r="N9" s="54">
        <v>72</v>
      </c>
      <c r="O9" s="54">
        <v>69</v>
      </c>
      <c r="P9" s="54">
        <v>63</v>
      </c>
      <c r="Q9" s="54">
        <v>56</v>
      </c>
      <c r="R9" s="54">
        <v>49</v>
      </c>
      <c r="S9" s="54">
        <v>42</v>
      </c>
      <c r="T9" s="54">
        <v>37</v>
      </c>
      <c r="U9" s="54">
        <v>32</v>
      </c>
      <c r="V9" s="54">
        <v>29</v>
      </c>
      <c r="W9" s="54">
        <v>125</v>
      </c>
      <c r="X9" s="54">
        <v>192</v>
      </c>
      <c r="Y9" s="54">
        <v>193</v>
      </c>
      <c r="Z9" s="54">
        <v>182</v>
      </c>
      <c r="AA9" s="54">
        <v>210</v>
      </c>
      <c r="AB9" s="54">
        <v>165</v>
      </c>
      <c r="AC9" s="54">
        <v>131</v>
      </c>
      <c r="AD9" s="54">
        <v>123</v>
      </c>
      <c r="AE9" s="54">
        <v>113</v>
      </c>
      <c r="AF9" s="54">
        <v>87</v>
      </c>
      <c r="AG9" s="54">
        <v>64</v>
      </c>
      <c r="AH9" s="54">
        <v>58</v>
      </c>
      <c r="AI9" s="54">
        <v>50</v>
      </c>
      <c r="AJ9" s="54">
        <v>1362</v>
      </c>
      <c r="AK9" s="54">
        <v>161</v>
      </c>
      <c r="AL9" s="54">
        <v>76</v>
      </c>
      <c r="AM9" s="54">
        <v>496</v>
      </c>
      <c r="AN9" s="54">
        <v>61</v>
      </c>
      <c r="AO9" s="54">
        <v>45</v>
      </c>
      <c r="AP9" s="54">
        <v>3</v>
      </c>
      <c r="AQ9" s="54">
        <v>19</v>
      </c>
      <c r="AR9" s="54">
        <v>21</v>
      </c>
    </row>
    <row r="10" spans="1:44" x14ac:dyDescent="0.25">
      <c r="A10" s="69" t="s">
        <v>149</v>
      </c>
      <c r="B10" s="71">
        <v>8915</v>
      </c>
      <c r="C10" s="71">
        <v>233</v>
      </c>
      <c r="D10" s="71">
        <v>215</v>
      </c>
      <c r="E10" s="71">
        <v>203</v>
      </c>
      <c r="F10" s="71">
        <v>196</v>
      </c>
      <c r="G10" s="71">
        <v>195</v>
      </c>
      <c r="H10" s="71">
        <v>194</v>
      </c>
      <c r="I10" s="71">
        <v>197</v>
      </c>
      <c r="J10" s="71">
        <v>202</v>
      </c>
      <c r="K10" s="71">
        <v>208</v>
      </c>
      <c r="L10" s="71">
        <v>214</v>
      </c>
      <c r="M10" s="71">
        <v>220</v>
      </c>
      <c r="N10" s="71">
        <v>228</v>
      </c>
      <c r="O10" s="71">
        <v>230</v>
      </c>
      <c r="P10" s="71">
        <v>220</v>
      </c>
      <c r="Q10" s="71">
        <v>202</v>
      </c>
      <c r="R10" s="71">
        <v>186</v>
      </c>
      <c r="S10" s="71">
        <v>170</v>
      </c>
      <c r="T10" s="71">
        <v>155</v>
      </c>
      <c r="U10" s="71">
        <v>142</v>
      </c>
      <c r="V10" s="71">
        <v>133</v>
      </c>
      <c r="W10" s="71">
        <v>548</v>
      </c>
      <c r="X10" s="71">
        <v>607</v>
      </c>
      <c r="Y10" s="71">
        <v>547</v>
      </c>
      <c r="Z10" s="71">
        <v>511</v>
      </c>
      <c r="AA10" s="71">
        <v>563</v>
      </c>
      <c r="AB10" s="71">
        <v>517</v>
      </c>
      <c r="AC10" s="71">
        <v>455</v>
      </c>
      <c r="AD10" s="71">
        <v>352</v>
      </c>
      <c r="AE10" s="71">
        <v>298</v>
      </c>
      <c r="AF10" s="71">
        <v>192</v>
      </c>
      <c r="AG10" s="71">
        <v>160</v>
      </c>
      <c r="AH10" s="71">
        <v>125</v>
      </c>
      <c r="AI10" s="71">
        <v>97</v>
      </c>
      <c r="AJ10" s="71">
        <v>4431</v>
      </c>
      <c r="AK10" s="71">
        <v>557</v>
      </c>
      <c r="AL10" s="71">
        <v>374</v>
      </c>
      <c r="AM10" s="71">
        <v>1594</v>
      </c>
      <c r="AN10" s="71">
        <v>334</v>
      </c>
      <c r="AO10" s="71">
        <v>245</v>
      </c>
      <c r="AP10" s="71">
        <v>18</v>
      </c>
      <c r="AQ10" s="71">
        <v>118</v>
      </c>
      <c r="AR10" s="71">
        <v>115</v>
      </c>
    </row>
    <row r="11" spans="1:44" x14ac:dyDescent="0.25">
      <c r="A11" s="173" t="s">
        <v>593</v>
      </c>
      <c r="B11" s="54">
        <v>1216</v>
      </c>
      <c r="C11" s="54">
        <v>32</v>
      </c>
      <c r="D11" s="54">
        <v>29</v>
      </c>
      <c r="E11" s="54">
        <v>28</v>
      </c>
      <c r="F11" s="54">
        <v>27</v>
      </c>
      <c r="G11" s="54">
        <v>27</v>
      </c>
      <c r="H11" s="54">
        <v>26</v>
      </c>
      <c r="I11" s="54">
        <v>27</v>
      </c>
      <c r="J11" s="54">
        <v>28</v>
      </c>
      <c r="K11" s="54">
        <v>28</v>
      </c>
      <c r="L11" s="54">
        <v>29</v>
      </c>
      <c r="M11" s="54">
        <v>30</v>
      </c>
      <c r="N11" s="54">
        <v>31</v>
      </c>
      <c r="O11" s="54">
        <v>31</v>
      </c>
      <c r="P11" s="54">
        <v>30</v>
      </c>
      <c r="Q11" s="54">
        <v>28</v>
      </c>
      <c r="R11" s="54">
        <v>25</v>
      </c>
      <c r="S11" s="54">
        <v>23</v>
      </c>
      <c r="T11" s="54">
        <v>21</v>
      </c>
      <c r="U11" s="54">
        <v>19</v>
      </c>
      <c r="V11" s="54">
        <v>18</v>
      </c>
      <c r="W11" s="54">
        <v>75</v>
      </c>
      <c r="X11" s="54">
        <v>83</v>
      </c>
      <c r="Y11" s="54">
        <v>75</v>
      </c>
      <c r="Z11" s="54">
        <v>70</v>
      </c>
      <c r="AA11" s="54">
        <v>77</v>
      </c>
      <c r="AB11" s="54">
        <v>70</v>
      </c>
      <c r="AC11" s="54">
        <v>62</v>
      </c>
      <c r="AD11" s="54">
        <v>48</v>
      </c>
      <c r="AE11" s="54">
        <v>41</v>
      </c>
      <c r="AF11" s="54">
        <v>26</v>
      </c>
      <c r="AG11" s="54">
        <v>22</v>
      </c>
      <c r="AH11" s="54">
        <v>17</v>
      </c>
      <c r="AI11" s="54">
        <v>13</v>
      </c>
      <c r="AJ11" s="54">
        <v>604</v>
      </c>
      <c r="AK11" s="54">
        <v>76</v>
      </c>
      <c r="AL11" s="54">
        <v>51</v>
      </c>
      <c r="AM11" s="54">
        <v>217</v>
      </c>
      <c r="AN11" s="54">
        <v>46</v>
      </c>
      <c r="AO11" s="54">
        <v>33</v>
      </c>
      <c r="AP11" s="54">
        <v>2</v>
      </c>
      <c r="AQ11" s="54">
        <v>16</v>
      </c>
      <c r="AR11" s="54">
        <v>16</v>
      </c>
    </row>
    <row r="12" spans="1:44" x14ac:dyDescent="0.25">
      <c r="A12" s="173" t="s">
        <v>594</v>
      </c>
      <c r="B12" s="54">
        <v>767</v>
      </c>
      <c r="C12" s="54">
        <v>20</v>
      </c>
      <c r="D12" s="54">
        <v>19</v>
      </c>
      <c r="E12" s="54">
        <v>17</v>
      </c>
      <c r="F12" s="54">
        <v>17</v>
      </c>
      <c r="G12" s="54">
        <v>17</v>
      </c>
      <c r="H12" s="54">
        <v>17</v>
      </c>
      <c r="I12" s="54">
        <v>17</v>
      </c>
      <c r="J12" s="54">
        <v>17</v>
      </c>
      <c r="K12" s="54">
        <v>18</v>
      </c>
      <c r="L12" s="54">
        <v>18</v>
      </c>
      <c r="M12" s="54">
        <v>19</v>
      </c>
      <c r="N12" s="54">
        <v>20</v>
      </c>
      <c r="O12" s="54">
        <v>20</v>
      </c>
      <c r="P12" s="54">
        <v>19</v>
      </c>
      <c r="Q12" s="54">
        <v>17</v>
      </c>
      <c r="R12" s="54">
        <v>16</v>
      </c>
      <c r="S12" s="54">
        <v>15</v>
      </c>
      <c r="T12" s="54">
        <v>13</v>
      </c>
      <c r="U12" s="54">
        <v>12</v>
      </c>
      <c r="V12" s="54">
        <v>11</v>
      </c>
      <c r="W12" s="54">
        <v>47</v>
      </c>
      <c r="X12" s="54">
        <v>52</v>
      </c>
      <c r="Y12" s="54">
        <v>47</v>
      </c>
      <c r="Z12" s="54">
        <v>44</v>
      </c>
      <c r="AA12" s="54">
        <v>48</v>
      </c>
      <c r="AB12" s="54">
        <v>45</v>
      </c>
      <c r="AC12" s="54">
        <v>39</v>
      </c>
      <c r="AD12" s="54">
        <v>30</v>
      </c>
      <c r="AE12" s="54">
        <v>26</v>
      </c>
      <c r="AF12" s="54">
        <v>17</v>
      </c>
      <c r="AG12" s="54">
        <v>14</v>
      </c>
      <c r="AH12" s="54">
        <v>11</v>
      </c>
      <c r="AI12" s="54">
        <v>8</v>
      </c>
      <c r="AJ12" s="54">
        <v>382</v>
      </c>
      <c r="AK12" s="54">
        <v>48</v>
      </c>
      <c r="AL12" s="54">
        <v>32</v>
      </c>
      <c r="AM12" s="54">
        <v>137</v>
      </c>
      <c r="AN12" s="54">
        <v>29</v>
      </c>
      <c r="AO12" s="54">
        <v>21</v>
      </c>
      <c r="AP12" s="54">
        <v>2</v>
      </c>
      <c r="AQ12" s="54">
        <v>10</v>
      </c>
      <c r="AR12" s="54">
        <v>10</v>
      </c>
    </row>
    <row r="13" spans="1:44" x14ac:dyDescent="0.25">
      <c r="A13" s="173" t="s">
        <v>595</v>
      </c>
      <c r="B13" s="54">
        <v>4664</v>
      </c>
      <c r="C13" s="54">
        <v>122</v>
      </c>
      <c r="D13" s="54">
        <v>112</v>
      </c>
      <c r="E13" s="54">
        <v>106</v>
      </c>
      <c r="F13" s="54">
        <v>103</v>
      </c>
      <c r="G13" s="54">
        <v>102</v>
      </c>
      <c r="H13" s="54">
        <v>102</v>
      </c>
      <c r="I13" s="54">
        <v>103</v>
      </c>
      <c r="J13" s="54">
        <v>106</v>
      </c>
      <c r="K13" s="54">
        <v>109</v>
      </c>
      <c r="L13" s="54">
        <v>112</v>
      </c>
      <c r="M13" s="54">
        <v>115</v>
      </c>
      <c r="N13" s="54">
        <v>119</v>
      </c>
      <c r="O13" s="54">
        <v>120</v>
      </c>
      <c r="P13" s="54">
        <v>115</v>
      </c>
      <c r="Q13" s="54">
        <v>106</v>
      </c>
      <c r="R13" s="54">
        <v>97</v>
      </c>
      <c r="S13" s="54">
        <v>89</v>
      </c>
      <c r="T13" s="54">
        <v>81</v>
      </c>
      <c r="U13" s="54">
        <v>74</v>
      </c>
      <c r="V13" s="54">
        <v>70</v>
      </c>
      <c r="W13" s="54">
        <v>287</v>
      </c>
      <c r="X13" s="54">
        <v>318</v>
      </c>
      <c r="Y13" s="54">
        <v>286</v>
      </c>
      <c r="Z13" s="54">
        <v>267</v>
      </c>
      <c r="AA13" s="54">
        <v>295</v>
      </c>
      <c r="AB13" s="54">
        <v>270</v>
      </c>
      <c r="AC13" s="54">
        <v>238</v>
      </c>
      <c r="AD13" s="54">
        <v>184</v>
      </c>
      <c r="AE13" s="54">
        <v>156</v>
      </c>
      <c r="AF13" s="54">
        <v>100</v>
      </c>
      <c r="AG13" s="54">
        <v>84</v>
      </c>
      <c r="AH13" s="54">
        <v>65</v>
      </c>
      <c r="AI13" s="54">
        <v>51</v>
      </c>
      <c r="AJ13" s="54">
        <v>2318</v>
      </c>
      <c r="AK13" s="54">
        <v>291</v>
      </c>
      <c r="AL13" s="54">
        <v>196</v>
      </c>
      <c r="AM13" s="54">
        <v>834</v>
      </c>
      <c r="AN13" s="54">
        <v>175</v>
      </c>
      <c r="AO13" s="54">
        <v>128</v>
      </c>
      <c r="AP13" s="54">
        <v>9</v>
      </c>
      <c r="AQ13" s="54">
        <v>62</v>
      </c>
      <c r="AR13" s="54">
        <v>60</v>
      </c>
    </row>
    <row r="14" spans="1:44" x14ac:dyDescent="0.25">
      <c r="A14" s="173" t="s">
        <v>596</v>
      </c>
      <c r="B14" s="54">
        <v>513</v>
      </c>
      <c r="C14" s="54">
        <v>13</v>
      </c>
      <c r="D14" s="54">
        <v>12</v>
      </c>
      <c r="E14" s="54">
        <v>12</v>
      </c>
      <c r="F14" s="54">
        <v>11</v>
      </c>
      <c r="G14" s="54">
        <v>11</v>
      </c>
      <c r="H14" s="54">
        <v>11</v>
      </c>
      <c r="I14" s="54">
        <v>11</v>
      </c>
      <c r="J14" s="54">
        <v>12</v>
      </c>
      <c r="K14" s="54">
        <v>12</v>
      </c>
      <c r="L14" s="54">
        <v>12</v>
      </c>
      <c r="M14" s="54">
        <v>13</v>
      </c>
      <c r="N14" s="54">
        <v>13</v>
      </c>
      <c r="O14" s="54">
        <v>13</v>
      </c>
      <c r="P14" s="54">
        <v>13</v>
      </c>
      <c r="Q14" s="54">
        <v>12</v>
      </c>
      <c r="R14" s="54">
        <v>11</v>
      </c>
      <c r="S14" s="54">
        <v>10</v>
      </c>
      <c r="T14" s="54">
        <v>9</v>
      </c>
      <c r="U14" s="54">
        <v>8</v>
      </c>
      <c r="V14" s="54">
        <v>8</v>
      </c>
      <c r="W14" s="54">
        <v>32</v>
      </c>
      <c r="X14" s="54">
        <v>35</v>
      </c>
      <c r="Y14" s="54">
        <v>32</v>
      </c>
      <c r="Z14" s="54">
        <v>29</v>
      </c>
      <c r="AA14" s="54">
        <v>32</v>
      </c>
      <c r="AB14" s="54">
        <v>30</v>
      </c>
      <c r="AC14" s="54">
        <v>26</v>
      </c>
      <c r="AD14" s="54">
        <v>20</v>
      </c>
      <c r="AE14" s="54">
        <v>17</v>
      </c>
      <c r="AF14" s="54">
        <v>11</v>
      </c>
      <c r="AG14" s="54">
        <v>9</v>
      </c>
      <c r="AH14" s="54">
        <v>7</v>
      </c>
      <c r="AI14" s="54">
        <v>6</v>
      </c>
      <c r="AJ14" s="54">
        <v>256</v>
      </c>
      <c r="AK14" s="54">
        <v>32</v>
      </c>
      <c r="AL14" s="54">
        <v>22</v>
      </c>
      <c r="AM14" s="54">
        <v>92</v>
      </c>
      <c r="AN14" s="54">
        <v>19</v>
      </c>
      <c r="AO14" s="54">
        <v>14</v>
      </c>
      <c r="AP14" s="54">
        <v>1</v>
      </c>
      <c r="AQ14" s="54">
        <v>7</v>
      </c>
      <c r="AR14" s="54">
        <v>6</v>
      </c>
    </row>
    <row r="15" spans="1:44" x14ac:dyDescent="0.25">
      <c r="A15" s="173" t="s">
        <v>597</v>
      </c>
      <c r="B15" s="54">
        <v>1755</v>
      </c>
      <c r="C15" s="54">
        <v>46</v>
      </c>
      <c r="D15" s="54">
        <v>43</v>
      </c>
      <c r="E15" s="54">
        <v>40</v>
      </c>
      <c r="F15" s="54">
        <v>38</v>
      </c>
      <c r="G15" s="54">
        <v>38</v>
      </c>
      <c r="H15" s="54">
        <v>38</v>
      </c>
      <c r="I15" s="54">
        <v>39</v>
      </c>
      <c r="J15" s="54">
        <v>39</v>
      </c>
      <c r="K15" s="54">
        <v>41</v>
      </c>
      <c r="L15" s="54">
        <v>43</v>
      </c>
      <c r="M15" s="54">
        <v>43</v>
      </c>
      <c r="N15" s="54">
        <v>45</v>
      </c>
      <c r="O15" s="54">
        <v>46</v>
      </c>
      <c r="P15" s="54">
        <v>43</v>
      </c>
      <c r="Q15" s="54">
        <v>39</v>
      </c>
      <c r="R15" s="54">
        <v>37</v>
      </c>
      <c r="S15" s="54">
        <v>33</v>
      </c>
      <c r="T15" s="54">
        <v>31</v>
      </c>
      <c r="U15" s="54">
        <v>29</v>
      </c>
      <c r="V15" s="54">
        <v>26</v>
      </c>
      <c r="W15" s="54">
        <v>107</v>
      </c>
      <c r="X15" s="54">
        <v>119</v>
      </c>
      <c r="Y15" s="54">
        <v>107</v>
      </c>
      <c r="Z15" s="54">
        <v>101</v>
      </c>
      <c r="AA15" s="54">
        <v>111</v>
      </c>
      <c r="AB15" s="54">
        <v>102</v>
      </c>
      <c r="AC15" s="54">
        <v>90</v>
      </c>
      <c r="AD15" s="54">
        <v>70</v>
      </c>
      <c r="AE15" s="54">
        <v>58</v>
      </c>
      <c r="AF15" s="54">
        <v>38</v>
      </c>
      <c r="AG15" s="54">
        <v>31</v>
      </c>
      <c r="AH15" s="54">
        <v>25</v>
      </c>
      <c r="AI15" s="54">
        <v>19</v>
      </c>
      <c r="AJ15" s="54">
        <v>871</v>
      </c>
      <c r="AK15" s="54">
        <v>110</v>
      </c>
      <c r="AL15" s="54">
        <v>73</v>
      </c>
      <c r="AM15" s="54">
        <v>314</v>
      </c>
      <c r="AN15" s="54">
        <v>65</v>
      </c>
      <c r="AO15" s="54">
        <v>49</v>
      </c>
      <c r="AP15" s="54">
        <v>4</v>
      </c>
      <c r="AQ15" s="54">
        <v>23</v>
      </c>
      <c r="AR15" s="54">
        <v>23</v>
      </c>
    </row>
    <row r="16" spans="1:44" x14ac:dyDescent="0.25">
      <c r="A16" s="69" t="s">
        <v>45</v>
      </c>
      <c r="B16" s="71">
        <v>8629</v>
      </c>
      <c r="C16" s="71">
        <v>191</v>
      </c>
      <c r="D16" s="71">
        <v>179</v>
      </c>
      <c r="E16" s="71">
        <v>172</v>
      </c>
      <c r="F16" s="71">
        <v>170</v>
      </c>
      <c r="G16" s="71">
        <v>172</v>
      </c>
      <c r="H16" s="71">
        <v>178</v>
      </c>
      <c r="I16" s="71">
        <v>186</v>
      </c>
      <c r="J16" s="71">
        <v>195</v>
      </c>
      <c r="K16" s="71">
        <v>204</v>
      </c>
      <c r="L16" s="71">
        <v>213</v>
      </c>
      <c r="M16" s="71">
        <v>222</v>
      </c>
      <c r="N16" s="71">
        <v>233</v>
      </c>
      <c r="O16" s="71">
        <v>234</v>
      </c>
      <c r="P16" s="71">
        <v>219</v>
      </c>
      <c r="Q16" s="71">
        <v>196</v>
      </c>
      <c r="R16" s="71">
        <v>172</v>
      </c>
      <c r="S16" s="71">
        <v>148</v>
      </c>
      <c r="T16" s="71">
        <v>127</v>
      </c>
      <c r="U16" s="71">
        <v>113</v>
      </c>
      <c r="V16" s="71">
        <v>104</v>
      </c>
      <c r="W16" s="71">
        <v>418</v>
      </c>
      <c r="X16" s="71">
        <v>519</v>
      </c>
      <c r="Y16" s="71">
        <v>540</v>
      </c>
      <c r="Z16" s="71">
        <v>474</v>
      </c>
      <c r="AA16" s="71">
        <v>603</v>
      </c>
      <c r="AB16" s="71">
        <v>569</v>
      </c>
      <c r="AC16" s="71">
        <v>395</v>
      </c>
      <c r="AD16" s="71">
        <v>385</v>
      </c>
      <c r="AE16" s="71">
        <v>314</v>
      </c>
      <c r="AF16" s="71">
        <v>261</v>
      </c>
      <c r="AG16" s="71">
        <v>227</v>
      </c>
      <c r="AH16" s="71">
        <v>169</v>
      </c>
      <c r="AI16" s="71">
        <v>127</v>
      </c>
      <c r="AJ16" s="71">
        <v>4063</v>
      </c>
      <c r="AK16" s="71">
        <v>499</v>
      </c>
      <c r="AL16" s="71">
        <v>288</v>
      </c>
      <c r="AM16" s="71">
        <v>1437</v>
      </c>
      <c r="AN16" s="71">
        <v>275</v>
      </c>
      <c r="AO16" s="71">
        <v>202</v>
      </c>
      <c r="AP16" s="71">
        <v>15</v>
      </c>
      <c r="AQ16" s="71">
        <v>95</v>
      </c>
      <c r="AR16" s="71">
        <v>96</v>
      </c>
    </row>
    <row r="17" spans="1:44" x14ac:dyDescent="0.25">
      <c r="A17" s="173" t="s">
        <v>598</v>
      </c>
      <c r="B17" s="54">
        <v>1857</v>
      </c>
      <c r="C17" s="54">
        <v>41</v>
      </c>
      <c r="D17" s="54">
        <v>39</v>
      </c>
      <c r="E17" s="54">
        <v>37</v>
      </c>
      <c r="F17" s="54">
        <v>37</v>
      </c>
      <c r="G17" s="54">
        <v>37</v>
      </c>
      <c r="H17" s="54">
        <v>38</v>
      </c>
      <c r="I17" s="54">
        <v>40</v>
      </c>
      <c r="J17" s="54">
        <v>42</v>
      </c>
      <c r="K17" s="54">
        <v>44</v>
      </c>
      <c r="L17" s="54">
        <v>46</v>
      </c>
      <c r="M17" s="54">
        <v>48</v>
      </c>
      <c r="N17" s="54">
        <v>50</v>
      </c>
      <c r="O17" s="54">
        <v>50</v>
      </c>
      <c r="P17" s="54">
        <v>47</v>
      </c>
      <c r="Q17" s="54">
        <v>42</v>
      </c>
      <c r="R17" s="54">
        <v>37</v>
      </c>
      <c r="S17" s="54">
        <v>32</v>
      </c>
      <c r="T17" s="54">
        <v>27</v>
      </c>
      <c r="U17" s="54">
        <v>24</v>
      </c>
      <c r="V17" s="54">
        <v>22</v>
      </c>
      <c r="W17" s="54">
        <v>90</v>
      </c>
      <c r="X17" s="54">
        <v>112</v>
      </c>
      <c r="Y17" s="54">
        <v>116</v>
      </c>
      <c r="Z17" s="54">
        <v>102</v>
      </c>
      <c r="AA17" s="54">
        <v>130</v>
      </c>
      <c r="AB17" s="54">
        <v>123</v>
      </c>
      <c r="AC17" s="54">
        <v>85</v>
      </c>
      <c r="AD17" s="54">
        <v>83</v>
      </c>
      <c r="AE17" s="54">
        <v>68</v>
      </c>
      <c r="AF17" s="54">
        <v>56</v>
      </c>
      <c r="AG17" s="54">
        <v>49</v>
      </c>
      <c r="AH17" s="54">
        <v>36</v>
      </c>
      <c r="AI17" s="54">
        <v>27</v>
      </c>
      <c r="AJ17" s="54">
        <v>876</v>
      </c>
      <c r="AK17" s="54">
        <v>107</v>
      </c>
      <c r="AL17" s="54">
        <v>63</v>
      </c>
      <c r="AM17" s="54">
        <v>309</v>
      </c>
      <c r="AN17" s="54">
        <v>59</v>
      </c>
      <c r="AO17" s="54">
        <v>44</v>
      </c>
      <c r="AP17" s="54">
        <v>3</v>
      </c>
      <c r="AQ17" s="54">
        <v>20</v>
      </c>
      <c r="AR17" s="54">
        <v>21</v>
      </c>
    </row>
    <row r="18" spans="1:44" x14ac:dyDescent="0.25">
      <c r="A18" s="173" t="s">
        <v>599</v>
      </c>
      <c r="B18" s="54">
        <v>1625</v>
      </c>
      <c r="C18" s="54">
        <v>36</v>
      </c>
      <c r="D18" s="54">
        <v>33</v>
      </c>
      <c r="E18" s="54">
        <v>33</v>
      </c>
      <c r="F18" s="54">
        <v>32</v>
      </c>
      <c r="G18" s="54">
        <v>33</v>
      </c>
      <c r="H18" s="54">
        <v>34</v>
      </c>
      <c r="I18" s="54">
        <v>35</v>
      </c>
      <c r="J18" s="54">
        <v>37</v>
      </c>
      <c r="K18" s="54">
        <v>38</v>
      </c>
      <c r="L18" s="54">
        <v>40</v>
      </c>
      <c r="M18" s="54">
        <v>41</v>
      </c>
      <c r="N18" s="54">
        <v>44</v>
      </c>
      <c r="O18" s="54">
        <v>45</v>
      </c>
      <c r="P18" s="54">
        <v>41</v>
      </c>
      <c r="Q18" s="54">
        <v>37</v>
      </c>
      <c r="R18" s="54">
        <v>33</v>
      </c>
      <c r="S18" s="54">
        <v>27</v>
      </c>
      <c r="T18" s="54">
        <v>24</v>
      </c>
      <c r="U18" s="54">
        <v>21</v>
      </c>
      <c r="V18" s="54">
        <v>20</v>
      </c>
      <c r="W18" s="54">
        <v>79</v>
      </c>
      <c r="X18" s="54">
        <v>98</v>
      </c>
      <c r="Y18" s="54">
        <v>101</v>
      </c>
      <c r="Z18" s="54">
        <v>89</v>
      </c>
      <c r="AA18" s="54">
        <v>113</v>
      </c>
      <c r="AB18" s="54">
        <v>106</v>
      </c>
      <c r="AC18" s="54">
        <v>75</v>
      </c>
      <c r="AD18" s="54">
        <v>73</v>
      </c>
      <c r="AE18" s="54">
        <v>59</v>
      </c>
      <c r="AF18" s="54">
        <v>50</v>
      </c>
      <c r="AG18" s="54">
        <v>42</v>
      </c>
      <c r="AH18" s="54">
        <v>32</v>
      </c>
      <c r="AI18" s="54">
        <v>24</v>
      </c>
      <c r="AJ18" s="54">
        <v>762</v>
      </c>
      <c r="AK18" s="54">
        <v>94</v>
      </c>
      <c r="AL18" s="54">
        <v>54</v>
      </c>
      <c r="AM18" s="54">
        <v>270</v>
      </c>
      <c r="AN18" s="54">
        <v>52</v>
      </c>
      <c r="AO18" s="54">
        <v>37</v>
      </c>
      <c r="AP18" s="54">
        <v>3</v>
      </c>
      <c r="AQ18" s="54">
        <v>18</v>
      </c>
      <c r="AR18" s="54">
        <v>18</v>
      </c>
    </row>
    <row r="19" spans="1:44" x14ac:dyDescent="0.25">
      <c r="A19" s="173" t="s">
        <v>600</v>
      </c>
      <c r="B19" s="54">
        <v>4179</v>
      </c>
      <c r="C19" s="54">
        <v>93</v>
      </c>
      <c r="D19" s="54">
        <v>87</v>
      </c>
      <c r="E19" s="54">
        <v>83</v>
      </c>
      <c r="F19" s="54">
        <v>82</v>
      </c>
      <c r="G19" s="54">
        <v>83</v>
      </c>
      <c r="H19" s="54">
        <v>86</v>
      </c>
      <c r="I19" s="54">
        <v>90</v>
      </c>
      <c r="J19" s="54">
        <v>94</v>
      </c>
      <c r="K19" s="54">
        <v>99</v>
      </c>
      <c r="L19" s="54">
        <v>103</v>
      </c>
      <c r="M19" s="54">
        <v>108</v>
      </c>
      <c r="N19" s="54">
        <v>113</v>
      </c>
      <c r="O19" s="54">
        <v>113</v>
      </c>
      <c r="P19" s="54">
        <v>106</v>
      </c>
      <c r="Q19" s="54">
        <v>95</v>
      </c>
      <c r="R19" s="54">
        <v>83</v>
      </c>
      <c r="S19" s="54">
        <v>72</v>
      </c>
      <c r="T19" s="54">
        <v>62</v>
      </c>
      <c r="U19" s="54">
        <v>55</v>
      </c>
      <c r="V19" s="54">
        <v>50</v>
      </c>
      <c r="W19" s="54">
        <v>202</v>
      </c>
      <c r="X19" s="54">
        <v>251</v>
      </c>
      <c r="Y19" s="54">
        <v>262</v>
      </c>
      <c r="Z19" s="54">
        <v>230</v>
      </c>
      <c r="AA19" s="54">
        <v>292</v>
      </c>
      <c r="AB19" s="54">
        <v>276</v>
      </c>
      <c r="AC19" s="54">
        <v>191</v>
      </c>
      <c r="AD19" s="54">
        <v>186</v>
      </c>
      <c r="AE19" s="54">
        <v>152</v>
      </c>
      <c r="AF19" s="54">
        <v>126</v>
      </c>
      <c r="AG19" s="54">
        <v>110</v>
      </c>
      <c r="AH19" s="54">
        <v>82</v>
      </c>
      <c r="AI19" s="54">
        <v>62</v>
      </c>
      <c r="AJ19" s="54">
        <v>1968</v>
      </c>
      <c r="AK19" s="54">
        <v>242</v>
      </c>
      <c r="AL19" s="54">
        <v>139</v>
      </c>
      <c r="AM19" s="54">
        <v>696</v>
      </c>
      <c r="AN19" s="54">
        <v>133</v>
      </c>
      <c r="AO19" s="54">
        <v>98</v>
      </c>
      <c r="AP19" s="54">
        <v>7</v>
      </c>
      <c r="AQ19" s="54">
        <v>47</v>
      </c>
      <c r="AR19" s="54">
        <v>46</v>
      </c>
    </row>
    <row r="20" spans="1:44" x14ac:dyDescent="0.25">
      <c r="A20" s="173" t="s">
        <v>601</v>
      </c>
      <c r="B20" s="54">
        <v>968</v>
      </c>
      <c r="C20" s="54">
        <v>21</v>
      </c>
      <c r="D20" s="54">
        <v>20</v>
      </c>
      <c r="E20" s="54">
        <v>19</v>
      </c>
      <c r="F20" s="54">
        <v>19</v>
      </c>
      <c r="G20" s="54">
        <v>19</v>
      </c>
      <c r="H20" s="54">
        <v>20</v>
      </c>
      <c r="I20" s="54">
        <v>21</v>
      </c>
      <c r="J20" s="54">
        <v>22</v>
      </c>
      <c r="K20" s="54">
        <v>23</v>
      </c>
      <c r="L20" s="54">
        <v>24</v>
      </c>
      <c r="M20" s="54">
        <v>25</v>
      </c>
      <c r="N20" s="54">
        <v>26</v>
      </c>
      <c r="O20" s="54">
        <v>26</v>
      </c>
      <c r="P20" s="54">
        <v>25</v>
      </c>
      <c r="Q20" s="54">
        <v>22</v>
      </c>
      <c r="R20" s="54">
        <v>19</v>
      </c>
      <c r="S20" s="54">
        <v>17</v>
      </c>
      <c r="T20" s="54">
        <v>14</v>
      </c>
      <c r="U20" s="54">
        <v>13</v>
      </c>
      <c r="V20" s="54">
        <v>12</v>
      </c>
      <c r="W20" s="54">
        <v>47</v>
      </c>
      <c r="X20" s="54">
        <v>58</v>
      </c>
      <c r="Y20" s="54">
        <v>61</v>
      </c>
      <c r="Z20" s="54">
        <v>53</v>
      </c>
      <c r="AA20" s="54">
        <v>68</v>
      </c>
      <c r="AB20" s="54">
        <v>64</v>
      </c>
      <c r="AC20" s="54">
        <v>44</v>
      </c>
      <c r="AD20" s="54">
        <v>43</v>
      </c>
      <c r="AE20" s="54">
        <v>35</v>
      </c>
      <c r="AF20" s="54">
        <v>29</v>
      </c>
      <c r="AG20" s="54">
        <v>26</v>
      </c>
      <c r="AH20" s="54">
        <v>19</v>
      </c>
      <c r="AI20" s="54">
        <v>14</v>
      </c>
      <c r="AJ20" s="54">
        <v>457</v>
      </c>
      <c r="AK20" s="54">
        <v>56</v>
      </c>
      <c r="AL20" s="54">
        <v>32</v>
      </c>
      <c r="AM20" s="54">
        <v>162</v>
      </c>
      <c r="AN20" s="54">
        <v>31</v>
      </c>
      <c r="AO20" s="54">
        <v>23</v>
      </c>
      <c r="AP20" s="54">
        <v>2</v>
      </c>
      <c r="AQ20" s="54">
        <v>10</v>
      </c>
      <c r="AR20" s="54">
        <v>11</v>
      </c>
    </row>
    <row r="21" spans="1:44" x14ac:dyDescent="0.25">
      <c r="A21" s="69" t="s">
        <v>150</v>
      </c>
      <c r="B21" s="71">
        <v>13435</v>
      </c>
      <c r="C21" s="71">
        <v>341</v>
      </c>
      <c r="D21" s="71">
        <v>341</v>
      </c>
      <c r="E21" s="71">
        <v>343</v>
      </c>
      <c r="F21" s="71">
        <v>345</v>
      </c>
      <c r="G21" s="71">
        <v>347</v>
      </c>
      <c r="H21" s="71">
        <v>349</v>
      </c>
      <c r="I21" s="71">
        <v>350</v>
      </c>
      <c r="J21" s="71">
        <v>351</v>
      </c>
      <c r="K21" s="71">
        <v>349</v>
      </c>
      <c r="L21" s="71">
        <v>346</v>
      </c>
      <c r="M21" s="71">
        <v>342</v>
      </c>
      <c r="N21" s="71">
        <v>339</v>
      </c>
      <c r="O21" s="71">
        <v>328</v>
      </c>
      <c r="P21" s="71">
        <v>303</v>
      </c>
      <c r="Q21" s="71">
        <v>271</v>
      </c>
      <c r="R21" s="71">
        <v>240</v>
      </c>
      <c r="S21" s="71">
        <v>209</v>
      </c>
      <c r="T21" s="71">
        <v>185</v>
      </c>
      <c r="U21" s="71">
        <v>170</v>
      </c>
      <c r="V21" s="71">
        <v>163</v>
      </c>
      <c r="W21" s="71">
        <v>772</v>
      </c>
      <c r="X21" s="71">
        <v>1017</v>
      </c>
      <c r="Y21" s="71">
        <v>849</v>
      </c>
      <c r="Z21" s="71">
        <v>778</v>
      </c>
      <c r="AA21" s="71">
        <v>814</v>
      </c>
      <c r="AB21" s="71">
        <v>650</v>
      </c>
      <c r="AC21" s="71">
        <v>626</v>
      </c>
      <c r="AD21" s="71">
        <v>473</v>
      </c>
      <c r="AE21" s="71">
        <v>446</v>
      </c>
      <c r="AF21" s="71">
        <v>456</v>
      </c>
      <c r="AG21" s="71">
        <v>245</v>
      </c>
      <c r="AH21" s="71">
        <v>152</v>
      </c>
      <c r="AI21" s="71">
        <v>145</v>
      </c>
      <c r="AJ21" s="71">
        <v>6468</v>
      </c>
      <c r="AK21" s="71">
        <v>722</v>
      </c>
      <c r="AL21" s="71">
        <v>452</v>
      </c>
      <c r="AM21" s="71">
        <v>2283</v>
      </c>
      <c r="AN21" s="71">
        <v>483</v>
      </c>
      <c r="AO21" s="71">
        <v>355</v>
      </c>
      <c r="AP21" s="71">
        <v>26</v>
      </c>
      <c r="AQ21" s="71">
        <v>169</v>
      </c>
      <c r="AR21" s="71">
        <v>172</v>
      </c>
    </row>
    <row r="22" spans="1:44" x14ac:dyDescent="0.25">
      <c r="A22" s="173" t="s">
        <v>602</v>
      </c>
      <c r="B22" s="54">
        <v>885</v>
      </c>
      <c r="C22" s="54">
        <v>22</v>
      </c>
      <c r="D22" s="54">
        <v>22</v>
      </c>
      <c r="E22" s="54">
        <v>23</v>
      </c>
      <c r="F22" s="54">
        <v>23</v>
      </c>
      <c r="G22" s="54">
        <v>23</v>
      </c>
      <c r="H22" s="54">
        <v>23</v>
      </c>
      <c r="I22" s="54">
        <v>23</v>
      </c>
      <c r="J22" s="54">
        <v>23</v>
      </c>
      <c r="K22" s="54">
        <v>23</v>
      </c>
      <c r="L22" s="54">
        <v>23</v>
      </c>
      <c r="M22" s="54">
        <v>22</v>
      </c>
      <c r="N22" s="54">
        <v>22</v>
      </c>
      <c r="O22" s="54">
        <v>22</v>
      </c>
      <c r="P22" s="54">
        <v>20</v>
      </c>
      <c r="Q22" s="54">
        <v>18</v>
      </c>
      <c r="R22" s="54">
        <v>16</v>
      </c>
      <c r="S22" s="54">
        <v>14</v>
      </c>
      <c r="T22" s="54">
        <v>12</v>
      </c>
      <c r="U22" s="54">
        <v>11</v>
      </c>
      <c r="V22" s="54">
        <v>11</v>
      </c>
      <c r="W22" s="54">
        <v>51</v>
      </c>
      <c r="X22" s="54">
        <v>67</v>
      </c>
      <c r="Y22" s="54">
        <v>56</v>
      </c>
      <c r="Z22" s="54">
        <v>51</v>
      </c>
      <c r="AA22" s="54">
        <v>53</v>
      </c>
      <c r="AB22" s="54">
        <v>43</v>
      </c>
      <c r="AC22" s="54">
        <v>41</v>
      </c>
      <c r="AD22" s="54">
        <v>31</v>
      </c>
      <c r="AE22" s="54">
        <v>30</v>
      </c>
      <c r="AF22" s="54">
        <v>30</v>
      </c>
      <c r="AG22" s="54">
        <v>17</v>
      </c>
      <c r="AH22" s="54">
        <v>10</v>
      </c>
      <c r="AI22" s="54">
        <v>9</v>
      </c>
      <c r="AJ22" s="54">
        <v>425</v>
      </c>
      <c r="AK22" s="54">
        <v>47</v>
      </c>
      <c r="AL22" s="54">
        <v>30</v>
      </c>
      <c r="AM22" s="54">
        <v>150</v>
      </c>
      <c r="AN22" s="54">
        <v>32</v>
      </c>
      <c r="AO22" s="54">
        <v>23</v>
      </c>
      <c r="AP22" s="54">
        <v>2</v>
      </c>
      <c r="AQ22" s="54">
        <v>11</v>
      </c>
      <c r="AR22" s="54">
        <v>11</v>
      </c>
    </row>
    <row r="23" spans="1:44" x14ac:dyDescent="0.25">
      <c r="A23" s="173" t="s">
        <v>603</v>
      </c>
      <c r="B23" s="54">
        <v>1281</v>
      </c>
      <c r="C23" s="54">
        <v>32</v>
      </c>
      <c r="D23" s="54">
        <v>32</v>
      </c>
      <c r="E23" s="54">
        <v>32</v>
      </c>
      <c r="F23" s="54">
        <v>32</v>
      </c>
      <c r="G23" s="54">
        <v>33</v>
      </c>
      <c r="H23" s="54">
        <v>33</v>
      </c>
      <c r="I23" s="54">
        <v>33</v>
      </c>
      <c r="J23" s="54">
        <v>34</v>
      </c>
      <c r="K23" s="54">
        <v>33</v>
      </c>
      <c r="L23" s="54">
        <v>33</v>
      </c>
      <c r="M23" s="54">
        <v>33</v>
      </c>
      <c r="N23" s="54">
        <v>33</v>
      </c>
      <c r="O23" s="54">
        <v>31</v>
      </c>
      <c r="P23" s="54">
        <v>28</v>
      </c>
      <c r="Q23" s="54">
        <v>26</v>
      </c>
      <c r="R23" s="54">
        <v>23</v>
      </c>
      <c r="S23" s="54">
        <v>20</v>
      </c>
      <c r="T23" s="54">
        <v>18</v>
      </c>
      <c r="U23" s="54">
        <v>16</v>
      </c>
      <c r="V23" s="54">
        <v>16</v>
      </c>
      <c r="W23" s="54">
        <v>74</v>
      </c>
      <c r="X23" s="54">
        <v>97</v>
      </c>
      <c r="Y23" s="54">
        <v>81</v>
      </c>
      <c r="Z23" s="54">
        <v>74</v>
      </c>
      <c r="AA23" s="54">
        <v>78</v>
      </c>
      <c r="AB23" s="54">
        <v>62</v>
      </c>
      <c r="AC23" s="54">
        <v>60</v>
      </c>
      <c r="AD23" s="54">
        <v>45</v>
      </c>
      <c r="AE23" s="54">
        <v>43</v>
      </c>
      <c r="AF23" s="54">
        <v>44</v>
      </c>
      <c r="AG23" s="54">
        <v>23</v>
      </c>
      <c r="AH23" s="54">
        <v>15</v>
      </c>
      <c r="AI23" s="54">
        <v>14</v>
      </c>
      <c r="AJ23" s="54">
        <v>617</v>
      </c>
      <c r="AK23" s="54">
        <v>69</v>
      </c>
      <c r="AL23" s="54">
        <v>43</v>
      </c>
      <c r="AM23" s="54">
        <v>218</v>
      </c>
      <c r="AN23" s="54">
        <v>46</v>
      </c>
      <c r="AO23" s="54">
        <v>34</v>
      </c>
      <c r="AP23" s="54">
        <v>2</v>
      </c>
      <c r="AQ23" s="54">
        <v>16</v>
      </c>
      <c r="AR23" s="54">
        <v>16</v>
      </c>
    </row>
    <row r="24" spans="1:44" x14ac:dyDescent="0.25">
      <c r="A24" s="173" t="s">
        <v>604</v>
      </c>
      <c r="B24" s="54">
        <v>1007</v>
      </c>
      <c r="C24" s="54">
        <v>26</v>
      </c>
      <c r="D24" s="54">
        <v>26</v>
      </c>
      <c r="E24" s="54">
        <v>26</v>
      </c>
      <c r="F24" s="54">
        <v>26</v>
      </c>
      <c r="G24" s="54">
        <v>26</v>
      </c>
      <c r="H24" s="54">
        <v>26</v>
      </c>
      <c r="I24" s="54">
        <v>26</v>
      </c>
      <c r="J24" s="54">
        <v>26</v>
      </c>
      <c r="K24" s="54">
        <v>26</v>
      </c>
      <c r="L24" s="54">
        <v>26</v>
      </c>
      <c r="M24" s="54">
        <v>26</v>
      </c>
      <c r="N24" s="54">
        <v>25</v>
      </c>
      <c r="O24" s="54">
        <v>25</v>
      </c>
      <c r="P24" s="54">
        <v>23</v>
      </c>
      <c r="Q24" s="54">
        <v>20</v>
      </c>
      <c r="R24" s="54">
        <v>18</v>
      </c>
      <c r="S24" s="54">
        <v>16</v>
      </c>
      <c r="T24" s="54">
        <v>14</v>
      </c>
      <c r="U24" s="54">
        <v>13</v>
      </c>
      <c r="V24" s="54">
        <v>12</v>
      </c>
      <c r="W24" s="54">
        <v>58</v>
      </c>
      <c r="X24" s="54">
        <v>76</v>
      </c>
      <c r="Y24" s="54">
        <v>64</v>
      </c>
      <c r="Z24" s="54">
        <v>58</v>
      </c>
      <c r="AA24" s="54">
        <v>61</v>
      </c>
      <c r="AB24" s="54">
        <v>49</v>
      </c>
      <c r="AC24" s="54">
        <v>47</v>
      </c>
      <c r="AD24" s="54">
        <v>35</v>
      </c>
      <c r="AE24" s="54">
        <v>33</v>
      </c>
      <c r="AF24" s="54">
        <v>34</v>
      </c>
      <c r="AG24" s="54">
        <v>18</v>
      </c>
      <c r="AH24" s="54">
        <v>11</v>
      </c>
      <c r="AI24" s="54">
        <v>11</v>
      </c>
      <c r="AJ24" s="54">
        <v>484</v>
      </c>
      <c r="AK24" s="54">
        <v>54</v>
      </c>
      <c r="AL24" s="54">
        <v>34</v>
      </c>
      <c r="AM24" s="54">
        <v>171</v>
      </c>
      <c r="AN24" s="54">
        <v>36</v>
      </c>
      <c r="AO24" s="54">
        <v>27</v>
      </c>
      <c r="AP24" s="54">
        <v>2</v>
      </c>
      <c r="AQ24" s="54">
        <v>13</v>
      </c>
      <c r="AR24" s="54">
        <v>13</v>
      </c>
    </row>
    <row r="25" spans="1:44" x14ac:dyDescent="0.25">
      <c r="A25" s="173" t="s">
        <v>605</v>
      </c>
      <c r="B25" s="54">
        <v>7395</v>
      </c>
      <c r="C25" s="54">
        <v>188</v>
      </c>
      <c r="D25" s="54">
        <v>188</v>
      </c>
      <c r="E25" s="54">
        <v>189</v>
      </c>
      <c r="F25" s="54">
        <v>190</v>
      </c>
      <c r="G25" s="54">
        <v>191</v>
      </c>
      <c r="H25" s="54">
        <v>192</v>
      </c>
      <c r="I25" s="54">
        <v>193</v>
      </c>
      <c r="J25" s="54">
        <v>193</v>
      </c>
      <c r="K25" s="54">
        <v>192</v>
      </c>
      <c r="L25" s="54">
        <v>190</v>
      </c>
      <c r="M25" s="54">
        <v>188</v>
      </c>
      <c r="N25" s="54">
        <v>187</v>
      </c>
      <c r="O25" s="54">
        <v>180</v>
      </c>
      <c r="P25" s="54">
        <v>167</v>
      </c>
      <c r="Q25" s="54">
        <v>149</v>
      </c>
      <c r="R25" s="54">
        <v>132</v>
      </c>
      <c r="S25" s="54">
        <v>115</v>
      </c>
      <c r="T25" s="54">
        <v>102</v>
      </c>
      <c r="U25" s="54">
        <v>94</v>
      </c>
      <c r="V25" s="54">
        <v>90</v>
      </c>
      <c r="W25" s="54">
        <v>425</v>
      </c>
      <c r="X25" s="54">
        <v>560</v>
      </c>
      <c r="Y25" s="54">
        <v>467</v>
      </c>
      <c r="Z25" s="54">
        <v>428</v>
      </c>
      <c r="AA25" s="54">
        <v>448</v>
      </c>
      <c r="AB25" s="54">
        <v>358</v>
      </c>
      <c r="AC25" s="54">
        <v>344</v>
      </c>
      <c r="AD25" s="54">
        <v>260</v>
      </c>
      <c r="AE25" s="54">
        <v>245</v>
      </c>
      <c r="AF25" s="54">
        <v>251</v>
      </c>
      <c r="AG25" s="54">
        <v>135</v>
      </c>
      <c r="AH25" s="54">
        <v>84</v>
      </c>
      <c r="AI25" s="54">
        <v>80</v>
      </c>
      <c r="AJ25" s="54">
        <v>3559</v>
      </c>
      <c r="AK25" s="54">
        <v>397</v>
      </c>
      <c r="AL25" s="54">
        <v>249</v>
      </c>
      <c r="AM25" s="54">
        <v>1256</v>
      </c>
      <c r="AN25" s="54">
        <v>266</v>
      </c>
      <c r="AO25" s="54">
        <v>195</v>
      </c>
      <c r="AP25" s="54">
        <v>14</v>
      </c>
      <c r="AQ25" s="54">
        <v>93</v>
      </c>
      <c r="AR25" s="54">
        <v>95</v>
      </c>
    </row>
    <row r="26" spans="1:44" x14ac:dyDescent="0.25">
      <c r="A26" s="173" t="s">
        <v>606</v>
      </c>
      <c r="B26" s="54">
        <v>2867</v>
      </c>
      <c r="C26" s="54">
        <v>73</v>
      </c>
      <c r="D26" s="54">
        <v>73</v>
      </c>
      <c r="E26" s="54">
        <v>73</v>
      </c>
      <c r="F26" s="54">
        <v>74</v>
      </c>
      <c r="G26" s="54">
        <v>74</v>
      </c>
      <c r="H26" s="54">
        <v>75</v>
      </c>
      <c r="I26" s="54">
        <v>75</v>
      </c>
      <c r="J26" s="54">
        <v>75</v>
      </c>
      <c r="K26" s="54">
        <v>75</v>
      </c>
      <c r="L26" s="54">
        <v>74</v>
      </c>
      <c r="M26" s="54">
        <v>73</v>
      </c>
      <c r="N26" s="54">
        <v>72</v>
      </c>
      <c r="O26" s="54">
        <v>70</v>
      </c>
      <c r="P26" s="54">
        <v>65</v>
      </c>
      <c r="Q26" s="54">
        <v>58</v>
      </c>
      <c r="R26" s="54">
        <v>51</v>
      </c>
      <c r="S26" s="54">
        <v>44</v>
      </c>
      <c r="T26" s="54">
        <v>39</v>
      </c>
      <c r="U26" s="54">
        <v>36</v>
      </c>
      <c r="V26" s="54">
        <v>34</v>
      </c>
      <c r="W26" s="54">
        <v>164</v>
      </c>
      <c r="X26" s="54">
        <v>217</v>
      </c>
      <c r="Y26" s="54">
        <v>181</v>
      </c>
      <c r="Z26" s="54">
        <v>167</v>
      </c>
      <c r="AA26" s="54">
        <v>174</v>
      </c>
      <c r="AB26" s="54">
        <v>138</v>
      </c>
      <c r="AC26" s="54">
        <v>134</v>
      </c>
      <c r="AD26" s="54">
        <v>102</v>
      </c>
      <c r="AE26" s="54">
        <v>95</v>
      </c>
      <c r="AF26" s="54">
        <v>97</v>
      </c>
      <c r="AG26" s="54">
        <v>52</v>
      </c>
      <c r="AH26" s="54">
        <v>32</v>
      </c>
      <c r="AI26" s="54">
        <v>31</v>
      </c>
      <c r="AJ26" s="54">
        <v>1383</v>
      </c>
      <c r="AK26" s="54">
        <v>155</v>
      </c>
      <c r="AL26" s="54">
        <v>96</v>
      </c>
      <c r="AM26" s="54">
        <v>488</v>
      </c>
      <c r="AN26" s="54">
        <v>103</v>
      </c>
      <c r="AO26" s="54">
        <v>76</v>
      </c>
      <c r="AP26" s="54">
        <v>6</v>
      </c>
      <c r="AQ26" s="54">
        <v>36</v>
      </c>
      <c r="AR26" s="54">
        <v>37</v>
      </c>
    </row>
    <row r="27" spans="1:44" x14ac:dyDescent="0.25">
      <c r="A27" s="69" t="s">
        <v>151</v>
      </c>
      <c r="B27" s="71">
        <v>7105</v>
      </c>
      <c r="C27" s="71">
        <v>170</v>
      </c>
      <c r="D27" s="71">
        <v>165</v>
      </c>
      <c r="E27" s="71">
        <v>164</v>
      </c>
      <c r="F27" s="71">
        <v>164</v>
      </c>
      <c r="G27" s="71">
        <v>166</v>
      </c>
      <c r="H27" s="71">
        <v>169</v>
      </c>
      <c r="I27" s="71">
        <v>173</v>
      </c>
      <c r="J27" s="71">
        <v>177</v>
      </c>
      <c r="K27" s="71">
        <v>181</v>
      </c>
      <c r="L27" s="71">
        <v>184</v>
      </c>
      <c r="M27" s="71">
        <v>187</v>
      </c>
      <c r="N27" s="71">
        <v>190</v>
      </c>
      <c r="O27" s="71">
        <v>188</v>
      </c>
      <c r="P27" s="71">
        <v>178</v>
      </c>
      <c r="Q27" s="71">
        <v>163</v>
      </c>
      <c r="R27" s="71">
        <v>149</v>
      </c>
      <c r="S27" s="71">
        <v>134</v>
      </c>
      <c r="T27" s="71">
        <v>120</v>
      </c>
      <c r="U27" s="71">
        <v>106</v>
      </c>
      <c r="V27" s="71">
        <v>93</v>
      </c>
      <c r="W27" s="71">
        <v>337</v>
      </c>
      <c r="X27" s="71">
        <v>407</v>
      </c>
      <c r="Y27" s="71">
        <v>395</v>
      </c>
      <c r="Z27" s="71">
        <v>380</v>
      </c>
      <c r="AA27" s="71">
        <v>418</v>
      </c>
      <c r="AB27" s="71">
        <v>377</v>
      </c>
      <c r="AC27" s="71">
        <v>375</v>
      </c>
      <c r="AD27" s="71">
        <v>322</v>
      </c>
      <c r="AE27" s="71">
        <v>287</v>
      </c>
      <c r="AF27" s="71">
        <v>203</v>
      </c>
      <c r="AG27" s="71">
        <v>154</v>
      </c>
      <c r="AH27" s="71">
        <v>118</v>
      </c>
      <c r="AI27" s="71">
        <v>111</v>
      </c>
      <c r="AJ27" s="71">
        <v>3505</v>
      </c>
      <c r="AK27" s="71">
        <v>455</v>
      </c>
      <c r="AL27" s="71">
        <v>285</v>
      </c>
      <c r="AM27" s="71">
        <v>1132</v>
      </c>
      <c r="AN27" s="71">
        <v>243</v>
      </c>
      <c r="AO27" s="71">
        <v>179</v>
      </c>
      <c r="AP27" s="71">
        <v>13</v>
      </c>
      <c r="AQ27" s="71">
        <v>84</v>
      </c>
      <c r="AR27" s="71">
        <v>86</v>
      </c>
    </row>
    <row r="28" spans="1:44" x14ac:dyDescent="0.25">
      <c r="A28" s="173" t="s">
        <v>607</v>
      </c>
      <c r="B28" s="54">
        <v>2555</v>
      </c>
      <c r="C28" s="54">
        <v>61</v>
      </c>
      <c r="D28" s="54">
        <v>59</v>
      </c>
      <c r="E28" s="54">
        <v>59</v>
      </c>
      <c r="F28" s="54">
        <v>59</v>
      </c>
      <c r="G28" s="54">
        <v>60</v>
      </c>
      <c r="H28" s="54">
        <v>61</v>
      </c>
      <c r="I28" s="54">
        <v>62</v>
      </c>
      <c r="J28" s="54">
        <v>64</v>
      </c>
      <c r="K28" s="54">
        <v>65</v>
      </c>
      <c r="L28" s="54">
        <v>66</v>
      </c>
      <c r="M28" s="54">
        <v>67</v>
      </c>
      <c r="N28" s="54">
        <v>68</v>
      </c>
      <c r="O28" s="54">
        <v>68</v>
      </c>
      <c r="P28" s="54">
        <v>64</v>
      </c>
      <c r="Q28" s="54">
        <v>59</v>
      </c>
      <c r="R28" s="54">
        <v>54</v>
      </c>
      <c r="S28" s="54">
        <v>48</v>
      </c>
      <c r="T28" s="54">
        <v>43</v>
      </c>
      <c r="U28" s="54">
        <v>38</v>
      </c>
      <c r="V28" s="54">
        <v>33</v>
      </c>
      <c r="W28" s="54">
        <v>121</v>
      </c>
      <c r="X28" s="54">
        <v>147</v>
      </c>
      <c r="Y28" s="54">
        <v>142</v>
      </c>
      <c r="Z28" s="54">
        <v>137</v>
      </c>
      <c r="AA28" s="54">
        <v>150</v>
      </c>
      <c r="AB28" s="54">
        <v>136</v>
      </c>
      <c r="AC28" s="54">
        <v>135</v>
      </c>
      <c r="AD28" s="54">
        <v>116</v>
      </c>
      <c r="AE28" s="54">
        <v>103</v>
      </c>
      <c r="AF28" s="54">
        <v>73</v>
      </c>
      <c r="AG28" s="54">
        <v>55</v>
      </c>
      <c r="AH28" s="54">
        <v>42</v>
      </c>
      <c r="AI28" s="54">
        <v>40</v>
      </c>
      <c r="AJ28" s="54">
        <v>1262</v>
      </c>
      <c r="AK28" s="54">
        <v>164</v>
      </c>
      <c r="AL28" s="54">
        <v>103</v>
      </c>
      <c r="AM28" s="54">
        <v>408</v>
      </c>
      <c r="AN28" s="54">
        <v>87</v>
      </c>
      <c r="AO28" s="54">
        <v>64</v>
      </c>
      <c r="AP28" s="54">
        <v>5</v>
      </c>
      <c r="AQ28" s="54">
        <v>30</v>
      </c>
      <c r="AR28" s="54">
        <v>31</v>
      </c>
    </row>
    <row r="29" spans="1:44" x14ac:dyDescent="0.25">
      <c r="A29" s="173" t="s">
        <v>608</v>
      </c>
      <c r="B29" s="54">
        <v>1895</v>
      </c>
      <c r="C29" s="54">
        <v>45</v>
      </c>
      <c r="D29" s="54">
        <v>44</v>
      </c>
      <c r="E29" s="54">
        <v>44</v>
      </c>
      <c r="F29" s="54">
        <v>44</v>
      </c>
      <c r="G29" s="54">
        <v>44</v>
      </c>
      <c r="H29" s="54">
        <v>45</v>
      </c>
      <c r="I29" s="54">
        <v>46</v>
      </c>
      <c r="J29" s="54">
        <v>47</v>
      </c>
      <c r="K29" s="54">
        <v>48</v>
      </c>
      <c r="L29" s="54">
        <v>49</v>
      </c>
      <c r="M29" s="54">
        <v>50</v>
      </c>
      <c r="N29" s="54">
        <v>51</v>
      </c>
      <c r="O29" s="54">
        <v>50</v>
      </c>
      <c r="P29" s="54">
        <v>47</v>
      </c>
      <c r="Q29" s="54">
        <v>44</v>
      </c>
      <c r="R29" s="54">
        <v>40</v>
      </c>
      <c r="S29" s="54">
        <v>36</v>
      </c>
      <c r="T29" s="54">
        <v>32</v>
      </c>
      <c r="U29" s="54">
        <v>29</v>
      </c>
      <c r="V29" s="54">
        <v>26</v>
      </c>
      <c r="W29" s="54">
        <v>89</v>
      </c>
      <c r="X29" s="54">
        <v>107</v>
      </c>
      <c r="Y29" s="54">
        <v>105</v>
      </c>
      <c r="Z29" s="54">
        <v>101</v>
      </c>
      <c r="AA29" s="54">
        <v>112</v>
      </c>
      <c r="AB29" s="54">
        <v>100</v>
      </c>
      <c r="AC29" s="54">
        <v>100</v>
      </c>
      <c r="AD29" s="54">
        <v>86</v>
      </c>
      <c r="AE29" s="54">
        <v>77</v>
      </c>
      <c r="AF29" s="54">
        <v>54</v>
      </c>
      <c r="AG29" s="54">
        <v>42</v>
      </c>
      <c r="AH29" s="54">
        <v>32</v>
      </c>
      <c r="AI29" s="54">
        <v>29</v>
      </c>
      <c r="AJ29" s="54">
        <v>932</v>
      </c>
      <c r="AK29" s="54">
        <v>120</v>
      </c>
      <c r="AL29" s="54">
        <v>75</v>
      </c>
      <c r="AM29" s="54">
        <v>301</v>
      </c>
      <c r="AN29" s="54">
        <v>65</v>
      </c>
      <c r="AO29" s="54">
        <v>48</v>
      </c>
      <c r="AP29" s="54">
        <v>3</v>
      </c>
      <c r="AQ29" s="54">
        <v>22</v>
      </c>
      <c r="AR29" s="54">
        <v>23</v>
      </c>
    </row>
    <row r="30" spans="1:44" x14ac:dyDescent="0.25">
      <c r="A30" s="173" t="s">
        <v>609</v>
      </c>
      <c r="B30" s="54">
        <v>1635</v>
      </c>
      <c r="C30" s="54">
        <v>40</v>
      </c>
      <c r="D30" s="54">
        <v>38</v>
      </c>
      <c r="E30" s="54">
        <v>37</v>
      </c>
      <c r="F30" s="54">
        <v>37</v>
      </c>
      <c r="G30" s="54">
        <v>38</v>
      </c>
      <c r="H30" s="54">
        <v>39</v>
      </c>
      <c r="I30" s="54">
        <v>40</v>
      </c>
      <c r="J30" s="54">
        <v>41</v>
      </c>
      <c r="K30" s="54">
        <v>42</v>
      </c>
      <c r="L30" s="54">
        <v>43</v>
      </c>
      <c r="M30" s="54">
        <v>43</v>
      </c>
      <c r="N30" s="54">
        <v>44</v>
      </c>
      <c r="O30" s="54">
        <v>43</v>
      </c>
      <c r="P30" s="54">
        <v>41</v>
      </c>
      <c r="Q30" s="54">
        <v>37</v>
      </c>
      <c r="R30" s="54">
        <v>34</v>
      </c>
      <c r="S30" s="54">
        <v>31</v>
      </c>
      <c r="T30" s="54">
        <v>28</v>
      </c>
      <c r="U30" s="54">
        <v>24</v>
      </c>
      <c r="V30" s="54">
        <v>21</v>
      </c>
      <c r="W30" s="54">
        <v>78</v>
      </c>
      <c r="X30" s="54">
        <v>94</v>
      </c>
      <c r="Y30" s="54">
        <v>91</v>
      </c>
      <c r="Z30" s="54">
        <v>87</v>
      </c>
      <c r="AA30" s="54">
        <v>96</v>
      </c>
      <c r="AB30" s="54">
        <v>87</v>
      </c>
      <c r="AC30" s="54">
        <v>86</v>
      </c>
      <c r="AD30" s="54">
        <v>74</v>
      </c>
      <c r="AE30" s="54">
        <v>66</v>
      </c>
      <c r="AF30" s="54">
        <v>47</v>
      </c>
      <c r="AG30" s="54">
        <v>35</v>
      </c>
      <c r="AH30" s="54">
        <v>27</v>
      </c>
      <c r="AI30" s="54">
        <v>26</v>
      </c>
      <c r="AJ30" s="54">
        <v>806</v>
      </c>
      <c r="AK30" s="54">
        <v>105</v>
      </c>
      <c r="AL30" s="54">
        <v>66</v>
      </c>
      <c r="AM30" s="54">
        <v>260</v>
      </c>
      <c r="AN30" s="54">
        <v>56</v>
      </c>
      <c r="AO30" s="54">
        <v>41</v>
      </c>
      <c r="AP30" s="54">
        <v>3</v>
      </c>
      <c r="AQ30" s="54">
        <v>20</v>
      </c>
      <c r="AR30" s="54">
        <v>20</v>
      </c>
    </row>
    <row r="31" spans="1:44" x14ac:dyDescent="0.25">
      <c r="A31" s="173" t="s">
        <v>610</v>
      </c>
      <c r="B31" s="54">
        <v>1020</v>
      </c>
      <c r="C31" s="54">
        <v>24</v>
      </c>
      <c r="D31" s="54">
        <v>24</v>
      </c>
      <c r="E31" s="54">
        <v>24</v>
      </c>
      <c r="F31" s="54">
        <v>24</v>
      </c>
      <c r="G31" s="54">
        <v>24</v>
      </c>
      <c r="H31" s="54">
        <v>24</v>
      </c>
      <c r="I31" s="54">
        <v>25</v>
      </c>
      <c r="J31" s="54">
        <v>25</v>
      </c>
      <c r="K31" s="54">
        <v>26</v>
      </c>
      <c r="L31" s="54">
        <v>26</v>
      </c>
      <c r="M31" s="54">
        <v>27</v>
      </c>
      <c r="N31" s="54">
        <v>27</v>
      </c>
      <c r="O31" s="54">
        <v>27</v>
      </c>
      <c r="P31" s="54">
        <v>26</v>
      </c>
      <c r="Q31" s="54">
        <v>23</v>
      </c>
      <c r="R31" s="54">
        <v>21</v>
      </c>
      <c r="S31" s="54">
        <v>19</v>
      </c>
      <c r="T31" s="54">
        <v>17</v>
      </c>
      <c r="U31" s="54">
        <v>15</v>
      </c>
      <c r="V31" s="54">
        <v>13</v>
      </c>
      <c r="W31" s="54">
        <v>49</v>
      </c>
      <c r="X31" s="54">
        <v>59</v>
      </c>
      <c r="Y31" s="54">
        <v>57</v>
      </c>
      <c r="Z31" s="54">
        <v>55</v>
      </c>
      <c r="AA31" s="54">
        <v>60</v>
      </c>
      <c r="AB31" s="54">
        <v>54</v>
      </c>
      <c r="AC31" s="54">
        <v>54</v>
      </c>
      <c r="AD31" s="54">
        <v>46</v>
      </c>
      <c r="AE31" s="54">
        <v>41</v>
      </c>
      <c r="AF31" s="54">
        <v>29</v>
      </c>
      <c r="AG31" s="54">
        <v>22</v>
      </c>
      <c r="AH31" s="54">
        <v>17</v>
      </c>
      <c r="AI31" s="54">
        <v>16</v>
      </c>
      <c r="AJ31" s="54">
        <v>505</v>
      </c>
      <c r="AK31" s="54">
        <v>66</v>
      </c>
      <c r="AL31" s="54">
        <v>41</v>
      </c>
      <c r="AM31" s="54">
        <v>163</v>
      </c>
      <c r="AN31" s="54">
        <v>35</v>
      </c>
      <c r="AO31" s="54">
        <v>26</v>
      </c>
      <c r="AP31" s="54">
        <v>2</v>
      </c>
      <c r="AQ31" s="54">
        <v>12</v>
      </c>
      <c r="AR31" s="54">
        <v>12</v>
      </c>
    </row>
    <row r="32" spans="1:44" x14ac:dyDescent="0.25">
      <c r="A32" s="69" t="s">
        <v>152</v>
      </c>
      <c r="B32" s="71">
        <v>4923</v>
      </c>
      <c r="C32" s="71">
        <v>130</v>
      </c>
      <c r="D32" s="71">
        <v>129</v>
      </c>
      <c r="E32" s="71">
        <v>128</v>
      </c>
      <c r="F32" s="71">
        <v>129</v>
      </c>
      <c r="G32" s="71">
        <v>129</v>
      </c>
      <c r="H32" s="71">
        <v>130</v>
      </c>
      <c r="I32" s="71">
        <v>131</v>
      </c>
      <c r="J32" s="71">
        <v>132</v>
      </c>
      <c r="K32" s="71">
        <v>132</v>
      </c>
      <c r="L32" s="71">
        <v>133</v>
      </c>
      <c r="M32" s="71">
        <v>131</v>
      </c>
      <c r="N32" s="71">
        <v>131</v>
      </c>
      <c r="O32" s="71">
        <v>127</v>
      </c>
      <c r="P32" s="71">
        <v>119</v>
      </c>
      <c r="Q32" s="71">
        <v>107</v>
      </c>
      <c r="R32" s="71">
        <v>95</v>
      </c>
      <c r="S32" s="71">
        <v>83</v>
      </c>
      <c r="T32" s="71">
        <v>73</v>
      </c>
      <c r="U32" s="71">
        <v>66</v>
      </c>
      <c r="V32" s="71">
        <v>60</v>
      </c>
      <c r="W32" s="71">
        <v>250</v>
      </c>
      <c r="X32" s="71">
        <v>314</v>
      </c>
      <c r="Y32" s="71">
        <v>334</v>
      </c>
      <c r="Z32" s="71">
        <v>267</v>
      </c>
      <c r="AA32" s="71">
        <v>323</v>
      </c>
      <c r="AB32" s="71">
        <v>277</v>
      </c>
      <c r="AC32" s="71">
        <v>221</v>
      </c>
      <c r="AD32" s="71">
        <v>176</v>
      </c>
      <c r="AE32" s="71">
        <v>162</v>
      </c>
      <c r="AF32" s="71">
        <v>126</v>
      </c>
      <c r="AG32" s="71">
        <v>75</v>
      </c>
      <c r="AH32" s="71">
        <v>47</v>
      </c>
      <c r="AI32" s="71">
        <v>56</v>
      </c>
      <c r="AJ32" s="71">
        <v>2417</v>
      </c>
      <c r="AK32" s="71">
        <v>318</v>
      </c>
      <c r="AL32" s="71">
        <v>171</v>
      </c>
      <c r="AM32" s="71">
        <v>869</v>
      </c>
      <c r="AN32" s="71">
        <v>188</v>
      </c>
      <c r="AO32" s="71">
        <v>138</v>
      </c>
      <c r="AP32" s="71">
        <v>10</v>
      </c>
      <c r="AQ32" s="71">
        <v>64</v>
      </c>
      <c r="AR32" s="71">
        <v>66</v>
      </c>
    </row>
    <row r="33" spans="1:44" x14ac:dyDescent="0.25">
      <c r="A33" s="173" t="s">
        <v>611</v>
      </c>
      <c r="B33" s="54">
        <v>2512</v>
      </c>
      <c r="C33" s="54">
        <v>66</v>
      </c>
      <c r="D33" s="54">
        <v>66</v>
      </c>
      <c r="E33" s="54">
        <v>65</v>
      </c>
      <c r="F33" s="54">
        <v>66</v>
      </c>
      <c r="G33" s="54">
        <v>66</v>
      </c>
      <c r="H33" s="54">
        <v>66</v>
      </c>
      <c r="I33" s="54">
        <v>67</v>
      </c>
      <c r="J33" s="54">
        <v>67</v>
      </c>
      <c r="K33" s="54">
        <v>67</v>
      </c>
      <c r="L33" s="54">
        <v>68</v>
      </c>
      <c r="M33" s="54">
        <v>67</v>
      </c>
      <c r="N33" s="54">
        <v>67</v>
      </c>
      <c r="O33" s="54">
        <v>65</v>
      </c>
      <c r="P33" s="54">
        <v>61</v>
      </c>
      <c r="Q33" s="54">
        <v>55</v>
      </c>
      <c r="R33" s="54">
        <v>48</v>
      </c>
      <c r="S33" s="54">
        <v>42</v>
      </c>
      <c r="T33" s="54">
        <v>37</v>
      </c>
      <c r="U33" s="54">
        <v>34</v>
      </c>
      <c r="V33" s="54">
        <v>31</v>
      </c>
      <c r="W33" s="54">
        <v>128</v>
      </c>
      <c r="X33" s="54">
        <v>160</v>
      </c>
      <c r="Y33" s="54">
        <v>170</v>
      </c>
      <c r="Z33" s="54">
        <v>136</v>
      </c>
      <c r="AA33" s="54">
        <v>165</v>
      </c>
      <c r="AB33" s="54">
        <v>141</v>
      </c>
      <c r="AC33" s="54">
        <v>113</v>
      </c>
      <c r="AD33" s="54">
        <v>90</v>
      </c>
      <c r="AE33" s="54">
        <v>83</v>
      </c>
      <c r="AF33" s="54">
        <v>64</v>
      </c>
      <c r="AG33" s="54">
        <v>38</v>
      </c>
      <c r="AH33" s="54">
        <v>24</v>
      </c>
      <c r="AI33" s="54">
        <v>29</v>
      </c>
      <c r="AJ33" s="54">
        <v>1233</v>
      </c>
      <c r="AK33" s="54">
        <v>162</v>
      </c>
      <c r="AL33" s="54">
        <v>87</v>
      </c>
      <c r="AM33" s="54">
        <v>443</v>
      </c>
      <c r="AN33" s="54">
        <v>96</v>
      </c>
      <c r="AO33" s="54">
        <v>70</v>
      </c>
      <c r="AP33" s="54">
        <v>5</v>
      </c>
      <c r="AQ33" s="54">
        <v>33</v>
      </c>
      <c r="AR33" s="54">
        <v>33</v>
      </c>
    </row>
    <row r="34" spans="1:44" x14ac:dyDescent="0.25">
      <c r="A34" s="173" t="s">
        <v>612</v>
      </c>
      <c r="B34" s="54">
        <v>1917</v>
      </c>
      <c r="C34" s="54">
        <v>51</v>
      </c>
      <c r="D34" s="54">
        <v>50</v>
      </c>
      <c r="E34" s="54">
        <v>50</v>
      </c>
      <c r="F34" s="54">
        <v>50</v>
      </c>
      <c r="G34" s="54">
        <v>50</v>
      </c>
      <c r="H34" s="54">
        <v>51</v>
      </c>
      <c r="I34" s="54">
        <v>51</v>
      </c>
      <c r="J34" s="54">
        <v>52</v>
      </c>
      <c r="K34" s="54">
        <v>52</v>
      </c>
      <c r="L34" s="54">
        <v>52</v>
      </c>
      <c r="M34" s="54">
        <v>51</v>
      </c>
      <c r="N34" s="54">
        <v>51</v>
      </c>
      <c r="O34" s="54">
        <v>49</v>
      </c>
      <c r="P34" s="54">
        <v>46</v>
      </c>
      <c r="Q34" s="54">
        <v>41</v>
      </c>
      <c r="R34" s="54">
        <v>37</v>
      </c>
      <c r="S34" s="54">
        <v>33</v>
      </c>
      <c r="T34" s="54">
        <v>29</v>
      </c>
      <c r="U34" s="54">
        <v>25</v>
      </c>
      <c r="V34" s="54">
        <v>23</v>
      </c>
      <c r="W34" s="54">
        <v>97</v>
      </c>
      <c r="X34" s="54">
        <v>123</v>
      </c>
      <c r="Y34" s="54">
        <v>131</v>
      </c>
      <c r="Z34" s="54">
        <v>104</v>
      </c>
      <c r="AA34" s="54">
        <v>126</v>
      </c>
      <c r="AB34" s="54">
        <v>108</v>
      </c>
      <c r="AC34" s="54">
        <v>86</v>
      </c>
      <c r="AD34" s="54">
        <v>68</v>
      </c>
      <c r="AE34" s="54">
        <v>63</v>
      </c>
      <c r="AF34" s="54">
        <v>49</v>
      </c>
      <c r="AG34" s="54">
        <v>29</v>
      </c>
      <c r="AH34" s="54">
        <v>18</v>
      </c>
      <c r="AI34" s="54">
        <v>21</v>
      </c>
      <c r="AJ34" s="54">
        <v>942</v>
      </c>
      <c r="AK34" s="54">
        <v>124</v>
      </c>
      <c r="AL34" s="54">
        <v>67</v>
      </c>
      <c r="AM34" s="54">
        <v>339</v>
      </c>
      <c r="AN34" s="54">
        <v>73</v>
      </c>
      <c r="AO34" s="54">
        <v>54</v>
      </c>
      <c r="AP34" s="54">
        <v>4</v>
      </c>
      <c r="AQ34" s="54">
        <v>25</v>
      </c>
      <c r="AR34" s="54">
        <v>26</v>
      </c>
    </row>
    <row r="35" spans="1:44" x14ac:dyDescent="0.25">
      <c r="A35" s="173" t="s">
        <v>613</v>
      </c>
      <c r="B35" s="54">
        <v>494</v>
      </c>
      <c r="C35" s="54">
        <v>13</v>
      </c>
      <c r="D35" s="54">
        <v>13</v>
      </c>
      <c r="E35" s="54">
        <v>13</v>
      </c>
      <c r="F35" s="54">
        <v>13</v>
      </c>
      <c r="G35" s="54">
        <v>13</v>
      </c>
      <c r="H35" s="54">
        <v>13</v>
      </c>
      <c r="I35" s="54">
        <v>13</v>
      </c>
      <c r="J35" s="54">
        <v>13</v>
      </c>
      <c r="K35" s="54">
        <v>13</v>
      </c>
      <c r="L35" s="54">
        <v>13</v>
      </c>
      <c r="M35" s="54">
        <v>13</v>
      </c>
      <c r="N35" s="54">
        <v>13</v>
      </c>
      <c r="O35" s="54">
        <v>13</v>
      </c>
      <c r="P35" s="54">
        <v>12</v>
      </c>
      <c r="Q35" s="54">
        <v>11</v>
      </c>
      <c r="R35" s="54">
        <v>10</v>
      </c>
      <c r="S35" s="54">
        <v>8</v>
      </c>
      <c r="T35" s="54">
        <v>7</v>
      </c>
      <c r="U35" s="54">
        <v>7</v>
      </c>
      <c r="V35" s="54">
        <v>6</v>
      </c>
      <c r="W35" s="54">
        <v>25</v>
      </c>
      <c r="X35" s="54">
        <v>31</v>
      </c>
      <c r="Y35" s="54">
        <v>33</v>
      </c>
      <c r="Z35" s="54">
        <v>27</v>
      </c>
      <c r="AA35" s="54">
        <v>32</v>
      </c>
      <c r="AB35" s="54">
        <v>28</v>
      </c>
      <c r="AC35" s="54">
        <v>22</v>
      </c>
      <c r="AD35" s="54">
        <v>18</v>
      </c>
      <c r="AE35" s="54">
        <v>16</v>
      </c>
      <c r="AF35" s="54">
        <v>13</v>
      </c>
      <c r="AG35" s="54">
        <v>8</v>
      </c>
      <c r="AH35" s="54">
        <v>5</v>
      </c>
      <c r="AI35" s="54">
        <v>6</v>
      </c>
      <c r="AJ35" s="54">
        <v>242</v>
      </c>
      <c r="AK35" s="54">
        <v>32</v>
      </c>
      <c r="AL35" s="54">
        <v>17</v>
      </c>
      <c r="AM35" s="54">
        <v>87</v>
      </c>
      <c r="AN35" s="54">
        <v>19</v>
      </c>
      <c r="AO35" s="54">
        <v>14</v>
      </c>
      <c r="AP35" s="54">
        <v>1</v>
      </c>
      <c r="AQ35" s="54">
        <v>6</v>
      </c>
      <c r="AR35" s="54">
        <v>7</v>
      </c>
    </row>
    <row r="36" spans="1:44" x14ac:dyDescent="0.25">
      <c r="A36" s="69" t="s">
        <v>54</v>
      </c>
      <c r="B36" s="71">
        <v>26718</v>
      </c>
      <c r="C36" s="71">
        <v>558</v>
      </c>
      <c r="D36" s="71">
        <v>556</v>
      </c>
      <c r="E36" s="71">
        <v>561</v>
      </c>
      <c r="F36" s="71">
        <v>572</v>
      </c>
      <c r="G36" s="71">
        <v>589</v>
      </c>
      <c r="H36" s="71">
        <v>606</v>
      </c>
      <c r="I36" s="71">
        <v>625</v>
      </c>
      <c r="J36" s="71">
        <v>644</v>
      </c>
      <c r="K36" s="71">
        <v>661</v>
      </c>
      <c r="L36" s="71">
        <v>673</v>
      </c>
      <c r="M36" s="71">
        <v>687</v>
      </c>
      <c r="N36" s="71">
        <v>701</v>
      </c>
      <c r="O36" s="71">
        <v>696</v>
      </c>
      <c r="P36" s="71">
        <v>662</v>
      </c>
      <c r="Q36" s="71">
        <v>608</v>
      </c>
      <c r="R36" s="71">
        <v>558</v>
      </c>
      <c r="S36" s="71">
        <v>507</v>
      </c>
      <c r="T36" s="71">
        <v>458</v>
      </c>
      <c r="U36" s="71">
        <v>416</v>
      </c>
      <c r="V36" s="71">
        <v>380</v>
      </c>
      <c r="W36" s="71">
        <v>1544</v>
      </c>
      <c r="X36" s="71">
        <v>1857</v>
      </c>
      <c r="Y36" s="71">
        <v>1768</v>
      </c>
      <c r="Z36" s="71">
        <v>1573</v>
      </c>
      <c r="AA36" s="71">
        <v>1534</v>
      </c>
      <c r="AB36" s="71">
        <v>1433</v>
      </c>
      <c r="AC36" s="71">
        <v>1255</v>
      </c>
      <c r="AD36" s="71">
        <v>1119</v>
      </c>
      <c r="AE36" s="71">
        <v>930</v>
      </c>
      <c r="AF36" s="71">
        <v>727</v>
      </c>
      <c r="AG36" s="71">
        <v>541</v>
      </c>
      <c r="AH36" s="71">
        <v>383</v>
      </c>
      <c r="AI36" s="71">
        <v>336</v>
      </c>
      <c r="AJ36" s="71">
        <v>12947</v>
      </c>
      <c r="AK36" s="71">
        <v>1594</v>
      </c>
      <c r="AL36" s="71">
        <v>1031</v>
      </c>
      <c r="AM36" s="71">
        <v>4778</v>
      </c>
      <c r="AN36" s="71">
        <v>789</v>
      </c>
      <c r="AO36" s="71">
        <v>580</v>
      </c>
      <c r="AP36" s="71">
        <v>43</v>
      </c>
      <c r="AQ36" s="71">
        <v>276</v>
      </c>
      <c r="AR36" s="71">
        <v>282</v>
      </c>
    </row>
    <row r="37" spans="1:44" x14ac:dyDescent="0.25">
      <c r="A37" s="173" t="s">
        <v>614</v>
      </c>
      <c r="B37" s="54">
        <v>2750</v>
      </c>
      <c r="C37" s="54">
        <v>57</v>
      </c>
      <c r="D37" s="54">
        <v>57</v>
      </c>
      <c r="E37" s="54">
        <v>58</v>
      </c>
      <c r="F37" s="54">
        <v>59</v>
      </c>
      <c r="G37" s="54">
        <v>61</v>
      </c>
      <c r="H37" s="54">
        <v>62</v>
      </c>
      <c r="I37" s="54">
        <v>64</v>
      </c>
      <c r="J37" s="54">
        <v>66</v>
      </c>
      <c r="K37" s="54">
        <v>68</v>
      </c>
      <c r="L37" s="54">
        <v>69</v>
      </c>
      <c r="M37" s="54">
        <v>71</v>
      </c>
      <c r="N37" s="54">
        <v>72</v>
      </c>
      <c r="O37" s="54">
        <v>72</v>
      </c>
      <c r="P37" s="54">
        <v>68</v>
      </c>
      <c r="Q37" s="54">
        <v>63</v>
      </c>
      <c r="R37" s="54">
        <v>57</v>
      </c>
      <c r="S37" s="54">
        <v>52</v>
      </c>
      <c r="T37" s="54">
        <v>47</v>
      </c>
      <c r="U37" s="54">
        <v>43</v>
      </c>
      <c r="V37" s="54">
        <v>39</v>
      </c>
      <c r="W37" s="54">
        <v>159</v>
      </c>
      <c r="X37" s="54">
        <v>191</v>
      </c>
      <c r="Y37" s="54">
        <v>182</v>
      </c>
      <c r="Z37" s="54">
        <v>162</v>
      </c>
      <c r="AA37" s="54">
        <v>158</v>
      </c>
      <c r="AB37" s="54">
        <v>148</v>
      </c>
      <c r="AC37" s="54">
        <v>129</v>
      </c>
      <c r="AD37" s="54">
        <v>115</v>
      </c>
      <c r="AE37" s="54">
        <v>96</v>
      </c>
      <c r="AF37" s="54">
        <v>75</v>
      </c>
      <c r="AG37" s="54">
        <v>56</v>
      </c>
      <c r="AH37" s="54">
        <v>39</v>
      </c>
      <c r="AI37" s="54">
        <v>35</v>
      </c>
      <c r="AJ37" s="54">
        <v>1334</v>
      </c>
      <c r="AK37" s="54">
        <v>164</v>
      </c>
      <c r="AL37" s="54">
        <v>106</v>
      </c>
      <c r="AM37" s="54">
        <v>492</v>
      </c>
      <c r="AN37" s="54">
        <v>81</v>
      </c>
      <c r="AO37" s="54">
        <v>59</v>
      </c>
      <c r="AP37" s="54">
        <v>4</v>
      </c>
      <c r="AQ37" s="54">
        <v>28</v>
      </c>
      <c r="AR37" s="54">
        <v>29</v>
      </c>
    </row>
    <row r="38" spans="1:44" x14ac:dyDescent="0.25">
      <c r="A38" s="173" t="s">
        <v>615</v>
      </c>
      <c r="B38" s="54">
        <v>1468</v>
      </c>
      <c r="C38" s="54">
        <v>31</v>
      </c>
      <c r="D38" s="54">
        <v>31</v>
      </c>
      <c r="E38" s="54">
        <v>31</v>
      </c>
      <c r="F38" s="54">
        <v>31</v>
      </c>
      <c r="G38" s="54">
        <v>32</v>
      </c>
      <c r="H38" s="54">
        <v>33</v>
      </c>
      <c r="I38" s="54">
        <v>34</v>
      </c>
      <c r="J38" s="54">
        <v>35</v>
      </c>
      <c r="K38" s="54">
        <v>36</v>
      </c>
      <c r="L38" s="54">
        <v>37</v>
      </c>
      <c r="M38" s="54">
        <v>38</v>
      </c>
      <c r="N38" s="54">
        <v>39</v>
      </c>
      <c r="O38" s="54">
        <v>38</v>
      </c>
      <c r="P38" s="54">
        <v>36</v>
      </c>
      <c r="Q38" s="54">
        <v>33</v>
      </c>
      <c r="R38" s="54">
        <v>31</v>
      </c>
      <c r="S38" s="54">
        <v>28</v>
      </c>
      <c r="T38" s="54">
        <v>25</v>
      </c>
      <c r="U38" s="54">
        <v>23</v>
      </c>
      <c r="V38" s="54">
        <v>21</v>
      </c>
      <c r="W38" s="54">
        <v>85</v>
      </c>
      <c r="X38" s="54">
        <v>102</v>
      </c>
      <c r="Y38" s="54">
        <v>97</v>
      </c>
      <c r="Z38" s="54">
        <v>87</v>
      </c>
      <c r="AA38" s="54">
        <v>84</v>
      </c>
      <c r="AB38" s="54">
        <v>79</v>
      </c>
      <c r="AC38" s="54">
        <v>69</v>
      </c>
      <c r="AD38" s="54">
        <v>62</v>
      </c>
      <c r="AE38" s="54">
        <v>51</v>
      </c>
      <c r="AF38" s="54">
        <v>40</v>
      </c>
      <c r="AG38" s="54">
        <v>30</v>
      </c>
      <c r="AH38" s="54">
        <v>21</v>
      </c>
      <c r="AI38" s="54">
        <v>18</v>
      </c>
      <c r="AJ38" s="54">
        <v>712</v>
      </c>
      <c r="AK38" s="54">
        <v>88</v>
      </c>
      <c r="AL38" s="54">
        <v>57</v>
      </c>
      <c r="AM38" s="54">
        <v>263</v>
      </c>
      <c r="AN38" s="54">
        <v>43</v>
      </c>
      <c r="AO38" s="54">
        <v>32</v>
      </c>
      <c r="AP38" s="54">
        <v>2</v>
      </c>
      <c r="AQ38" s="54">
        <v>15</v>
      </c>
      <c r="AR38" s="54">
        <v>16</v>
      </c>
    </row>
    <row r="39" spans="1:44" x14ac:dyDescent="0.25">
      <c r="A39" s="173" t="s">
        <v>616</v>
      </c>
      <c r="B39" s="54">
        <v>1868</v>
      </c>
      <c r="C39" s="54">
        <v>39</v>
      </c>
      <c r="D39" s="54">
        <v>39</v>
      </c>
      <c r="E39" s="54">
        <v>39</v>
      </c>
      <c r="F39" s="54">
        <v>40</v>
      </c>
      <c r="G39" s="54">
        <v>41</v>
      </c>
      <c r="H39" s="54">
        <v>42</v>
      </c>
      <c r="I39" s="54">
        <v>43</v>
      </c>
      <c r="J39" s="54">
        <v>45</v>
      </c>
      <c r="K39" s="54">
        <v>46</v>
      </c>
      <c r="L39" s="54">
        <v>47</v>
      </c>
      <c r="M39" s="54">
        <v>48</v>
      </c>
      <c r="N39" s="54">
        <v>49</v>
      </c>
      <c r="O39" s="54">
        <v>49</v>
      </c>
      <c r="P39" s="54">
        <v>46</v>
      </c>
      <c r="Q39" s="54">
        <v>43</v>
      </c>
      <c r="R39" s="54">
        <v>39</v>
      </c>
      <c r="S39" s="54">
        <v>35</v>
      </c>
      <c r="T39" s="54">
        <v>32</v>
      </c>
      <c r="U39" s="54">
        <v>29</v>
      </c>
      <c r="V39" s="54">
        <v>27</v>
      </c>
      <c r="W39" s="54">
        <v>108</v>
      </c>
      <c r="X39" s="54">
        <v>130</v>
      </c>
      <c r="Y39" s="54">
        <v>124</v>
      </c>
      <c r="Z39" s="54">
        <v>110</v>
      </c>
      <c r="AA39" s="54">
        <v>107</v>
      </c>
      <c r="AB39" s="54">
        <v>100</v>
      </c>
      <c r="AC39" s="54">
        <v>88</v>
      </c>
      <c r="AD39" s="54">
        <v>78</v>
      </c>
      <c r="AE39" s="54">
        <v>65</v>
      </c>
      <c r="AF39" s="54">
        <v>51</v>
      </c>
      <c r="AG39" s="54">
        <v>38</v>
      </c>
      <c r="AH39" s="54">
        <v>27</v>
      </c>
      <c r="AI39" s="54">
        <v>24</v>
      </c>
      <c r="AJ39" s="54">
        <v>906</v>
      </c>
      <c r="AK39" s="54">
        <v>112</v>
      </c>
      <c r="AL39" s="54">
        <v>71</v>
      </c>
      <c r="AM39" s="54">
        <v>335</v>
      </c>
      <c r="AN39" s="54">
        <v>55</v>
      </c>
      <c r="AO39" s="54">
        <v>41</v>
      </c>
      <c r="AP39" s="54">
        <v>3</v>
      </c>
      <c r="AQ39" s="54">
        <v>19</v>
      </c>
      <c r="AR39" s="54">
        <v>20</v>
      </c>
    </row>
    <row r="40" spans="1:44" x14ac:dyDescent="0.25">
      <c r="A40" s="173" t="s">
        <v>617</v>
      </c>
      <c r="B40" s="54">
        <v>2006</v>
      </c>
      <c r="C40" s="54">
        <v>42</v>
      </c>
      <c r="D40" s="54">
        <v>42</v>
      </c>
      <c r="E40" s="54">
        <v>42</v>
      </c>
      <c r="F40" s="54">
        <v>43</v>
      </c>
      <c r="G40" s="54">
        <v>44</v>
      </c>
      <c r="H40" s="54">
        <v>46</v>
      </c>
      <c r="I40" s="54">
        <v>46</v>
      </c>
      <c r="J40" s="54">
        <v>48</v>
      </c>
      <c r="K40" s="54">
        <v>50</v>
      </c>
      <c r="L40" s="54">
        <v>50</v>
      </c>
      <c r="M40" s="54">
        <v>52</v>
      </c>
      <c r="N40" s="54">
        <v>53</v>
      </c>
      <c r="O40" s="54">
        <v>52</v>
      </c>
      <c r="P40" s="54">
        <v>50</v>
      </c>
      <c r="Q40" s="54">
        <v>46</v>
      </c>
      <c r="R40" s="54">
        <v>42</v>
      </c>
      <c r="S40" s="54">
        <v>38</v>
      </c>
      <c r="T40" s="54">
        <v>34</v>
      </c>
      <c r="U40" s="54">
        <v>31</v>
      </c>
      <c r="V40" s="54">
        <v>28</v>
      </c>
      <c r="W40" s="54">
        <v>116</v>
      </c>
      <c r="X40" s="54">
        <v>139</v>
      </c>
      <c r="Y40" s="54">
        <v>133</v>
      </c>
      <c r="Z40" s="54">
        <v>118</v>
      </c>
      <c r="AA40" s="54">
        <v>116</v>
      </c>
      <c r="AB40" s="54">
        <v>107</v>
      </c>
      <c r="AC40" s="54">
        <v>94</v>
      </c>
      <c r="AD40" s="54">
        <v>84</v>
      </c>
      <c r="AE40" s="54">
        <v>70</v>
      </c>
      <c r="AF40" s="54">
        <v>55</v>
      </c>
      <c r="AG40" s="54">
        <v>41</v>
      </c>
      <c r="AH40" s="54">
        <v>29</v>
      </c>
      <c r="AI40" s="54">
        <v>25</v>
      </c>
      <c r="AJ40" s="54">
        <v>971</v>
      </c>
      <c r="AK40" s="54">
        <v>119</v>
      </c>
      <c r="AL40" s="54">
        <v>77</v>
      </c>
      <c r="AM40" s="54">
        <v>358</v>
      </c>
      <c r="AN40" s="54">
        <v>60</v>
      </c>
      <c r="AO40" s="54">
        <v>44</v>
      </c>
      <c r="AP40" s="54">
        <v>3</v>
      </c>
      <c r="AQ40" s="54">
        <v>21</v>
      </c>
      <c r="AR40" s="54">
        <v>21</v>
      </c>
    </row>
    <row r="41" spans="1:44" x14ac:dyDescent="0.25">
      <c r="A41" s="173" t="s">
        <v>618</v>
      </c>
      <c r="B41" s="54">
        <v>1526</v>
      </c>
      <c r="C41" s="54">
        <v>32</v>
      </c>
      <c r="D41" s="54">
        <v>32</v>
      </c>
      <c r="E41" s="54">
        <v>32</v>
      </c>
      <c r="F41" s="54">
        <v>33</v>
      </c>
      <c r="G41" s="54">
        <v>34</v>
      </c>
      <c r="H41" s="54">
        <v>36</v>
      </c>
      <c r="I41" s="54">
        <v>36</v>
      </c>
      <c r="J41" s="54">
        <v>38</v>
      </c>
      <c r="K41" s="54">
        <v>38</v>
      </c>
      <c r="L41" s="54">
        <v>39</v>
      </c>
      <c r="M41" s="54">
        <v>38</v>
      </c>
      <c r="N41" s="54">
        <v>39</v>
      </c>
      <c r="O41" s="54">
        <v>40</v>
      </c>
      <c r="P41" s="54">
        <v>38</v>
      </c>
      <c r="Q41" s="54">
        <v>34</v>
      </c>
      <c r="R41" s="54">
        <v>32</v>
      </c>
      <c r="S41" s="54">
        <v>29</v>
      </c>
      <c r="T41" s="54">
        <v>27</v>
      </c>
      <c r="U41" s="54">
        <v>23</v>
      </c>
      <c r="V41" s="54">
        <v>21</v>
      </c>
      <c r="W41" s="54">
        <v>88</v>
      </c>
      <c r="X41" s="54">
        <v>106</v>
      </c>
      <c r="Y41" s="54">
        <v>101</v>
      </c>
      <c r="Z41" s="54">
        <v>90</v>
      </c>
      <c r="AA41" s="54">
        <v>88</v>
      </c>
      <c r="AB41" s="54">
        <v>82</v>
      </c>
      <c r="AC41" s="54">
        <v>71</v>
      </c>
      <c r="AD41" s="54">
        <v>64</v>
      </c>
      <c r="AE41" s="54">
        <v>53</v>
      </c>
      <c r="AF41" s="54">
        <v>41</v>
      </c>
      <c r="AG41" s="54">
        <v>30</v>
      </c>
      <c r="AH41" s="54">
        <v>22</v>
      </c>
      <c r="AI41" s="54">
        <v>19</v>
      </c>
      <c r="AJ41" s="54">
        <v>738</v>
      </c>
      <c r="AK41" s="54">
        <v>90</v>
      </c>
      <c r="AL41" s="54">
        <v>59</v>
      </c>
      <c r="AM41" s="54">
        <v>272</v>
      </c>
      <c r="AN41" s="54">
        <v>45</v>
      </c>
      <c r="AO41" s="54">
        <v>33</v>
      </c>
      <c r="AP41" s="54">
        <v>3</v>
      </c>
      <c r="AQ41" s="54">
        <v>16</v>
      </c>
      <c r="AR41" s="54">
        <v>16</v>
      </c>
    </row>
    <row r="42" spans="1:44" x14ac:dyDescent="0.25">
      <c r="A42" s="173" t="s">
        <v>619</v>
      </c>
      <c r="B42" s="54">
        <v>1336</v>
      </c>
      <c r="C42" s="54">
        <v>28</v>
      </c>
      <c r="D42" s="54">
        <v>27</v>
      </c>
      <c r="E42" s="54">
        <v>29</v>
      </c>
      <c r="F42" s="54">
        <v>29</v>
      </c>
      <c r="G42" s="54">
        <v>29</v>
      </c>
      <c r="H42" s="54">
        <v>30</v>
      </c>
      <c r="I42" s="54">
        <v>31</v>
      </c>
      <c r="J42" s="54">
        <v>32</v>
      </c>
      <c r="K42" s="54">
        <v>33</v>
      </c>
      <c r="L42" s="54">
        <v>34</v>
      </c>
      <c r="M42" s="54">
        <v>34</v>
      </c>
      <c r="N42" s="54">
        <v>35</v>
      </c>
      <c r="O42" s="54">
        <v>35</v>
      </c>
      <c r="P42" s="54">
        <v>33</v>
      </c>
      <c r="Q42" s="54">
        <v>30</v>
      </c>
      <c r="R42" s="54">
        <v>28</v>
      </c>
      <c r="S42" s="54">
        <v>25</v>
      </c>
      <c r="T42" s="54">
        <v>23</v>
      </c>
      <c r="U42" s="54">
        <v>21</v>
      </c>
      <c r="V42" s="54">
        <v>19</v>
      </c>
      <c r="W42" s="54">
        <v>77</v>
      </c>
      <c r="X42" s="54">
        <v>93</v>
      </c>
      <c r="Y42" s="54">
        <v>88</v>
      </c>
      <c r="Z42" s="54">
        <v>79</v>
      </c>
      <c r="AA42" s="54">
        <v>77</v>
      </c>
      <c r="AB42" s="54">
        <v>72</v>
      </c>
      <c r="AC42" s="54">
        <v>63</v>
      </c>
      <c r="AD42" s="54">
        <v>56</v>
      </c>
      <c r="AE42" s="54">
        <v>47</v>
      </c>
      <c r="AF42" s="54">
        <v>36</v>
      </c>
      <c r="AG42" s="54">
        <v>27</v>
      </c>
      <c r="AH42" s="54">
        <v>19</v>
      </c>
      <c r="AI42" s="54">
        <v>17</v>
      </c>
      <c r="AJ42" s="54">
        <v>647</v>
      </c>
      <c r="AK42" s="54">
        <v>80</v>
      </c>
      <c r="AL42" s="54">
        <v>52</v>
      </c>
      <c r="AM42" s="54">
        <v>239</v>
      </c>
      <c r="AN42" s="54">
        <v>39</v>
      </c>
      <c r="AO42" s="54">
        <v>29</v>
      </c>
      <c r="AP42" s="54">
        <v>2</v>
      </c>
      <c r="AQ42" s="54">
        <v>13</v>
      </c>
      <c r="AR42" s="54">
        <v>15</v>
      </c>
    </row>
    <row r="43" spans="1:44" x14ac:dyDescent="0.25">
      <c r="A43" s="173" t="s">
        <v>620</v>
      </c>
      <c r="B43" s="54">
        <v>2674</v>
      </c>
      <c r="C43" s="54">
        <v>56</v>
      </c>
      <c r="D43" s="54">
        <v>56</v>
      </c>
      <c r="E43" s="54">
        <v>56</v>
      </c>
      <c r="F43" s="54">
        <v>57</v>
      </c>
      <c r="G43" s="54">
        <v>59</v>
      </c>
      <c r="H43" s="54">
        <v>61</v>
      </c>
      <c r="I43" s="54">
        <v>63</v>
      </c>
      <c r="J43" s="54">
        <v>64</v>
      </c>
      <c r="K43" s="54">
        <v>66</v>
      </c>
      <c r="L43" s="54">
        <v>67</v>
      </c>
      <c r="M43" s="54">
        <v>69</v>
      </c>
      <c r="N43" s="54">
        <v>70</v>
      </c>
      <c r="O43" s="54">
        <v>70</v>
      </c>
      <c r="P43" s="54">
        <v>66</v>
      </c>
      <c r="Q43" s="54">
        <v>61</v>
      </c>
      <c r="R43" s="54">
        <v>56</v>
      </c>
      <c r="S43" s="54">
        <v>51</v>
      </c>
      <c r="T43" s="54">
        <v>46</v>
      </c>
      <c r="U43" s="54">
        <v>42</v>
      </c>
      <c r="V43" s="54">
        <v>38</v>
      </c>
      <c r="W43" s="54">
        <v>154</v>
      </c>
      <c r="X43" s="54">
        <v>186</v>
      </c>
      <c r="Y43" s="54">
        <v>177</v>
      </c>
      <c r="Z43" s="54">
        <v>157</v>
      </c>
      <c r="AA43" s="54">
        <v>153</v>
      </c>
      <c r="AB43" s="54">
        <v>143</v>
      </c>
      <c r="AC43" s="54">
        <v>126</v>
      </c>
      <c r="AD43" s="54">
        <v>112</v>
      </c>
      <c r="AE43" s="54">
        <v>93</v>
      </c>
      <c r="AF43" s="54">
        <v>73</v>
      </c>
      <c r="AG43" s="54">
        <v>54</v>
      </c>
      <c r="AH43" s="54">
        <v>38</v>
      </c>
      <c r="AI43" s="54">
        <v>34</v>
      </c>
      <c r="AJ43" s="54">
        <v>1295</v>
      </c>
      <c r="AK43" s="54">
        <v>159</v>
      </c>
      <c r="AL43" s="54">
        <v>103</v>
      </c>
      <c r="AM43" s="54">
        <v>478</v>
      </c>
      <c r="AN43" s="54">
        <v>79</v>
      </c>
      <c r="AO43" s="54">
        <v>58</v>
      </c>
      <c r="AP43" s="54">
        <v>4</v>
      </c>
      <c r="AQ43" s="54">
        <v>28</v>
      </c>
      <c r="AR43" s="54">
        <v>28</v>
      </c>
    </row>
    <row r="44" spans="1:44" x14ac:dyDescent="0.25">
      <c r="A44" s="173" t="s">
        <v>621</v>
      </c>
      <c r="B44" s="54">
        <v>4805</v>
      </c>
      <c r="C44" s="54">
        <v>100</v>
      </c>
      <c r="D44" s="54">
        <v>100</v>
      </c>
      <c r="E44" s="54">
        <v>101</v>
      </c>
      <c r="F44" s="54">
        <v>103</v>
      </c>
      <c r="G44" s="54">
        <v>106</v>
      </c>
      <c r="H44" s="54">
        <v>109</v>
      </c>
      <c r="I44" s="54">
        <v>113</v>
      </c>
      <c r="J44" s="54">
        <v>116</v>
      </c>
      <c r="K44" s="54">
        <v>119</v>
      </c>
      <c r="L44" s="54">
        <v>121</v>
      </c>
      <c r="M44" s="54">
        <v>124</v>
      </c>
      <c r="N44" s="54">
        <v>126</v>
      </c>
      <c r="O44" s="54">
        <v>125</v>
      </c>
      <c r="P44" s="54">
        <v>119</v>
      </c>
      <c r="Q44" s="54">
        <v>109</v>
      </c>
      <c r="R44" s="54">
        <v>100</v>
      </c>
      <c r="S44" s="54">
        <v>91</v>
      </c>
      <c r="T44" s="54">
        <v>82</v>
      </c>
      <c r="U44" s="54">
        <v>75</v>
      </c>
      <c r="V44" s="54">
        <v>68</v>
      </c>
      <c r="W44" s="54">
        <v>278</v>
      </c>
      <c r="X44" s="54">
        <v>334</v>
      </c>
      <c r="Y44" s="54">
        <v>318</v>
      </c>
      <c r="Z44" s="54">
        <v>283</v>
      </c>
      <c r="AA44" s="54">
        <v>276</v>
      </c>
      <c r="AB44" s="54">
        <v>258</v>
      </c>
      <c r="AC44" s="54">
        <v>226</v>
      </c>
      <c r="AD44" s="54">
        <v>201</v>
      </c>
      <c r="AE44" s="54">
        <v>167</v>
      </c>
      <c r="AF44" s="54">
        <v>131</v>
      </c>
      <c r="AG44" s="54">
        <v>97</v>
      </c>
      <c r="AH44" s="54">
        <v>69</v>
      </c>
      <c r="AI44" s="54">
        <v>60</v>
      </c>
      <c r="AJ44" s="54">
        <v>2330</v>
      </c>
      <c r="AK44" s="54">
        <v>287</v>
      </c>
      <c r="AL44" s="54">
        <v>186</v>
      </c>
      <c r="AM44" s="54">
        <v>860</v>
      </c>
      <c r="AN44" s="54">
        <v>142</v>
      </c>
      <c r="AO44" s="54">
        <v>104</v>
      </c>
      <c r="AP44" s="54">
        <v>8</v>
      </c>
      <c r="AQ44" s="54">
        <v>50</v>
      </c>
      <c r="AR44" s="54">
        <v>50</v>
      </c>
    </row>
    <row r="45" spans="1:44" x14ac:dyDescent="0.25">
      <c r="A45" s="173" t="s">
        <v>622</v>
      </c>
      <c r="B45" s="54">
        <v>1737</v>
      </c>
      <c r="C45" s="54">
        <v>36</v>
      </c>
      <c r="D45" s="54">
        <v>36</v>
      </c>
      <c r="E45" s="54">
        <v>36</v>
      </c>
      <c r="F45" s="54">
        <v>37</v>
      </c>
      <c r="G45" s="54">
        <v>38</v>
      </c>
      <c r="H45" s="54">
        <v>39</v>
      </c>
      <c r="I45" s="54">
        <v>41</v>
      </c>
      <c r="J45" s="54">
        <v>42</v>
      </c>
      <c r="K45" s="54">
        <v>43</v>
      </c>
      <c r="L45" s="54">
        <v>44</v>
      </c>
      <c r="M45" s="54">
        <v>45</v>
      </c>
      <c r="N45" s="54">
        <v>46</v>
      </c>
      <c r="O45" s="54">
        <v>45</v>
      </c>
      <c r="P45" s="54">
        <v>43</v>
      </c>
      <c r="Q45" s="54">
        <v>40</v>
      </c>
      <c r="R45" s="54">
        <v>36</v>
      </c>
      <c r="S45" s="54">
        <v>33</v>
      </c>
      <c r="T45" s="54">
        <v>30</v>
      </c>
      <c r="U45" s="54">
        <v>27</v>
      </c>
      <c r="V45" s="54">
        <v>25</v>
      </c>
      <c r="W45" s="54">
        <v>100</v>
      </c>
      <c r="X45" s="54">
        <v>121</v>
      </c>
      <c r="Y45" s="54">
        <v>115</v>
      </c>
      <c r="Z45" s="54">
        <v>102</v>
      </c>
      <c r="AA45" s="54">
        <v>100</v>
      </c>
      <c r="AB45" s="54">
        <v>93</v>
      </c>
      <c r="AC45" s="54">
        <v>82</v>
      </c>
      <c r="AD45" s="54">
        <v>73</v>
      </c>
      <c r="AE45" s="54">
        <v>60</v>
      </c>
      <c r="AF45" s="54">
        <v>47</v>
      </c>
      <c r="AG45" s="54">
        <v>35</v>
      </c>
      <c r="AH45" s="54">
        <v>25</v>
      </c>
      <c r="AI45" s="54">
        <v>22</v>
      </c>
      <c r="AJ45" s="54">
        <v>842</v>
      </c>
      <c r="AK45" s="54">
        <v>104</v>
      </c>
      <c r="AL45" s="54">
        <v>67</v>
      </c>
      <c r="AM45" s="54">
        <v>311</v>
      </c>
      <c r="AN45" s="54">
        <v>51</v>
      </c>
      <c r="AO45" s="54">
        <v>38</v>
      </c>
      <c r="AP45" s="54">
        <v>3</v>
      </c>
      <c r="AQ45" s="54">
        <v>18</v>
      </c>
      <c r="AR45" s="54">
        <v>18</v>
      </c>
    </row>
    <row r="46" spans="1:44" x14ac:dyDescent="0.25">
      <c r="A46" s="173" t="s">
        <v>308</v>
      </c>
      <c r="B46" s="54">
        <v>5880</v>
      </c>
      <c r="C46" s="54">
        <v>123</v>
      </c>
      <c r="D46" s="54">
        <v>122</v>
      </c>
      <c r="E46" s="54">
        <v>123</v>
      </c>
      <c r="F46" s="54">
        <v>126</v>
      </c>
      <c r="G46" s="54">
        <v>130</v>
      </c>
      <c r="H46" s="54">
        <v>133</v>
      </c>
      <c r="I46" s="54">
        <v>138</v>
      </c>
      <c r="J46" s="54">
        <v>142</v>
      </c>
      <c r="K46" s="54">
        <v>145</v>
      </c>
      <c r="L46" s="54">
        <v>148</v>
      </c>
      <c r="M46" s="54">
        <v>151</v>
      </c>
      <c r="N46" s="54">
        <v>154</v>
      </c>
      <c r="O46" s="54">
        <v>153</v>
      </c>
      <c r="P46" s="54">
        <v>146</v>
      </c>
      <c r="Q46" s="54">
        <v>134</v>
      </c>
      <c r="R46" s="54">
        <v>123</v>
      </c>
      <c r="S46" s="54">
        <v>112</v>
      </c>
      <c r="T46" s="54">
        <v>101</v>
      </c>
      <c r="U46" s="54">
        <v>92</v>
      </c>
      <c r="V46" s="54">
        <v>84</v>
      </c>
      <c r="W46" s="54">
        <v>340</v>
      </c>
      <c r="X46" s="54">
        <v>409</v>
      </c>
      <c r="Y46" s="54">
        <v>389</v>
      </c>
      <c r="Z46" s="54">
        <v>346</v>
      </c>
      <c r="AA46" s="54">
        <v>337</v>
      </c>
      <c r="AB46" s="54">
        <v>315</v>
      </c>
      <c r="AC46" s="54">
        <v>276</v>
      </c>
      <c r="AD46" s="54">
        <v>246</v>
      </c>
      <c r="AE46" s="54">
        <v>205</v>
      </c>
      <c r="AF46" s="54">
        <v>160</v>
      </c>
      <c r="AG46" s="54">
        <v>119</v>
      </c>
      <c r="AH46" s="54">
        <v>84</v>
      </c>
      <c r="AI46" s="54">
        <v>74</v>
      </c>
      <c r="AJ46" s="54">
        <v>2848</v>
      </c>
      <c r="AK46" s="54">
        <v>351</v>
      </c>
      <c r="AL46" s="54">
        <v>227</v>
      </c>
      <c r="AM46" s="54">
        <v>1051</v>
      </c>
      <c r="AN46" s="54">
        <v>174</v>
      </c>
      <c r="AO46" s="54">
        <v>127</v>
      </c>
      <c r="AP46" s="54">
        <v>9</v>
      </c>
      <c r="AQ46" s="54">
        <v>61</v>
      </c>
      <c r="AR46" s="54">
        <v>62</v>
      </c>
    </row>
    <row r="47" spans="1:44" x14ac:dyDescent="0.25">
      <c r="A47" s="173" t="s">
        <v>454</v>
      </c>
      <c r="B47" s="54">
        <v>668</v>
      </c>
      <c r="C47" s="54">
        <v>14</v>
      </c>
      <c r="D47" s="54">
        <v>14</v>
      </c>
      <c r="E47" s="54">
        <v>14</v>
      </c>
      <c r="F47" s="54">
        <v>14</v>
      </c>
      <c r="G47" s="54">
        <v>15</v>
      </c>
      <c r="H47" s="54">
        <v>15</v>
      </c>
      <c r="I47" s="54">
        <v>16</v>
      </c>
      <c r="J47" s="54">
        <v>16</v>
      </c>
      <c r="K47" s="54">
        <v>17</v>
      </c>
      <c r="L47" s="54">
        <v>17</v>
      </c>
      <c r="M47" s="54">
        <v>17</v>
      </c>
      <c r="N47" s="54">
        <v>18</v>
      </c>
      <c r="O47" s="54">
        <v>17</v>
      </c>
      <c r="P47" s="54">
        <v>17</v>
      </c>
      <c r="Q47" s="54">
        <v>15</v>
      </c>
      <c r="R47" s="54">
        <v>14</v>
      </c>
      <c r="S47" s="54">
        <v>13</v>
      </c>
      <c r="T47" s="54">
        <v>11</v>
      </c>
      <c r="U47" s="54">
        <v>10</v>
      </c>
      <c r="V47" s="54">
        <v>10</v>
      </c>
      <c r="W47" s="54">
        <v>39</v>
      </c>
      <c r="X47" s="54">
        <v>46</v>
      </c>
      <c r="Y47" s="54">
        <v>44</v>
      </c>
      <c r="Z47" s="54">
        <v>39</v>
      </c>
      <c r="AA47" s="54">
        <v>38</v>
      </c>
      <c r="AB47" s="54">
        <v>36</v>
      </c>
      <c r="AC47" s="54">
        <v>31</v>
      </c>
      <c r="AD47" s="54">
        <v>28</v>
      </c>
      <c r="AE47" s="54">
        <v>23</v>
      </c>
      <c r="AF47" s="54">
        <v>18</v>
      </c>
      <c r="AG47" s="54">
        <v>14</v>
      </c>
      <c r="AH47" s="54">
        <v>10</v>
      </c>
      <c r="AI47" s="54">
        <v>8</v>
      </c>
      <c r="AJ47" s="54">
        <v>324</v>
      </c>
      <c r="AK47" s="54">
        <v>40</v>
      </c>
      <c r="AL47" s="54">
        <v>26</v>
      </c>
      <c r="AM47" s="54">
        <v>119</v>
      </c>
      <c r="AN47" s="54">
        <v>20</v>
      </c>
      <c r="AO47" s="54">
        <v>15</v>
      </c>
      <c r="AP47" s="54">
        <v>2</v>
      </c>
      <c r="AQ47" s="54">
        <v>7</v>
      </c>
      <c r="AR47" s="54">
        <v>7</v>
      </c>
    </row>
    <row r="48" spans="1:44" x14ac:dyDescent="0.25">
      <c r="A48" s="69" t="s">
        <v>56</v>
      </c>
      <c r="B48" s="71">
        <v>8541</v>
      </c>
      <c r="C48" s="71">
        <v>182</v>
      </c>
      <c r="D48" s="71">
        <v>182</v>
      </c>
      <c r="E48" s="71">
        <v>183</v>
      </c>
      <c r="F48" s="71">
        <v>185</v>
      </c>
      <c r="G48" s="71">
        <v>187</v>
      </c>
      <c r="H48" s="71">
        <v>190</v>
      </c>
      <c r="I48" s="71">
        <v>193</v>
      </c>
      <c r="J48" s="71">
        <v>196</v>
      </c>
      <c r="K48" s="71">
        <v>198</v>
      </c>
      <c r="L48" s="71">
        <v>200</v>
      </c>
      <c r="M48" s="71">
        <v>200</v>
      </c>
      <c r="N48" s="71">
        <v>201</v>
      </c>
      <c r="O48" s="71">
        <v>198</v>
      </c>
      <c r="P48" s="71">
        <v>188</v>
      </c>
      <c r="Q48" s="71">
        <v>175</v>
      </c>
      <c r="R48" s="71">
        <v>162</v>
      </c>
      <c r="S48" s="71">
        <v>149</v>
      </c>
      <c r="T48" s="71">
        <v>137</v>
      </c>
      <c r="U48" s="71">
        <v>126</v>
      </c>
      <c r="V48" s="71">
        <v>117</v>
      </c>
      <c r="W48" s="71">
        <v>500</v>
      </c>
      <c r="X48" s="71">
        <v>602</v>
      </c>
      <c r="Y48" s="71">
        <v>498</v>
      </c>
      <c r="Z48" s="71">
        <v>500</v>
      </c>
      <c r="AA48" s="71">
        <v>497</v>
      </c>
      <c r="AB48" s="71">
        <v>476</v>
      </c>
      <c r="AC48" s="71">
        <v>493</v>
      </c>
      <c r="AD48" s="71">
        <v>390</v>
      </c>
      <c r="AE48" s="71">
        <v>310</v>
      </c>
      <c r="AF48" s="71">
        <v>231</v>
      </c>
      <c r="AG48" s="71">
        <v>197</v>
      </c>
      <c r="AH48" s="71">
        <v>133</v>
      </c>
      <c r="AI48" s="71">
        <v>165</v>
      </c>
      <c r="AJ48" s="71">
        <v>4125</v>
      </c>
      <c r="AK48" s="71">
        <v>443</v>
      </c>
      <c r="AL48" s="71">
        <v>312</v>
      </c>
      <c r="AM48" s="71">
        <v>1488</v>
      </c>
      <c r="AN48" s="71">
        <v>259</v>
      </c>
      <c r="AO48" s="71">
        <v>190</v>
      </c>
      <c r="AP48" s="71">
        <v>14</v>
      </c>
      <c r="AQ48" s="71">
        <v>90</v>
      </c>
      <c r="AR48" s="71">
        <v>92</v>
      </c>
    </row>
    <row r="49" spans="1:44" x14ac:dyDescent="0.25">
      <c r="A49" s="173" t="s">
        <v>623</v>
      </c>
      <c r="B49" s="54">
        <v>2304</v>
      </c>
      <c r="C49" s="54">
        <v>49</v>
      </c>
      <c r="D49" s="54">
        <v>49</v>
      </c>
      <c r="E49" s="54">
        <v>49</v>
      </c>
      <c r="F49" s="54">
        <v>50</v>
      </c>
      <c r="G49" s="54">
        <v>50</v>
      </c>
      <c r="H49" s="54">
        <v>51</v>
      </c>
      <c r="I49" s="54">
        <v>52</v>
      </c>
      <c r="J49" s="54">
        <v>53</v>
      </c>
      <c r="K49" s="54">
        <v>53</v>
      </c>
      <c r="L49" s="54">
        <v>54</v>
      </c>
      <c r="M49" s="54">
        <v>54</v>
      </c>
      <c r="N49" s="54">
        <v>54</v>
      </c>
      <c r="O49" s="54">
        <v>53</v>
      </c>
      <c r="P49" s="54">
        <v>51</v>
      </c>
      <c r="Q49" s="54">
        <v>47</v>
      </c>
      <c r="R49" s="54">
        <v>44</v>
      </c>
      <c r="S49" s="54">
        <v>40</v>
      </c>
      <c r="T49" s="54">
        <v>37</v>
      </c>
      <c r="U49" s="54">
        <v>34</v>
      </c>
      <c r="V49" s="54">
        <v>32</v>
      </c>
      <c r="W49" s="54">
        <v>135</v>
      </c>
      <c r="X49" s="54">
        <v>163</v>
      </c>
      <c r="Y49" s="54">
        <v>134</v>
      </c>
      <c r="Z49" s="54">
        <v>135</v>
      </c>
      <c r="AA49" s="54">
        <v>134</v>
      </c>
      <c r="AB49" s="54">
        <v>129</v>
      </c>
      <c r="AC49" s="54">
        <v>133</v>
      </c>
      <c r="AD49" s="54">
        <v>105</v>
      </c>
      <c r="AE49" s="54">
        <v>84</v>
      </c>
      <c r="AF49" s="54">
        <v>62</v>
      </c>
      <c r="AG49" s="54">
        <v>53</v>
      </c>
      <c r="AH49" s="54">
        <v>36</v>
      </c>
      <c r="AI49" s="54">
        <v>45</v>
      </c>
      <c r="AJ49" s="54">
        <v>1114</v>
      </c>
      <c r="AK49" s="54">
        <v>120</v>
      </c>
      <c r="AL49" s="54">
        <v>84</v>
      </c>
      <c r="AM49" s="54">
        <v>402</v>
      </c>
      <c r="AN49" s="54">
        <v>70</v>
      </c>
      <c r="AO49" s="54">
        <v>51</v>
      </c>
      <c r="AP49" s="54">
        <v>4</v>
      </c>
      <c r="AQ49" s="54">
        <v>24</v>
      </c>
      <c r="AR49" s="54">
        <v>25</v>
      </c>
    </row>
    <row r="50" spans="1:44" x14ac:dyDescent="0.25">
      <c r="A50" s="173" t="s">
        <v>624</v>
      </c>
      <c r="B50" s="54">
        <v>6237</v>
      </c>
      <c r="C50" s="54">
        <v>133</v>
      </c>
      <c r="D50" s="54">
        <v>133</v>
      </c>
      <c r="E50" s="54">
        <v>134</v>
      </c>
      <c r="F50" s="54">
        <v>135</v>
      </c>
      <c r="G50" s="54">
        <v>137</v>
      </c>
      <c r="H50" s="54">
        <v>139</v>
      </c>
      <c r="I50" s="54">
        <v>141</v>
      </c>
      <c r="J50" s="54">
        <v>143</v>
      </c>
      <c r="K50" s="54">
        <v>145</v>
      </c>
      <c r="L50" s="54">
        <v>146</v>
      </c>
      <c r="M50" s="54">
        <v>146</v>
      </c>
      <c r="N50" s="54">
        <v>147</v>
      </c>
      <c r="O50" s="54">
        <v>145</v>
      </c>
      <c r="P50" s="54">
        <v>137</v>
      </c>
      <c r="Q50" s="54">
        <v>128</v>
      </c>
      <c r="R50" s="54">
        <v>118</v>
      </c>
      <c r="S50" s="54">
        <v>109</v>
      </c>
      <c r="T50" s="54">
        <v>100</v>
      </c>
      <c r="U50" s="54">
        <v>92</v>
      </c>
      <c r="V50" s="54">
        <v>85</v>
      </c>
      <c r="W50" s="54">
        <v>365</v>
      </c>
      <c r="X50" s="54">
        <v>439</v>
      </c>
      <c r="Y50" s="54">
        <v>364</v>
      </c>
      <c r="Z50" s="54">
        <v>365</v>
      </c>
      <c r="AA50" s="54">
        <v>363</v>
      </c>
      <c r="AB50" s="54">
        <v>347</v>
      </c>
      <c r="AC50" s="54">
        <v>360</v>
      </c>
      <c r="AD50" s="54">
        <v>285</v>
      </c>
      <c r="AE50" s="54">
        <v>226</v>
      </c>
      <c r="AF50" s="54">
        <v>169</v>
      </c>
      <c r="AG50" s="54">
        <v>144</v>
      </c>
      <c r="AH50" s="54">
        <v>97</v>
      </c>
      <c r="AI50" s="54">
        <v>120</v>
      </c>
      <c r="AJ50" s="54">
        <v>3011</v>
      </c>
      <c r="AK50" s="54">
        <v>323</v>
      </c>
      <c r="AL50" s="54">
        <v>228</v>
      </c>
      <c r="AM50" s="54">
        <v>1086</v>
      </c>
      <c r="AN50" s="54">
        <v>189</v>
      </c>
      <c r="AO50" s="54">
        <v>139</v>
      </c>
      <c r="AP50" s="54">
        <v>10</v>
      </c>
      <c r="AQ50" s="54">
        <v>66</v>
      </c>
      <c r="AR50" s="54">
        <v>67</v>
      </c>
    </row>
    <row r="51" spans="1:44" x14ac:dyDescent="0.25">
      <c r="A51" s="194" t="s">
        <v>520</v>
      </c>
      <c r="B51" s="188">
        <v>82889</v>
      </c>
      <c r="C51" s="188">
        <v>1870</v>
      </c>
      <c r="D51" s="188">
        <v>1847</v>
      </c>
      <c r="E51" s="188">
        <v>1846</v>
      </c>
      <c r="F51" s="188">
        <v>1863</v>
      </c>
      <c r="G51" s="188">
        <v>1894</v>
      </c>
      <c r="H51" s="188">
        <v>1932</v>
      </c>
      <c r="I51" s="188">
        <v>1975</v>
      </c>
      <c r="J51" s="188">
        <v>2019</v>
      </c>
      <c r="K51" s="188">
        <v>2056</v>
      </c>
      <c r="L51" s="188">
        <v>2084</v>
      </c>
      <c r="M51" s="188">
        <v>2108</v>
      </c>
      <c r="N51" s="188">
        <v>2139</v>
      </c>
      <c r="O51" s="188">
        <v>2112</v>
      </c>
      <c r="P51" s="188">
        <v>1991</v>
      </c>
      <c r="Q51" s="188">
        <v>1812</v>
      </c>
      <c r="R51" s="188">
        <v>1641</v>
      </c>
      <c r="S51" s="188">
        <v>1468</v>
      </c>
      <c r="T51" s="188">
        <v>1314</v>
      </c>
      <c r="U51" s="188">
        <v>1191</v>
      </c>
      <c r="V51" s="188">
        <v>1097</v>
      </c>
      <c r="W51" s="188">
        <v>4571</v>
      </c>
      <c r="X51" s="188">
        <v>5632</v>
      </c>
      <c r="Y51" s="188">
        <v>5242</v>
      </c>
      <c r="Z51" s="188">
        <v>4777</v>
      </c>
      <c r="AA51" s="188">
        <v>5090</v>
      </c>
      <c r="AB51" s="188">
        <v>4565</v>
      </c>
      <c r="AC51" s="188">
        <v>4032</v>
      </c>
      <c r="AD51" s="188">
        <v>3415</v>
      </c>
      <c r="AE51" s="188">
        <v>2929</v>
      </c>
      <c r="AF51" s="188">
        <v>2336</v>
      </c>
      <c r="AG51" s="188">
        <v>1702</v>
      </c>
      <c r="AH51" s="188">
        <v>1221</v>
      </c>
      <c r="AI51" s="188">
        <v>1118</v>
      </c>
      <c r="AJ51" s="188">
        <v>40152</v>
      </c>
      <c r="AK51" s="188">
        <v>4847</v>
      </c>
      <c r="AL51" s="188">
        <v>3036</v>
      </c>
      <c r="AM51" s="188">
        <v>14381</v>
      </c>
      <c r="AN51" s="188">
        <v>2669</v>
      </c>
      <c r="AO51" s="188">
        <v>1961</v>
      </c>
      <c r="AP51" s="188">
        <v>144</v>
      </c>
      <c r="AQ51" s="188">
        <v>927</v>
      </c>
      <c r="AR51" s="188">
        <v>943</v>
      </c>
    </row>
    <row r="52" spans="1:44" ht="11.25" customHeight="1" x14ac:dyDescent="0.25">
      <c r="A52" s="84" t="s">
        <v>91</v>
      </c>
    </row>
    <row r="53" spans="1:44" ht="11.25" customHeight="1" x14ac:dyDescent="0.25">
      <c r="A53" s="47" t="s">
        <v>305</v>
      </c>
    </row>
    <row r="54" spans="1:44" ht="11.25" customHeight="1" x14ac:dyDescent="0.25">
      <c r="A54" s="85" t="s">
        <v>93</v>
      </c>
    </row>
  </sheetData>
  <mergeCells count="42"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AC5:AC6"/>
    <mergeCell ref="AD5:AD6"/>
    <mergeCell ref="AE5:AE6"/>
    <mergeCell ref="AF5:AF6"/>
    <mergeCell ref="AG5:AG6"/>
    <mergeCell ref="X5:X6"/>
    <mergeCell ref="Y5:Y6"/>
    <mergeCell ref="Z5:Z6"/>
    <mergeCell ref="AA5:AA6"/>
    <mergeCell ref="AB5:AB6"/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R47"/>
  <sheetViews>
    <sheetView workbookViewId="0">
      <selection activeCell="A12" sqref="A12"/>
    </sheetView>
  </sheetViews>
  <sheetFormatPr baseColWidth="10" defaultRowHeight="15" x14ac:dyDescent="0.25"/>
  <cols>
    <col min="1" max="1" width="41" style="87" customWidth="1"/>
  </cols>
  <sheetData>
    <row r="1" spans="1:44" ht="15.75" x14ac:dyDescent="0.25">
      <c r="A1" s="86" t="s">
        <v>648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153</v>
      </c>
      <c r="B7" s="71">
        <v>2248</v>
      </c>
      <c r="C7" s="71">
        <v>57</v>
      </c>
      <c r="D7" s="71">
        <v>54</v>
      </c>
      <c r="E7" s="71">
        <v>51</v>
      </c>
      <c r="F7" s="71">
        <v>49</v>
      </c>
      <c r="G7" s="71">
        <v>48</v>
      </c>
      <c r="H7" s="71">
        <v>48</v>
      </c>
      <c r="I7" s="71">
        <v>47</v>
      </c>
      <c r="J7" s="71">
        <v>48</v>
      </c>
      <c r="K7" s="71">
        <v>48</v>
      </c>
      <c r="L7" s="71">
        <v>48</v>
      </c>
      <c r="M7" s="71">
        <v>49</v>
      </c>
      <c r="N7" s="71">
        <v>50</v>
      </c>
      <c r="O7" s="71">
        <v>49</v>
      </c>
      <c r="P7" s="71">
        <v>45</v>
      </c>
      <c r="Q7" s="71">
        <v>40</v>
      </c>
      <c r="R7" s="71">
        <v>35</v>
      </c>
      <c r="S7" s="71">
        <v>30</v>
      </c>
      <c r="T7" s="71">
        <v>27</v>
      </c>
      <c r="U7" s="71">
        <v>26</v>
      </c>
      <c r="V7" s="71">
        <v>26</v>
      </c>
      <c r="W7" s="71">
        <v>138</v>
      </c>
      <c r="X7" s="71">
        <v>162</v>
      </c>
      <c r="Y7" s="71">
        <v>150</v>
      </c>
      <c r="Z7" s="71">
        <v>162</v>
      </c>
      <c r="AA7" s="71">
        <v>139</v>
      </c>
      <c r="AB7" s="71">
        <v>140</v>
      </c>
      <c r="AC7" s="71">
        <v>88</v>
      </c>
      <c r="AD7" s="71">
        <v>87</v>
      </c>
      <c r="AE7" s="71">
        <v>89</v>
      </c>
      <c r="AF7" s="71">
        <v>79</v>
      </c>
      <c r="AG7" s="71">
        <v>68</v>
      </c>
      <c r="AH7" s="71">
        <v>44</v>
      </c>
      <c r="AI7" s="71">
        <v>27</v>
      </c>
      <c r="AJ7" s="71">
        <v>1136</v>
      </c>
      <c r="AK7" s="71">
        <v>120</v>
      </c>
      <c r="AL7" s="71">
        <v>72</v>
      </c>
      <c r="AM7" s="71">
        <v>443</v>
      </c>
      <c r="AN7" s="71">
        <v>85</v>
      </c>
      <c r="AO7" s="71">
        <v>62</v>
      </c>
      <c r="AP7" s="71">
        <v>4</v>
      </c>
      <c r="AQ7" s="71">
        <v>29</v>
      </c>
      <c r="AR7" s="71">
        <v>28</v>
      </c>
    </row>
    <row r="8" spans="1:44" x14ac:dyDescent="0.25">
      <c r="A8" s="58" t="s">
        <v>625</v>
      </c>
      <c r="B8" s="54">
        <v>2248</v>
      </c>
      <c r="C8" s="54">
        <v>57</v>
      </c>
      <c r="D8" s="54">
        <v>54</v>
      </c>
      <c r="E8" s="54">
        <v>51</v>
      </c>
      <c r="F8" s="54">
        <v>49</v>
      </c>
      <c r="G8" s="54">
        <v>48</v>
      </c>
      <c r="H8" s="54">
        <v>48</v>
      </c>
      <c r="I8" s="54">
        <v>47</v>
      </c>
      <c r="J8" s="54">
        <v>48</v>
      </c>
      <c r="K8" s="54">
        <v>48</v>
      </c>
      <c r="L8" s="54">
        <v>48</v>
      </c>
      <c r="M8" s="54">
        <v>49</v>
      </c>
      <c r="N8" s="54">
        <v>50</v>
      </c>
      <c r="O8" s="54">
        <v>49</v>
      </c>
      <c r="P8" s="54">
        <v>45</v>
      </c>
      <c r="Q8" s="54">
        <v>40</v>
      </c>
      <c r="R8" s="54">
        <v>35</v>
      </c>
      <c r="S8" s="54">
        <v>30</v>
      </c>
      <c r="T8" s="54">
        <v>27</v>
      </c>
      <c r="U8" s="54">
        <v>26</v>
      </c>
      <c r="V8" s="54">
        <v>26</v>
      </c>
      <c r="W8" s="54">
        <v>138</v>
      </c>
      <c r="X8" s="54">
        <v>162</v>
      </c>
      <c r="Y8" s="54">
        <v>150</v>
      </c>
      <c r="Z8" s="54">
        <v>162</v>
      </c>
      <c r="AA8" s="54">
        <v>139</v>
      </c>
      <c r="AB8" s="54">
        <v>140</v>
      </c>
      <c r="AC8" s="54">
        <v>88</v>
      </c>
      <c r="AD8" s="54">
        <v>87</v>
      </c>
      <c r="AE8" s="54">
        <v>89</v>
      </c>
      <c r="AF8" s="54">
        <v>79</v>
      </c>
      <c r="AG8" s="54">
        <v>68</v>
      </c>
      <c r="AH8" s="54">
        <v>44</v>
      </c>
      <c r="AI8" s="54">
        <v>27</v>
      </c>
      <c r="AJ8" s="54">
        <v>1136</v>
      </c>
      <c r="AK8" s="54">
        <v>120</v>
      </c>
      <c r="AL8" s="54">
        <v>72</v>
      </c>
      <c r="AM8" s="54">
        <v>443</v>
      </c>
      <c r="AN8" s="54">
        <v>85</v>
      </c>
      <c r="AO8" s="54">
        <v>62</v>
      </c>
      <c r="AP8" s="54">
        <v>4</v>
      </c>
      <c r="AQ8" s="54">
        <v>29</v>
      </c>
      <c r="AR8" s="54">
        <v>28</v>
      </c>
    </row>
    <row r="9" spans="1:44" x14ac:dyDescent="0.25">
      <c r="A9" s="69" t="s">
        <v>72</v>
      </c>
      <c r="B9" s="71">
        <v>119005</v>
      </c>
      <c r="C9" s="71">
        <v>1500</v>
      </c>
      <c r="D9" s="71">
        <v>1580</v>
      </c>
      <c r="E9" s="71">
        <v>1634</v>
      </c>
      <c r="F9" s="71">
        <v>1671</v>
      </c>
      <c r="G9" s="71">
        <v>1695</v>
      </c>
      <c r="H9" s="71">
        <v>1686</v>
      </c>
      <c r="I9" s="71">
        <v>1678</v>
      </c>
      <c r="J9" s="71">
        <v>1661</v>
      </c>
      <c r="K9" s="71">
        <v>1650</v>
      </c>
      <c r="L9" s="71">
        <v>1634</v>
      </c>
      <c r="M9" s="71">
        <v>1628</v>
      </c>
      <c r="N9" s="71">
        <v>1606</v>
      </c>
      <c r="O9" s="71">
        <v>1632</v>
      </c>
      <c r="P9" s="71">
        <v>1746</v>
      </c>
      <c r="Q9" s="71">
        <v>1914</v>
      </c>
      <c r="R9" s="71">
        <v>2073</v>
      </c>
      <c r="S9" s="71">
        <v>2240</v>
      </c>
      <c r="T9" s="71">
        <v>2375</v>
      </c>
      <c r="U9" s="71">
        <v>2441</v>
      </c>
      <c r="V9" s="71">
        <v>2460</v>
      </c>
      <c r="W9" s="71">
        <v>12699</v>
      </c>
      <c r="X9" s="71">
        <v>12964</v>
      </c>
      <c r="Y9" s="71">
        <v>10516</v>
      </c>
      <c r="Z9" s="71">
        <v>8538</v>
      </c>
      <c r="AA9" s="71">
        <v>7541</v>
      </c>
      <c r="AB9" s="71">
        <v>6687</v>
      </c>
      <c r="AC9" s="71">
        <v>6169</v>
      </c>
      <c r="AD9" s="71">
        <v>5223</v>
      </c>
      <c r="AE9" s="71">
        <v>4044</v>
      </c>
      <c r="AF9" s="71">
        <v>3152</v>
      </c>
      <c r="AG9" s="71">
        <v>2134</v>
      </c>
      <c r="AH9" s="71">
        <v>1549</v>
      </c>
      <c r="AI9" s="71">
        <v>1285</v>
      </c>
      <c r="AJ9" s="71">
        <v>60581</v>
      </c>
      <c r="AK9" s="71">
        <v>4344</v>
      </c>
      <c r="AL9" s="71">
        <v>6034</v>
      </c>
      <c r="AM9" s="71">
        <v>29690</v>
      </c>
      <c r="AN9" s="71">
        <v>2091</v>
      </c>
      <c r="AO9" s="71">
        <v>1545</v>
      </c>
      <c r="AP9" s="71">
        <v>111</v>
      </c>
      <c r="AQ9" s="71">
        <v>740</v>
      </c>
      <c r="AR9" s="71">
        <v>760</v>
      </c>
    </row>
    <row r="10" spans="1:44" x14ac:dyDescent="0.25">
      <c r="A10" s="58" t="s">
        <v>626</v>
      </c>
      <c r="B10" s="54">
        <v>22493</v>
      </c>
      <c r="C10" s="54">
        <v>284</v>
      </c>
      <c r="D10" s="54">
        <v>299</v>
      </c>
      <c r="E10" s="54">
        <v>309</v>
      </c>
      <c r="F10" s="54">
        <v>316</v>
      </c>
      <c r="G10" s="54">
        <v>320</v>
      </c>
      <c r="H10" s="54">
        <v>318</v>
      </c>
      <c r="I10" s="54">
        <v>317</v>
      </c>
      <c r="J10" s="54">
        <v>314</v>
      </c>
      <c r="K10" s="54">
        <v>312</v>
      </c>
      <c r="L10" s="54">
        <v>309</v>
      </c>
      <c r="M10" s="54">
        <v>308</v>
      </c>
      <c r="N10" s="54">
        <v>304</v>
      </c>
      <c r="O10" s="54">
        <v>308</v>
      </c>
      <c r="P10" s="54">
        <v>330</v>
      </c>
      <c r="Q10" s="54">
        <v>362</v>
      </c>
      <c r="R10" s="54">
        <v>392</v>
      </c>
      <c r="S10" s="54">
        <v>423</v>
      </c>
      <c r="T10" s="54">
        <v>449</v>
      </c>
      <c r="U10" s="54">
        <v>461</v>
      </c>
      <c r="V10" s="54">
        <v>465</v>
      </c>
      <c r="W10" s="54">
        <v>2400</v>
      </c>
      <c r="X10" s="54">
        <v>2450</v>
      </c>
      <c r="Y10" s="54">
        <v>1988</v>
      </c>
      <c r="Z10" s="54">
        <v>1614</v>
      </c>
      <c r="AA10" s="54">
        <v>1425</v>
      </c>
      <c r="AB10" s="54">
        <v>1264</v>
      </c>
      <c r="AC10" s="54">
        <v>1166</v>
      </c>
      <c r="AD10" s="54">
        <v>987</v>
      </c>
      <c r="AE10" s="54">
        <v>764</v>
      </c>
      <c r="AF10" s="54">
        <v>596</v>
      </c>
      <c r="AG10" s="54">
        <v>403</v>
      </c>
      <c r="AH10" s="54">
        <v>293</v>
      </c>
      <c r="AI10" s="54">
        <v>243</v>
      </c>
      <c r="AJ10" s="54">
        <v>11450</v>
      </c>
      <c r="AK10" s="54">
        <v>821</v>
      </c>
      <c r="AL10" s="54">
        <v>1140</v>
      </c>
      <c r="AM10" s="54">
        <v>5611</v>
      </c>
      <c r="AN10" s="54">
        <v>395</v>
      </c>
      <c r="AO10" s="54">
        <v>292</v>
      </c>
      <c r="AP10" s="54">
        <v>21</v>
      </c>
      <c r="AQ10" s="54">
        <v>139</v>
      </c>
      <c r="AR10" s="54">
        <v>145</v>
      </c>
    </row>
    <row r="11" spans="1:44" x14ac:dyDescent="0.25">
      <c r="A11" s="58" t="s">
        <v>627</v>
      </c>
      <c r="B11" s="54">
        <v>18323</v>
      </c>
      <c r="C11" s="54">
        <v>231</v>
      </c>
      <c r="D11" s="54">
        <v>241</v>
      </c>
      <c r="E11" s="54">
        <v>252</v>
      </c>
      <c r="F11" s="54">
        <v>257</v>
      </c>
      <c r="G11" s="54">
        <v>261</v>
      </c>
      <c r="H11" s="54">
        <v>260</v>
      </c>
      <c r="I11" s="54">
        <v>258</v>
      </c>
      <c r="J11" s="54">
        <v>256</v>
      </c>
      <c r="K11" s="54">
        <v>254</v>
      </c>
      <c r="L11" s="54">
        <v>252</v>
      </c>
      <c r="M11" s="54">
        <v>250</v>
      </c>
      <c r="N11" s="54">
        <v>246</v>
      </c>
      <c r="O11" s="54">
        <v>251</v>
      </c>
      <c r="P11" s="54">
        <v>269</v>
      </c>
      <c r="Q11" s="54">
        <v>295</v>
      </c>
      <c r="R11" s="54">
        <v>319</v>
      </c>
      <c r="S11" s="54">
        <v>345</v>
      </c>
      <c r="T11" s="54">
        <v>366</v>
      </c>
      <c r="U11" s="54">
        <v>376</v>
      </c>
      <c r="V11" s="54">
        <v>379</v>
      </c>
      <c r="W11" s="54">
        <v>1956</v>
      </c>
      <c r="X11" s="54">
        <v>1996</v>
      </c>
      <c r="Y11" s="54">
        <v>1619</v>
      </c>
      <c r="Z11" s="54">
        <v>1315</v>
      </c>
      <c r="AA11" s="54">
        <v>1161</v>
      </c>
      <c r="AB11" s="54">
        <v>1030</v>
      </c>
      <c r="AC11" s="54">
        <v>950</v>
      </c>
      <c r="AD11" s="54">
        <v>804</v>
      </c>
      <c r="AE11" s="54">
        <v>623</v>
      </c>
      <c r="AF11" s="54">
        <v>485</v>
      </c>
      <c r="AG11" s="54">
        <v>329</v>
      </c>
      <c r="AH11" s="54">
        <v>239</v>
      </c>
      <c r="AI11" s="54">
        <v>198</v>
      </c>
      <c r="AJ11" s="54">
        <v>9329</v>
      </c>
      <c r="AK11" s="54">
        <v>669</v>
      </c>
      <c r="AL11" s="54">
        <v>929</v>
      </c>
      <c r="AM11" s="54">
        <v>4572</v>
      </c>
      <c r="AN11" s="54">
        <v>322</v>
      </c>
      <c r="AO11" s="54">
        <v>238</v>
      </c>
      <c r="AP11" s="54">
        <v>17</v>
      </c>
      <c r="AQ11" s="54">
        <v>114</v>
      </c>
      <c r="AR11" s="54">
        <v>117</v>
      </c>
    </row>
    <row r="12" spans="1:44" x14ac:dyDescent="0.25">
      <c r="A12" s="58" t="s">
        <v>628</v>
      </c>
      <c r="B12" s="54">
        <v>23090</v>
      </c>
      <c r="C12" s="54">
        <v>291</v>
      </c>
      <c r="D12" s="54">
        <v>307</v>
      </c>
      <c r="E12" s="54">
        <v>317</v>
      </c>
      <c r="F12" s="54">
        <v>324</v>
      </c>
      <c r="G12" s="54">
        <v>329</v>
      </c>
      <c r="H12" s="54">
        <v>327</v>
      </c>
      <c r="I12" s="54">
        <v>326</v>
      </c>
      <c r="J12" s="54">
        <v>322</v>
      </c>
      <c r="K12" s="54">
        <v>320</v>
      </c>
      <c r="L12" s="54">
        <v>317</v>
      </c>
      <c r="M12" s="54">
        <v>316</v>
      </c>
      <c r="N12" s="54">
        <v>312</v>
      </c>
      <c r="O12" s="54">
        <v>317</v>
      </c>
      <c r="P12" s="54">
        <v>339</v>
      </c>
      <c r="Q12" s="54">
        <v>371</v>
      </c>
      <c r="R12" s="54">
        <v>402</v>
      </c>
      <c r="S12" s="54">
        <v>435</v>
      </c>
      <c r="T12" s="54">
        <v>461</v>
      </c>
      <c r="U12" s="54">
        <v>475</v>
      </c>
      <c r="V12" s="54">
        <v>477</v>
      </c>
      <c r="W12" s="54">
        <v>2464</v>
      </c>
      <c r="X12" s="54">
        <v>2516</v>
      </c>
      <c r="Y12" s="54">
        <v>2040</v>
      </c>
      <c r="Z12" s="54">
        <v>1656</v>
      </c>
      <c r="AA12" s="54">
        <v>1463</v>
      </c>
      <c r="AB12" s="54">
        <v>1297</v>
      </c>
      <c r="AC12" s="54">
        <v>1197</v>
      </c>
      <c r="AD12" s="54">
        <v>1014</v>
      </c>
      <c r="AE12" s="54">
        <v>784</v>
      </c>
      <c r="AF12" s="54">
        <v>611</v>
      </c>
      <c r="AG12" s="54">
        <v>414</v>
      </c>
      <c r="AH12" s="54">
        <v>300</v>
      </c>
      <c r="AI12" s="54">
        <v>249</v>
      </c>
      <c r="AJ12" s="54">
        <v>11753</v>
      </c>
      <c r="AK12" s="54">
        <v>843</v>
      </c>
      <c r="AL12" s="54">
        <v>1170</v>
      </c>
      <c r="AM12" s="54">
        <v>5761</v>
      </c>
      <c r="AN12" s="54">
        <v>406</v>
      </c>
      <c r="AO12" s="54">
        <v>300</v>
      </c>
      <c r="AP12" s="54">
        <v>21</v>
      </c>
      <c r="AQ12" s="54">
        <v>144</v>
      </c>
      <c r="AR12" s="54">
        <v>147</v>
      </c>
    </row>
    <row r="13" spans="1:44" x14ac:dyDescent="0.25">
      <c r="A13" s="58" t="s">
        <v>629</v>
      </c>
      <c r="B13" s="54">
        <v>12495</v>
      </c>
      <c r="C13" s="54">
        <v>157</v>
      </c>
      <c r="D13" s="54">
        <v>168</v>
      </c>
      <c r="E13" s="54">
        <v>171</v>
      </c>
      <c r="F13" s="54">
        <v>176</v>
      </c>
      <c r="G13" s="54">
        <v>178</v>
      </c>
      <c r="H13" s="54">
        <v>177</v>
      </c>
      <c r="I13" s="54">
        <v>176</v>
      </c>
      <c r="J13" s="54">
        <v>174</v>
      </c>
      <c r="K13" s="54">
        <v>173</v>
      </c>
      <c r="L13" s="54">
        <v>172</v>
      </c>
      <c r="M13" s="54">
        <v>171</v>
      </c>
      <c r="N13" s="54">
        <v>169</v>
      </c>
      <c r="O13" s="54">
        <v>171</v>
      </c>
      <c r="P13" s="54">
        <v>183</v>
      </c>
      <c r="Q13" s="54">
        <v>201</v>
      </c>
      <c r="R13" s="54">
        <v>218</v>
      </c>
      <c r="S13" s="54">
        <v>235</v>
      </c>
      <c r="T13" s="54">
        <v>249</v>
      </c>
      <c r="U13" s="54">
        <v>256</v>
      </c>
      <c r="V13" s="54">
        <v>258</v>
      </c>
      <c r="W13" s="54">
        <v>1333</v>
      </c>
      <c r="X13" s="54">
        <v>1361</v>
      </c>
      <c r="Y13" s="54">
        <v>1104</v>
      </c>
      <c r="Z13" s="54">
        <v>896</v>
      </c>
      <c r="AA13" s="54">
        <v>792</v>
      </c>
      <c r="AB13" s="54">
        <v>702</v>
      </c>
      <c r="AC13" s="54">
        <v>648</v>
      </c>
      <c r="AD13" s="54">
        <v>548</v>
      </c>
      <c r="AE13" s="54">
        <v>425</v>
      </c>
      <c r="AF13" s="54">
        <v>331</v>
      </c>
      <c r="AG13" s="54">
        <v>224</v>
      </c>
      <c r="AH13" s="54">
        <v>163</v>
      </c>
      <c r="AI13" s="54">
        <v>135</v>
      </c>
      <c r="AJ13" s="54">
        <v>6361</v>
      </c>
      <c r="AK13" s="54">
        <v>456</v>
      </c>
      <c r="AL13" s="54">
        <v>634</v>
      </c>
      <c r="AM13" s="54">
        <v>3117</v>
      </c>
      <c r="AN13" s="54">
        <v>220</v>
      </c>
      <c r="AO13" s="54">
        <v>162</v>
      </c>
      <c r="AP13" s="54">
        <v>12</v>
      </c>
      <c r="AQ13" s="54">
        <v>78</v>
      </c>
      <c r="AR13" s="54">
        <v>79</v>
      </c>
    </row>
    <row r="14" spans="1:44" x14ac:dyDescent="0.25">
      <c r="A14" s="58" t="s">
        <v>630</v>
      </c>
      <c r="B14" s="54">
        <v>16303</v>
      </c>
      <c r="C14" s="54">
        <v>205</v>
      </c>
      <c r="D14" s="54">
        <v>216</v>
      </c>
      <c r="E14" s="54">
        <v>224</v>
      </c>
      <c r="F14" s="54">
        <v>229</v>
      </c>
      <c r="G14" s="54">
        <v>232</v>
      </c>
      <c r="H14" s="54">
        <v>231</v>
      </c>
      <c r="I14" s="54">
        <v>230</v>
      </c>
      <c r="J14" s="54">
        <v>228</v>
      </c>
      <c r="K14" s="54">
        <v>226</v>
      </c>
      <c r="L14" s="54">
        <v>224</v>
      </c>
      <c r="M14" s="54">
        <v>223</v>
      </c>
      <c r="N14" s="54">
        <v>220</v>
      </c>
      <c r="O14" s="54">
        <v>224</v>
      </c>
      <c r="P14" s="54">
        <v>239</v>
      </c>
      <c r="Q14" s="54">
        <v>262</v>
      </c>
      <c r="R14" s="54">
        <v>284</v>
      </c>
      <c r="S14" s="54">
        <v>307</v>
      </c>
      <c r="T14" s="54">
        <v>325</v>
      </c>
      <c r="U14" s="54">
        <v>334</v>
      </c>
      <c r="V14" s="54">
        <v>337</v>
      </c>
      <c r="W14" s="54">
        <v>1740</v>
      </c>
      <c r="X14" s="54">
        <v>1776</v>
      </c>
      <c r="Y14" s="54">
        <v>1441</v>
      </c>
      <c r="Z14" s="54">
        <v>1170</v>
      </c>
      <c r="AA14" s="54">
        <v>1033</v>
      </c>
      <c r="AB14" s="54">
        <v>916</v>
      </c>
      <c r="AC14" s="54">
        <v>845</v>
      </c>
      <c r="AD14" s="54">
        <v>716</v>
      </c>
      <c r="AE14" s="54">
        <v>554</v>
      </c>
      <c r="AF14" s="54">
        <v>432</v>
      </c>
      <c r="AG14" s="54">
        <v>292</v>
      </c>
      <c r="AH14" s="54">
        <v>212</v>
      </c>
      <c r="AI14" s="54">
        <v>176</v>
      </c>
      <c r="AJ14" s="54">
        <v>8300</v>
      </c>
      <c r="AK14" s="54">
        <v>595</v>
      </c>
      <c r="AL14" s="54">
        <v>827</v>
      </c>
      <c r="AM14" s="54">
        <v>4068</v>
      </c>
      <c r="AN14" s="54">
        <v>286</v>
      </c>
      <c r="AO14" s="54">
        <v>212</v>
      </c>
      <c r="AP14" s="54">
        <v>15</v>
      </c>
      <c r="AQ14" s="54">
        <v>101</v>
      </c>
      <c r="AR14" s="54">
        <v>104</v>
      </c>
    </row>
    <row r="15" spans="1:44" x14ac:dyDescent="0.25">
      <c r="A15" s="58" t="s">
        <v>631</v>
      </c>
      <c r="B15" s="54">
        <v>26301</v>
      </c>
      <c r="C15" s="54">
        <v>332</v>
      </c>
      <c r="D15" s="54">
        <v>349</v>
      </c>
      <c r="E15" s="54">
        <v>361</v>
      </c>
      <c r="F15" s="54">
        <v>369</v>
      </c>
      <c r="G15" s="54">
        <v>375</v>
      </c>
      <c r="H15" s="54">
        <v>373</v>
      </c>
      <c r="I15" s="54">
        <v>371</v>
      </c>
      <c r="J15" s="54">
        <v>367</v>
      </c>
      <c r="K15" s="54">
        <v>365</v>
      </c>
      <c r="L15" s="54">
        <v>360</v>
      </c>
      <c r="M15" s="54">
        <v>360</v>
      </c>
      <c r="N15" s="54">
        <v>355</v>
      </c>
      <c r="O15" s="54">
        <v>361</v>
      </c>
      <c r="P15" s="54">
        <v>386</v>
      </c>
      <c r="Q15" s="54">
        <v>423</v>
      </c>
      <c r="R15" s="54">
        <v>458</v>
      </c>
      <c r="S15" s="54">
        <v>495</v>
      </c>
      <c r="T15" s="54">
        <v>525</v>
      </c>
      <c r="U15" s="54">
        <v>539</v>
      </c>
      <c r="V15" s="54">
        <v>544</v>
      </c>
      <c r="W15" s="54">
        <v>2806</v>
      </c>
      <c r="X15" s="54">
        <v>2865</v>
      </c>
      <c r="Y15" s="54">
        <v>2324</v>
      </c>
      <c r="Z15" s="54">
        <v>1887</v>
      </c>
      <c r="AA15" s="54">
        <v>1667</v>
      </c>
      <c r="AB15" s="54">
        <v>1478</v>
      </c>
      <c r="AC15" s="54">
        <v>1363</v>
      </c>
      <c r="AD15" s="54">
        <v>1154</v>
      </c>
      <c r="AE15" s="54">
        <v>894</v>
      </c>
      <c r="AF15" s="54">
        <v>697</v>
      </c>
      <c r="AG15" s="54">
        <v>472</v>
      </c>
      <c r="AH15" s="54">
        <v>342</v>
      </c>
      <c r="AI15" s="54">
        <v>284</v>
      </c>
      <c r="AJ15" s="54">
        <v>13388</v>
      </c>
      <c r="AK15" s="54">
        <v>960</v>
      </c>
      <c r="AL15" s="54">
        <v>1334</v>
      </c>
      <c r="AM15" s="54">
        <v>6561</v>
      </c>
      <c r="AN15" s="54">
        <v>462</v>
      </c>
      <c r="AO15" s="54">
        <v>341</v>
      </c>
      <c r="AP15" s="54">
        <v>25</v>
      </c>
      <c r="AQ15" s="54">
        <v>164</v>
      </c>
      <c r="AR15" s="54">
        <v>168</v>
      </c>
    </row>
    <row r="16" spans="1:44" x14ac:dyDescent="0.25">
      <c r="A16" s="58" t="s">
        <v>309</v>
      </c>
      <c r="B16" s="54">
        <v>0</v>
      </c>
      <c r="C16" s="54">
        <v>0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>
        <v>0</v>
      </c>
      <c r="AR16" s="54">
        <v>0</v>
      </c>
    </row>
    <row r="17" spans="1:44" x14ac:dyDescent="0.25">
      <c r="A17" s="69" t="s">
        <v>154</v>
      </c>
      <c r="B17" s="71">
        <v>7862</v>
      </c>
      <c r="C17" s="71">
        <v>169</v>
      </c>
      <c r="D17" s="71">
        <v>167</v>
      </c>
      <c r="E17" s="71">
        <v>166</v>
      </c>
      <c r="F17" s="71">
        <v>167</v>
      </c>
      <c r="G17" s="71">
        <v>168</v>
      </c>
      <c r="H17" s="71">
        <v>170</v>
      </c>
      <c r="I17" s="71">
        <v>172</v>
      </c>
      <c r="J17" s="71">
        <v>174</v>
      </c>
      <c r="K17" s="71">
        <v>176</v>
      </c>
      <c r="L17" s="71">
        <v>178</v>
      </c>
      <c r="M17" s="71">
        <v>180</v>
      </c>
      <c r="N17" s="71">
        <v>181</v>
      </c>
      <c r="O17" s="71">
        <v>180</v>
      </c>
      <c r="P17" s="71">
        <v>173</v>
      </c>
      <c r="Q17" s="71">
        <v>164</v>
      </c>
      <c r="R17" s="71">
        <v>154</v>
      </c>
      <c r="S17" s="71">
        <v>145</v>
      </c>
      <c r="T17" s="71">
        <v>136</v>
      </c>
      <c r="U17" s="71">
        <v>129</v>
      </c>
      <c r="V17" s="71">
        <v>122</v>
      </c>
      <c r="W17" s="71">
        <v>555</v>
      </c>
      <c r="X17" s="71">
        <v>672</v>
      </c>
      <c r="Y17" s="71">
        <v>705</v>
      </c>
      <c r="Z17" s="71">
        <v>582</v>
      </c>
      <c r="AA17" s="71">
        <v>495</v>
      </c>
      <c r="AB17" s="71">
        <v>405</v>
      </c>
      <c r="AC17" s="71">
        <v>295</v>
      </c>
      <c r="AD17" s="71">
        <v>255</v>
      </c>
      <c r="AE17" s="71">
        <v>239</v>
      </c>
      <c r="AF17" s="71">
        <v>140</v>
      </c>
      <c r="AG17" s="71">
        <v>92</v>
      </c>
      <c r="AH17" s="71">
        <v>89</v>
      </c>
      <c r="AI17" s="71">
        <v>67</v>
      </c>
      <c r="AJ17" s="71">
        <v>3963</v>
      </c>
      <c r="AK17" s="71">
        <v>444</v>
      </c>
      <c r="AL17" s="71">
        <v>319</v>
      </c>
      <c r="AM17" s="71">
        <v>1733</v>
      </c>
      <c r="AN17" s="71">
        <v>238</v>
      </c>
      <c r="AO17" s="71">
        <v>175</v>
      </c>
      <c r="AP17" s="71">
        <v>13</v>
      </c>
      <c r="AQ17" s="71">
        <v>85</v>
      </c>
      <c r="AR17" s="71">
        <v>84</v>
      </c>
    </row>
    <row r="18" spans="1:44" x14ac:dyDescent="0.25">
      <c r="A18" s="58" t="s">
        <v>632</v>
      </c>
      <c r="B18" s="54">
        <v>7862</v>
      </c>
      <c r="C18" s="54">
        <v>169</v>
      </c>
      <c r="D18" s="54">
        <v>167</v>
      </c>
      <c r="E18" s="54">
        <v>166</v>
      </c>
      <c r="F18" s="54">
        <v>167</v>
      </c>
      <c r="G18" s="54">
        <v>168</v>
      </c>
      <c r="H18" s="54">
        <v>170</v>
      </c>
      <c r="I18" s="54">
        <v>172</v>
      </c>
      <c r="J18" s="54">
        <v>174</v>
      </c>
      <c r="K18" s="54">
        <v>176</v>
      </c>
      <c r="L18" s="54">
        <v>178</v>
      </c>
      <c r="M18" s="54">
        <v>180</v>
      </c>
      <c r="N18" s="54">
        <v>181</v>
      </c>
      <c r="O18" s="54">
        <v>180</v>
      </c>
      <c r="P18" s="54">
        <v>173</v>
      </c>
      <c r="Q18" s="54">
        <v>164</v>
      </c>
      <c r="R18" s="54">
        <v>154</v>
      </c>
      <c r="S18" s="54">
        <v>145</v>
      </c>
      <c r="T18" s="54">
        <v>136</v>
      </c>
      <c r="U18" s="54">
        <v>129</v>
      </c>
      <c r="V18" s="54">
        <v>122</v>
      </c>
      <c r="W18" s="54">
        <v>555</v>
      </c>
      <c r="X18" s="54">
        <v>672</v>
      </c>
      <c r="Y18" s="54">
        <v>705</v>
      </c>
      <c r="Z18" s="54">
        <v>582</v>
      </c>
      <c r="AA18" s="54">
        <v>495</v>
      </c>
      <c r="AB18" s="54">
        <v>405</v>
      </c>
      <c r="AC18" s="54">
        <v>295</v>
      </c>
      <c r="AD18" s="54">
        <v>255</v>
      </c>
      <c r="AE18" s="54">
        <v>239</v>
      </c>
      <c r="AF18" s="54">
        <v>140</v>
      </c>
      <c r="AG18" s="54">
        <v>92</v>
      </c>
      <c r="AH18" s="54">
        <v>89</v>
      </c>
      <c r="AI18" s="54">
        <v>67</v>
      </c>
      <c r="AJ18" s="54">
        <v>3963</v>
      </c>
      <c r="AK18" s="54">
        <v>444</v>
      </c>
      <c r="AL18" s="54">
        <v>319</v>
      </c>
      <c r="AM18" s="54">
        <v>1733</v>
      </c>
      <c r="AN18" s="54">
        <v>238</v>
      </c>
      <c r="AO18" s="54">
        <v>175</v>
      </c>
      <c r="AP18" s="54">
        <v>13</v>
      </c>
      <c r="AQ18" s="54">
        <v>85</v>
      </c>
      <c r="AR18" s="54">
        <v>84</v>
      </c>
    </row>
    <row r="19" spans="1:44" x14ac:dyDescent="0.25">
      <c r="A19" s="69" t="s">
        <v>52</v>
      </c>
      <c r="B19" s="71">
        <v>47374</v>
      </c>
      <c r="C19" s="71">
        <v>784</v>
      </c>
      <c r="D19" s="71">
        <v>798</v>
      </c>
      <c r="E19" s="71">
        <v>809</v>
      </c>
      <c r="F19" s="71">
        <v>816</v>
      </c>
      <c r="G19" s="71">
        <v>820</v>
      </c>
      <c r="H19" s="71">
        <v>822</v>
      </c>
      <c r="I19" s="71">
        <v>823</v>
      </c>
      <c r="J19" s="71">
        <v>824</v>
      </c>
      <c r="K19" s="71">
        <v>824</v>
      </c>
      <c r="L19" s="71">
        <v>827</v>
      </c>
      <c r="M19" s="71">
        <v>826</v>
      </c>
      <c r="N19" s="71">
        <v>823</v>
      </c>
      <c r="O19" s="71">
        <v>831</v>
      </c>
      <c r="P19" s="71">
        <v>855</v>
      </c>
      <c r="Q19" s="71">
        <v>889</v>
      </c>
      <c r="R19" s="71">
        <v>919</v>
      </c>
      <c r="S19" s="71">
        <v>953</v>
      </c>
      <c r="T19" s="71">
        <v>972</v>
      </c>
      <c r="U19" s="71">
        <v>969</v>
      </c>
      <c r="V19" s="71">
        <v>952</v>
      </c>
      <c r="W19" s="71">
        <v>4597</v>
      </c>
      <c r="X19" s="71">
        <v>4716</v>
      </c>
      <c r="Y19" s="71">
        <v>4192</v>
      </c>
      <c r="Z19" s="71">
        <v>3581</v>
      </c>
      <c r="AA19" s="71">
        <v>2966</v>
      </c>
      <c r="AB19" s="71">
        <v>2591</v>
      </c>
      <c r="AC19" s="71">
        <v>2358</v>
      </c>
      <c r="AD19" s="71">
        <v>1801</v>
      </c>
      <c r="AE19" s="71">
        <v>1164</v>
      </c>
      <c r="AF19" s="71">
        <v>868</v>
      </c>
      <c r="AG19" s="71">
        <v>628</v>
      </c>
      <c r="AH19" s="71">
        <v>412</v>
      </c>
      <c r="AI19" s="71">
        <v>364</v>
      </c>
      <c r="AJ19" s="71">
        <v>24427</v>
      </c>
      <c r="AK19" s="71">
        <v>2178</v>
      </c>
      <c r="AL19" s="71">
        <v>2455</v>
      </c>
      <c r="AM19" s="71">
        <v>11780</v>
      </c>
      <c r="AN19" s="71">
        <v>1093</v>
      </c>
      <c r="AO19" s="71">
        <v>803</v>
      </c>
      <c r="AP19" s="71">
        <v>61</v>
      </c>
      <c r="AQ19" s="71">
        <v>392</v>
      </c>
      <c r="AR19" s="71">
        <v>392</v>
      </c>
    </row>
    <row r="20" spans="1:44" x14ac:dyDescent="0.25">
      <c r="A20" s="58" t="s">
        <v>633</v>
      </c>
      <c r="B20" s="54">
        <v>1042</v>
      </c>
      <c r="C20" s="54">
        <v>17</v>
      </c>
      <c r="D20" s="54">
        <v>18</v>
      </c>
      <c r="E20" s="54">
        <v>18</v>
      </c>
      <c r="F20" s="54">
        <v>18</v>
      </c>
      <c r="G20" s="54">
        <v>18</v>
      </c>
      <c r="H20" s="54">
        <v>18</v>
      </c>
      <c r="I20" s="54">
        <v>18</v>
      </c>
      <c r="J20" s="54">
        <v>18</v>
      </c>
      <c r="K20" s="54">
        <v>18</v>
      </c>
      <c r="L20" s="54">
        <v>18</v>
      </c>
      <c r="M20" s="54">
        <v>18</v>
      </c>
      <c r="N20" s="54">
        <v>18</v>
      </c>
      <c r="O20" s="54">
        <v>18</v>
      </c>
      <c r="P20" s="54">
        <v>19</v>
      </c>
      <c r="Q20" s="54">
        <v>20</v>
      </c>
      <c r="R20" s="54">
        <v>20</v>
      </c>
      <c r="S20" s="54">
        <v>21</v>
      </c>
      <c r="T20" s="54">
        <v>21</v>
      </c>
      <c r="U20" s="54">
        <v>21</v>
      </c>
      <c r="V20" s="54">
        <v>21</v>
      </c>
      <c r="W20" s="54">
        <v>101</v>
      </c>
      <c r="X20" s="54">
        <v>104</v>
      </c>
      <c r="Y20" s="54">
        <v>92</v>
      </c>
      <c r="Z20" s="54">
        <v>79</v>
      </c>
      <c r="AA20" s="54">
        <v>65</v>
      </c>
      <c r="AB20" s="54">
        <v>57</v>
      </c>
      <c r="AC20" s="54">
        <v>52</v>
      </c>
      <c r="AD20" s="54">
        <v>40</v>
      </c>
      <c r="AE20" s="54">
        <v>26</v>
      </c>
      <c r="AF20" s="54">
        <v>19</v>
      </c>
      <c r="AG20" s="54">
        <v>14</v>
      </c>
      <c r="AH20" s="54">
        <v>9</v>
      </c>
      <c r="AI20" s="54">
        <v>8</v>
      </c>
      <c r="AJ20" s="54">
        <v>537</v>
      </c>
      <c r="AK20" s="54">
        <v>48</v>
      </c>
      <c r="AL20" s="54">
        <v>54</v>
      </c>
      <c r="AM20" s="54">
        <v>259</v>
      </c>
      <c r="AN20" s="54">
        <v>24</v>
      </c>
      <c r="AO20" s="54">
        <v>18</v>
      </c>
      <c r="AP20" s="54">
        <v>1</v>
      </c>
      <c r="AQ20" s="54">
        <v>9</v>
      </c>
      <c r="AR20" s="54">
        <v>8</v>
      </c>
    </row>
    <row r="21" spans="1:44" x14ac:dyDescent="0.25">
      <c r="A21" s="58" t="s">
        <v>634</v>
      </c>
      <c r="B21" s="54">
        <v>46332</v>
      </c>
      <c r="C21" s="54">
        <v>767</v>
      </c>
      <c r="D21" s="54">
        <v>780</v>
      </c>
      <c r="E21" s="54">
        <v>791</v>
      </c>
      <c r="F21" s="54">
        <v>798</v>
      </c>
      <c r="G21" s="54">
        <v>802</v>
      </c>
      <c r="H21" s="54">
        <v>804</v>
      </c>
      <c r="I21" s="54">
        <v>805</v>
      </c>
      <c r="J21" s="54">
        <v>806</v>
      </c>
      <c r="K21" s="54">
        <v>806</v>
      </c>
      <c r="L21" s="54">
        <v>809</v>
      </c>
      <c r="M21" s="54">
        <v>808</v>
      </c>
      <c r="N21" s="54">
        <v>805</v>
      </c>
      <c r="O21" s="54">
        <v>813</v>
      </c>
      <c r="P21" s="54">
        <v>836</v>
      </c>
      <c r="Q21" s="54">
        <v>869</v>
      </c>
      <c r="R21" s="54">
        <v>899</v>
      </c>
      <c r="S21" s="54">
        <v>932</v>
      </c>
      <c r="T21" s="54">
        <v>951</v>
      </c>
      <c r="U21" s="54">
        <v>948</v>
      </c>
      <c r="V21" s="54">
        <v>931</v>
      </c>
      <c r="W21" s="54">
        <v>4496</v>
      </c>
      <c r="X21" s="54">
        <v>4612</v>
      </c>
      <c r="Y21" s="54">
        <v>4100</v>
      </c>
      <c r="Z21" s="54">
        <v>3502</v>
      </c>
      <c r="AA21" s="54">
        <v>2901</v>
      </c>
      <c r="AB21" s="54">
        <v>2534</v>
      </c>
      <c r="AC21" s="54">
        <v>2306</v>
      </c>
      <c r="AD21" s="54">
        <v>1761</v>
      </c>
      <c r="AE21" s="54">
        <v>1138</v>
      </c>
      <c r="AF21" s="54">
        <v>849</v>
      </c>
      <c r="AG21" s="54">
        <v>614</v>
      </c>
      <c r="AH21" s="54">
        <v>403</v>
      </c>
      <c r="AI21" s="54">
        <v>356</v>
      </c>
      <c r="AJ21" s="54">
        <v>23890</v>
      </c>
      <c r="AK21" s="54">
        <v>2130</v>
      </c>
      <c r="AL21" s="54">
        <v>2401</v>
      </c>
      <c r="AM21" s="54">
        <v>11521</v>
      </c>
      <c r="AN21" s="54">
        <v>1069</v>
      </c>
      <c r="AO21" s="54">
        <v>785</v>
      </c>
      <c r="AP21" s="54">
        <v>60</v>
      </c>
      <c r="AQ21" s="54">
        <v>383</v>
      </c>
      <c r="AR21" s="54">
        <v>384</v>
      </c>
    </row>
    <row r="22" spans="1:44" x14ac:dyDescent="0.25">
      <c r="A22" s="69" t="s">
        <v>53</v>
      </c>
      <c r="B22" s="71">
        <v>115974</v>
      </c>
      <c r="C22" s="71">
        <v>1731</v>
      </c>
      <c r="D22" s="71">
        <v>1815</v>
      </c>
      <c r="E22" s="71">
        <v>1873</v>
      </c>
      <c r="F22" s="71">
        <v>1907</v>
      </c>
      <c r="G22" s="71">
        <v>1921</v>
      </c>
      <c r="H22" s="71">
        <v>1922</v>
      </c>
      <c r="I22" s="71">
        <v>1912</v>
      </c>
      <c r="J22" s="71">
        <v>1896</v>
      </c>
      <c r="K22" s="71">
        <v>1878</v>
      </c>
      <c r="L22" s="71">
        <v>1864</v>
      </c>
      <c r="M22" s="71">
        <v>1843</v>
      </c>
      <c r="N22" s="71">
        <v>1812</v>
      </c>
      <c r="O22" s="71">
        <v>1829</v>
      </c>
      <c r="P22" s="71">
        <v>1920</v>
      </c>
      <c r="Q22" s="71">
        <v>2057</v>
      </c>
      <c r="R22" s="71">
        <v>2187</v>
      </c>
      <c r="S22" s="71">
        <v>2323</v>
      </c>
      <c r="T22" s="71">
        <v>2424</v>
      </c>
      <c r="U22" s="71">
        <v>2466</v>
      </c>
      <c r="V22" s="71">
        <v>2467</v>
      </c>
      <c r="W22" s="71">
        <v>12463</v>
      </c>
      <c r="X22" s="71">
        <v>12632</v>
      </c>
      <c r="Y22" s="71">
        <v>10299</v>
      </c>
      <c r="Z22" s="71">
        <v>8243</v>
      </c>
      <c r="AA22" s="71">
        <v>7380</v>
      </c>
      <c r="AB22" s="71">
        <v>6547</v>
      </c>
      <c r="AC22" s="71">
        <v>5647</v>
      </c>
      <c r="AD22" s="71">
        <v>4550</v>
      </c>
      <c r="AE22" s="71">
        <v>3196</v>
      </c>
      <c r="AF22" s="71">
        <v>2045</v>
      </c>
      <c r="AG22" s="71">
        <v>1263</v>
      </c>
      <c r="AH22" s="71">
        <v>923</v>
      </c>
      <c r="AI22" s="71">
        <v>739</v>
      </c>
      <c r="AJ22" s="71">
        <v>59137</v>
      </c>
      <c r="AK22" s="71">
        <v>4794</v>
      </c>
      <c r="AL22" s="71">
        <v>6110</v>
      </c>
      <c r="AM22" s="71">
        <v>29411</v>
      </c>
      <c r="AN22" s="71">
        <v>2403</v>
      </c>
      <c r="AO22" s="71">
        <v>1765</v>
      </c>
      <c r="AP22" s="71">
        <v>134</v>
      </c>
      <c r="AQ22" s="71">
        <v>863</v>
      </c>
      <c r="AR22" s="71">
        <v>868</v>
      </c>
    </row>
    <row r="23" spans="1:44" x14ac:dyDescent="0.25">
      <c r="A23" s="58" t="s">
        <v>635</v>
      </c>
      <c r="B23" s="54">
        <v>3480</v>
      </c>
      <c r="C23" s="54">
        <v>52</v>
      </c>
      <c r="D23" s="54">
        <v>54</v>
      </c>
      <c r="E23" s="54">
        <v>57</v>
      </c>
      <c r="F23" s="54">
        <v>57</v>
      </c>
      <c r="G23" s="54">
        <v>58</v>
      </c>
      <c r="H23" s="54">
        <v>58</v>
      </c>
      <c r="I23" s="54">
        <v>57</v>
      </c>
      <c r="J23" s="54">
        <v>57</v>
      </c>
      <c r="K23" s="54">
        <v>56</v>
      </c>
      <c r="L23" s="54">
        <v>56</v>
      </c>
      <c r="M23" s="54">
        <v>55</v>
      </c>
      <c r="N23" s="54">
        <v>54</v>
      </c>
      <c r="O23" s="54">
        <v>55</v>
      </c>
      <c r="P23" s="54">
        <v>58</v>
      </c>
      <c r="Q23" s="54">
        <v>62</v>
      </c>
      <c r="R23" s="54">
        <v>66</v>
      </c>
      <c r="S23" s="54">
        <v>70</v>
      </c>
      <c r="T23" s="54">
        <v>73</v>
      </c>
      <c r="U23" s="54">
        <v>74</v>
      </c>
      <c r="V23" s="54">
        <v>74</v>
      </c>
      <c r="W23" s="54">
        <v>374</v>
      </c>
      <c r="X23" s="54">
        <v>379</v>
      </c>
      <c r="Y23" s="54">
        <v>309</v>
      </c>
      <c r="Z23" s="54">
        <v>247</v>
      </c>
      <c r="AA23" s="54">
        <v>221</v>
      </c>
      <c r="AB23" s="54">
        <v>196</v>
      </c>
      <c r="AC23" s="54">
        <v>169</v>
      </c>
      <c r="AD23" s="54">
        <v>137</v>
      </c>
      <c r="AE23" s="54">
        <v>96</v>
      </c>
      <c r="AF23" s="54">
        <v>61</v>
      </c>
      <c r="AG23" s="54">
        <v>38</v>
      </c>
      <c r="AH23" s="54">
        <v>28</v>
      </c>
      <c r="AI23" s="54">
        <v>22</v>
      </c>
      <c r="AJ23" s="54">
        <v>1774</v>
      </c>
      <c r="AK23" s="54">
        <v>144</v>
      </c>
      <c r="AL23" s="54">
        <v>183</v>
      </c>
      <c r="AM23" s="54">
        <v>882</v>
      </c>
      <c r="AN23" s="54">
        <v>72</v>
      </c>
      <c r="AO23" s="54">
        <v>53</v>
      </c>
      <c r="AP23" s="54">
        <v>4</v>
      </c>
      <c r="AQ23" s="54">
        <v>26</v>
      </c>
      <c r="AR23" s="54">
        <v>26</v>
      </c>
    </row>
    <row r="24" spans="1:44" x14ac:dyDescent="0.25">
      <c r="A24" s="58" t="s">
        <v>636</v>
      </c>
      <c r="B24" s="54">
        <v>41751</v>
      </c>
      <c r="C24" s="54">
        <v>623</v>
      </c>
      <c r="D24" s="54">
        <v>653</v>
      </c>
      <c r="E24" s="54">
        <v>674</v>
      </c>
      <c r="F24" s="54">
        <v>687</v>
      </c>
      <c r="G24" s="54">
        <v>692</v>
      </c>
      <c r="H24" s="54">
        <v>692</v>
      </c>
      <c r="I24" s="54">
        <v>688</v>
      </c>
      <c r="J24" s="54">
        <v>683</v>
      </c>
      <c r="K24" s="54">
        <v>676</v>
      </c>
      <c r="L24" s="54">
        <v>671</v>
      </c>
      <c r="M24" s="54">
        <v>663</v>
      </c>
      <c r="N24" s="54">
        <v>652</v>
      </c>
      <c r="O24" s="54">
        <v>658</v>
      </c>
      <c r="P24" s="54">
        <v>691</v>
      </c>
      <c r="Q24" s="54">
        <v>741</v>
      </c>
      <c r="R24" s="54">
        <v>787</v>
      </c>
      <c r="S24" s="54">
        <v>836</v>
      </c>
      <c r="T24" s="54">
        <v>873</v>
      </c>
      <c r="U24" s="54">
        <v>888</v>
      </c>
      <c r="V24" s="54">
        <v>888</v>
      </c>
      <c r="W24" s="54">
        <v>4487</v>
      </c>
      <c r="X24" s="54">
        <v>4548</v>
      </c>
      <c r="Y24" s="54">
        <v>3708</v>
      </c>
      <c r="Z24" s="54">
        <v>2967</v>
      </c>
      <c r="AA24" s="54">
        <v>2657</v>
      </c>
      <c r="AB24" s="54">
        <v>2357</v>
      </c>
      <c r="AC24" s="54">
        <v>2033</v>
      </c>
      <c r="AD24" s="54">
        <v>1638</v>
      </c>
      <c r="AE24" s="54">
        <v>1151</v>
      </c>
      <c r="AF24" s="54">
        <v>736</v>
      </c>
      <c r="AG24" s="54">
        <v>455</v>
      </c>
      <c r="AH24" s="54">
        <v>332</v>
      </c>
      <c r="AI24" s="54">
        <v>266</v>
      </c>
      <c r="AJ24" s="54">
        <v>21289</v>
      </c>
      <c r="AK24" s="54">
        <v>1726</v>
      </c>
      <c r="AL24" s="54">
        <v>2200</v>
      </c>
      <c r="AM24" s="54">
        <v>10588</v>
      </c>
      <c r="AN24" s="54">
        <v>865</v>
      </c>
      <c r="AO24" s="54">
        <v>635</v>
      </c>
      <c r="AP24" s="54">
        <v>48</v>
      </c>
      <c r="AQ24" s="54">
        <v>311</v>
      </c>
      <c r="AR24" s="54">
        <v>312</v>
      </c>
    </row>
    <row r="25" spans="1:44" x14ac:dyDescent="0.25">
      <c r="A25" s="58" t="s">
        <v>637</v>
      </c>
      <c r="B25" s="54">
        <v>27835</v>
      </c>
      <c r="C25" s="54">
        <v>415</v>
      </c>
      <c r="D25" s="54">
        <v>436</v>
      </c>
      <c r="E25" s="54">
        <v>450</v>
      </c>
      <c r="F25" s="54">
        <v>458</v>
      </c>
      <c r="G25" s="54">
        <v>461</v>
      </c>
      <c r="H25" s="54">
        <v>461</v>
      </c>
      <c r="I25" s="54">
        <v>459</v>
      </c>
      <c r="J25" s="54">
        <v>455</v>
      </c>
      <c r="K25" s="54">
        <v>451</v>
      </c>
      <c r="L25" s="54">
        <v>447</v>
      </c>
      <c r="M25" s="54">
        <v>442</v>
      </c>
      <c r="N25" s="54">
        <v>435</v>
      </c>
      <c r="O25" s="54">
        <v>439</v>
      </c>
      <c r="P25" s="54">
        <v>461</v>
      </c>
      <c r="Q25" s="54">
        <v>494</v>
      </c>
      <c r="R25" s="54">
        <v>525</v>
      </c>
      <c r="S25" s="54">
        <v>558</v>
      </c>
      <c r="T25" s="54">
        <v>582</v>
      </c>
      <c r="U25" s="54">
        <v>592</v>
      </c>
      <c r="V25" s="54">
        <v>592</v>
      </c>
      <c r="W25" s="54">
        <v>2991</v>
      </c>
      <c r="X25" s="54">
        <v>3032</v>
      </c>
      <c r="Y25" s="54">
        <v>2472</v>
      </c>
      <c r="Z25" s="54">
        <v>1978</v>
      </c>
      <c r="AA25" s="54">
        <v>1771</v>
      </c>
      <c r="AB25" s="54">
        <v>1571</v>
      </c>
      <c r="AC25" s="54">
        <v>1355</v>
      </c>
      <c r="AD25" s="54">
        <v>1092</v>
      </c>
      <c r="AE25" s="54">
        <v>767</v>
      </c>
      <c r="AF25" s="54">
        <v>491</v>
      </c>
      <c r="AG25" s="54">
        <v>303</v>
      </c>
      <c r="AH25" s="54">
        <v>222</v>
      </c>
      <c r="AI25" s="54">
        <v>177</v>
      </c>
      <c r="AJ25" s="54">
        <v>14193</v>
      </c>
      <c r="AK25" s="54">
        <v>1151</v>
      </c>
      <c r="AL25" s="54">
        <v>1466</v>
      </c>
      <c r="AM25" s="54">
        <v>7059</v>
      </c>
      <c r="AN25" s="54">
        <v>577</v>
      </c>
      <c r="AO25" s="54">
        <v>424</v>
      </c>
      <c r="AP25" s="54">
        <v>32</v>
      </c>
      <c r="AQ25" s="54">
        <v>207</v>
      </c>
      <c r="AR25" s="54">
        <v>208</v>
      </c>
    </row>
    <row r="26" spans="1:44" x14ac:dyDescent="0.25">
      <c r="A26" s="58" t="s">
        <v>638</v>
      </c>
      <c r="B26" s="54">
        <v>15078</v>
      </c>
      <c r="C26" s="54">
        <v>225</v>
      </c>
      <c r="D26" s="54">
        <v>236</v>
      </c>
      <c r="E26" s="54">
        <v>243</v>
      </c>
      <c r="F26" s="54">
        <v>248</v>
      </c>
      <c r="G26" s="54">
        <v>250</v>
      </c>
      <c r="H26" s="54">
        <v>250</v>
      </c>
      <c r="I26" s="54">
        <v>249</v>
      </c>
      <c r="J26" s="54">
        <v>246</v>
      </c>
      <c r="K26" s="54">
        <v>244</v>
      </c>
      <c r="L26" s="54">
        <v>242</v>
      </c>
      <c r="M26" s="54">
        <v>240</v>
      </c>
      <c r="N26" s="54">
        <v>236</v>
      </c>
      <c r="O26" s="54">
        <v>238</v>
      </c>
      <c r="P26" s="54">
        <v>250</v>
      </c>
      <c r="Q26" s="54">
        <v>267</v>
      </c>
      <c r="R26" s="54">
        <v>284</v>
      </c>
      <c r="S26" s="54">
        <v>302</v>
      </c>
      <c r="T26" s="54">
        <v>315</v>
      </c>
      <c r="U26" s="54">
        <v>321</v>
      </c>
      <c r="V26" s="54">
        <v>321</v>
      </c>
      <c r="W26" s="54">
        <v>1620</v>
      </c>
      <c r="X26" s="54">
        <v>1642</v>
      </c>
      <c r="Y26" s="54">
        <v>1339</v>
      </c>
      <c r="Z26" s="54">
        <v>1072</v>
      </c>
      <c r="AA26" s="54">
        <v>959</v>
      </c>
      <c r="AB26" s="54">
        <v>851</v>
      </c>
      <c r="AC26" s="54">
        <v>734</v>
      </c>
      <c r="AD26" s="54">
        <v>592</v>
      </c>
      <c r="AE26" s="54">
        <v>415</v>
      </c>
      <c r="AF26" s="54">
        <v>266</v>
      </c>
      <c r="AG26" s="54">
        <v>164</v>
      </c>
      <c r="AH26" s="54">
        <v>120</v>
      </c>
      <c r="AI26" s="54">
        <v>97</v>
      </c>
      <c r="AJ26" s="54">
        <v>7688</v>
      </c>
      <c r="AK26" s="54">
        <v>623</v>
      </c>
      <c r="AL26" s="54">
        <v>795</v>
      </c>
      <c r="AM26" s="54">
        <v>3823</v>
      </c>
      <c r="AN26" s="54">
        <v>313</v>
      </c>
      <c r="AO26" s="54">
        <v>229</v>
      </c>
      <c r="AP26" s="54">
        <v>18</v>
      </c>
      <c r="AQ26" s="54">
        <v>112</v>
      </c>
      <c r="AR26" s="54">
        <v>113</v>
      </c>
    </row>
    <row r="27" spans="1:44" x14ac:dyDescent="0.25">
      <c r="A27" s="58" t="s">
        <v>446</v>
      </c>
      <c r="B27" s="54">
        <v>11596</v>
      </c>
      <c r="C27" s="54">
        <v>174</v>
      </c>
      <c r="D27" s="54">
        <v>182</v>
      </c>
      <c r="E27" s="54">
        <v>187</v>
      </c>
      <c r="F27" s="54">
        <v>190</v>
      </c>
      <c r="G27" s="54">
        <v>191</v>
      </c>
      <c r="H27" s="54">
        <v>192</v>
      </c>
      <c r="I27" s="54">
        <v>191</v>
      </c>
      <c r="J27" s="54">
        <v>190</v>
      </c>
      <c r="K27" s="54">
        <v>188</v>
      </c>
      <c r="L27" s="54">
        <v>187</v>
      </c>
      <c r="M27" s="54">
        <v>185</v>
      </c>
      <c r="N27" s="54">
        <v>181</v>
      </c>
      <c r="O27" s="54">
        <v>183</v>
      </c>
      <c r="P27" s="54">
        <v>191</v>
      </c>
      <c r="Q27" s="54">
        <v>205</v>
      </c>
      <c r="R27" s="54">
        <v>219</v>
      </c>
      <c r="S27" s="54">
        <v>232</v>
      </c>
      <c r="T27" s="54">
        <v>242</v>
      </c>
      <c r="U27" s="54">
        <v>246</v>
      </c>
      <c r="V27" s="54">
        <v>247</v>
      </c>
      <c r="W27" s="54">
        <v>1246</v>
      </c>
      <c r="X27" s="54">
        <v>1263</v>
      </c>
      <c r="Y27" s="54">
        <v>1029</v>
      </c>
      <c r="Z27" s="54">
        <v>825</v>
      </c>
      <c r="AA27" s="54">
        <v>739</v>
      </c>
      <c r="AB27" s="54">
        <v>655</v>
      </c>
      <c r="AC27" s="54">
        <v>565</v>
      </c>
      <c r="AD27" s="54">
        <v>454</v>
      </c>
      <c r="AE27" s="54">
        <v>320</v>
      </c>
      <c r="AF27" s="54">
        <v>205</v>
      </c>
      <c r="AG27" s="54">
        <v>126</v>
      </c>
      <c r="AH27" s="54">
        <v>92</v>
      </c>
      <c r="AI27" s="54">
        <v>74</v>
      </c>
      <c r="AJ27" s="54">
        <v>5914</v>
      </c>
      <c r="AK27" s="54">
        <v>479</v>
      </c>
      <c r="AL27" s="54">
        <v>611</v>
      </c>
      <c r="AM27" s="54">
        <v>2941</v>
      </c>
      <c r="AN27" s="54">
        <v>240</v>
      </c>
      <c r="AO27" s="54">
        <v>177</v>
      </c>
      <c r="AP27" s="54">
        <v>13</v>
      </c>
      <c r="AQ27" s="54">
        <v>86</v>
      </c>
      <c r="AR27" s="54">
        <v>88</v>
      </c>
    </row>
    <row r="28" spans="1:44" x14ac:dyDescent="0.25">
      <c r="A28" s="58" t="s">
        <v>310</v>
      </c>
      <c r="B28" s="54">
        <v>16234</v>
      </c>
      <c r="C28" s="54">
        <v>242</v>
      </c>
      <c r="D28" s="54">
        <v>254</v>
      </c>
      <c r="E28" s="54">
        <v>262</v>
      </c>
      <c r="F28" s="54">
        <v>267</v>
      </c>
      <c r="G28" s="54">
        <v>269</v>
      </c>
      <c r="H28" s="54">
        <v>269</v>
      </c>
      <c r="I28" s="54">
        <v>268</v>
      </c>
      <c r="J28" s="54">
        <v>265</v>
      </c>
      <c r="K28" s="54">
        <v>263</v>
      </c>
      <c r="L28" s="54">
        <v>261</v>
      </c>
      <c r="M28" s="54">
        <v>258</v>
      </c>
      <c r="N28" s="54">
        <v>254</v>
      </c>
      <c r="O28" s="54">
        <v>256</v>
      </c>
      <c r="P28" s="54">
        <v>269</v>
      </c>
      <c r="Q28" s="54">
        <v>288</v>
      </c>
      <c r="R28" s="54">
        <v>306</v>
      </c>
      <c r="S28" s="54">
        <v>325</v>
      </c>
      <c r="T28" s="54">
        <v>339</v>
      </c>
      <c r="U28" s="54">
        <v>345</v>
      </c>
      <c r="V28" s="54">
        <v>345</v>
      </c>
      <c r="W28" s="54">
        <v>1745</v>
      </c>
      <c r="X28" s="54">
        <v>1768</v>
      </c>
      <c r="Y28" s="54">
        <v>1442</v>
      </c>
      <c r="Z28" s="54">
        <v>1154</v>
      </c>
      <c r="AA28" s="54">
        <v>1033</v>
      </c>
      <c r="AB28" s="54">
        <v>917</v>
      </c>
      <c r="AC28" s="54">
        <v>791</v>
      </c>
      <c r="AD28" s="54">
        <v>637</v>
      </c>
      <c r="AE28" s="54">
        <v>447</v>
      </c>
      <c r="AF28" s="54">
        <v>286</v>
      </c>
      <c r="AG28" s="54">
        <v>177</v>
      </c>
      <c r="AH28" s="54">
        <v>129</v>
      </c>
      <c r="AI28" s="54">
        <v>103</v>
      </c>
      <c r="AJ28" s="54">
        <v>8279</v>
      </c>
      <c r="AK28" s="54">
        <v>671</v>
      </c>
      <c r="AL28" s="54">
        <v>855</v>
      </c>
      <c r="AM28" s="54">
        <v>4118</v>
      </c>
      <c r="AN28" s="54">
        <v>336</v>
      </c>
      <c r="AO28" s="54">
        <v>247</v>
      </c>
      <c r="AP28" s="54">
        <v>19</v>
      </c>
      <c r="AQ28" s="54">
        <v>121</v>
      </c>
      <c r="AR28" s="54">
        <v>121</v>
      </c>
    </row>
    <row r="29" spans="1:44" x14ac:dyDescent="0.25">
      <c r="A29" s="69" t="s">
        <v>155</v>
      </c>
      <c r="B29" s="71">
        <v>90677</v>
      </c>
      <c r="C29" s="71">
        <v>1467</v>
      </c>
      <c r="D29" s="71">
        <v>1517</v>
      </c>
      <c r="E29" s="71">
        <v>1550</v>
      </c>
      <c r="F29" s="71">
        <v>1567</v>
      </c>
      <c r="G29" s="71">
        <v>1572</v>
      </c>
      <c r="H29" s="71">
        <v>1567</v>
      </c>
      <c r="I29" s="71">
        <v>1556</v>
      </c>
      <c r="J29" s="71">
        <v>1539</v>
      </c>
      <c r="K29" s="71">
        <v>1521</v>
      </c>
      <c r="L29" s="71">
        <v>1505</v>
      </c>
      <c r="M29" s="71">
        <v>1485</v>
      </c>
      <c r="N29" s="71">
        <v>1461</v>
      </c>
      <c r="O29" s="71">
        <v>1463</v>
      </c>
      <c r="P29" s="71">
        <v>1506</v>
      </c>
      <c r="Q29" s="71">
        <v>1577</v>
      </c>
      <c r="R29" s="71">
        <v>1642</v>
      </c>
      <c r="S29" s="71">
        <v>1711</v>
      </c>
      <c r="T29" s="71">
        <v>1770</v>
      </c>
      <c r="U29" s="71">
        <v>1810</v>
      </c>
      <c r="V29" s="71">
        <v>1837</v>
      </c>
      <c r="W29" s="71">
        <v>9596</v>
      </c>
      <c r="X29" s="71">
        <v>9986</v>
      </c>
      <c r="Y29" s="71">
        <v>8085</v>
      </c>
      <c r="Z29" s="71">
        <v>6730</v>
      </c>
      <c r="AA29" s="71">
        <v>5752</v>
      </c>
      <c r="AB29" s="71">
        <v>4781</v>
      </c>
      <c r="AC29" s="71">
        <v>3903</v>
      </c>
      <c r="AD29" s="71">
        <v>3140</v>
      </c>
      <c r="AE29" s="71">
        <v>2400</v>
      </c>
      <c r="AF29" s="71">
        <v>1769</v>
      </c>
      <c r="AG29" s="71">
        <v>1272</v>
      </c>
      <c r="AH29" s="71">
        <v>897</v>
      </c>
      <c r="AI29" s="71">
        <v>743</v>
      </c>
      <c r="AJ29" s="71">
        <v>46620</v>
      </c>
      <c r="AK29" s="71">
        <v>3782</v>
      </c>
      <c r="AL29" s="71">
        <v>4520</v>
      </c>
      <c r="AM29" s="71">
        <v>23108</v>
      </c>
      <c r="AN29" s="71">
        <v>2039</v>
      </c>
      <c r="AO29" s="71">
        <v>1498</v>
      </c>
      <c r="AP29" s="71">
        <v>114</v>
      </c>
      <c r="AQ29" s="71">
        <v>732</v>
      </c>
      <c r="AR29" s="71">
        <v>735</v>
      </c>
    </row>
    <row r="30" spans="1:44" x14ac:dyDescent="0.25">
      <c r="A30" s="58" t="s">
        <v>639</v>
      </c>
      <c r="B30" s="54">
        <v>30106</v>
      </c>
      <c r="C30" s="54">
        <v>487</v>
      </c>
      <c r="D30" s="54">
        <v>504</v>
      </c>
      <c r="E30" s="54">
        <v>515</v>
      </c>
      <c r="F30" s="54">
        <v>520</v>
      </c>
      <c r="G30" s="54">
        <v>522</v>
      </c>
      <c r="H30" s="54">
        <v>520</v>
      </c>
      <c r="I30" s="54">
        <v>517</v>
      </c>
      <c r="J30" s="54">
        <v>511</v>
      </c>
      <c r="K30" s="54">
        <v>505</v>
      </c>
      <c r="L30" s="54">
        <v>500</v>
      </c>
      <c r="M30" s="54">
        <v>493</v>
      </c>
      <c r="N30" s="54">
        <v>485</v>
      </c>
      <c r="O30" s="54">
        <v>486</v>
      </c>
      <c r="P30" s="54">
        <v>500</v>
      </c>
      <c r="Q30" s="54">
        <v>524</v>
      </c>
      <c r="R30" s="54">
        <v>545</v>
      </c>
      <c r="S30" s="54">
        <v>568</v>
      </c>
      <c r="T30" s="54">
        <v>588</v>
      </c>
      <c r="U30" s="54">
        <v>601</v>
      </c>
      <c r="V30" s="54">
        <v>610</v>
      </c>
      <c r="W30" s="54">
        <v>3186</v>
      </c>
      <c r="X30" s="54">
        <v>3315</v>
      </c>
      <c r="Y30" s="54">
        <v>2684</v>
      </c>
      <c r="Z30" s="54">
        <v>2234</v>
      </c>
      <c r="AA30" s="54">
        <v>1910</v>
      </c>
      <c r="AB30" s="54">
        <v>1587</v>
      </c>
      <c r="AC30" s="54">
        <v>1296</v>
      </c>
      <c r="AD30" s="54">
        <v>1042</v>
      </c>
      <c r="AE30" s="54">
        <v>797</v>
      </c>
      <c r="AF30" s="54">
        <v>587</v>
      </c>
      <c r="AG30" s="54">
        <v>422</v>
      </c>
      <c r="AH30" s="54">
        <v>298</v>
      </c>
      <c r="AI30" s="54">
        <v>247</v>
      </c>
      <c r="AJ30" s="54">
        <v>15478</v>
      </c>
      <c r="AK30" s="54">
        <v>1256</v>
      </c>
      <c r="AL30" s="54">
        <v>1501</v>
      </c>
      <c r="AM30" s="54">
        <v>7672</v>
      </c>
      <c r="AN30" s="54">
        <v>677</v>
      </c>
      <c r="AO30" s="54">
        <v>497</v>
      </c>
      <c r="AP30" s="54">
        <v>38</v>
      </c>
      <c r="AQ30" s="54">
        <v>244</v>
      </c>
      <c r="AR30" s="54">
        <v>243</v>
      </c>
    </row>
    <row r="31" spans="1:44" x14ac:dyDescent="0.25">
      <c r="A31" s="58" t="s">
        <v>640</v>
      </c>
      <c r="B31" s="54">
        <v>6071</v>
      </c>
      <c r="C31" s="54">
        <v>98</v>
      </c>
      <c r="D31" s="54">
        <v>101</v>
      </c>
      <c r="E31" s="54">
        <v>103</v>
      </c>
      <c r="F31" s="54">
        <v>105</v>
      </c>
      <c r="G31" s="54">
        <v>105</v>
      </c>
      <c r="H31" s="54">
        <v>105</v>
      </c>
      <c r="I31" s="54">
        <v>104</v>
      </c>
      <c r="J31" s="54">
        <v>103</v>
      </c>
      <c r="K31" s="54">
        <v>102</v>
      </c>
      <c r="L31" s="54">
        <v>99</v>
      </c>
      <c r="M31" s="54">
        <v>100</v>
      </c>
      <c r="N31" s="54">
        <v>98</v>
      </c>
      <c r="O31" s="54">
        <v>98</v>
      </c>
      <c r="P31" s="54">
        <v>100</v>
      </c>
      <c r="Q31" s="54">
        <v>104</v>
      </c>
      <c r="R31" s="54">
        <v>110</v>
      </c>
      <c r="S31" s="54">
        <v>115</v>
      </c>
      <c r="T31" s="54">
        <v>118</v>
      </c>
      <c r="U31" s="54">
        <v>122</v>
      </c>
      <c r="V31" s="54">
        <v>124</v>
      </c>
      <c r="W31" s="54">
        <v>643</v>
      </c>
      <c r="X31" s="54">
        <v>669</v>
      </c>
      <c r="Y31" s="54">
        <v>542</v>
      </c>
      <c r="Z31" s="54">
        <v>451</v>
      </c>
      <c r="AA31" s="54">
        <v>385</v>
      </c>
      <c r="AB31" s="54">
        <v>320</v>
      </c>
      <c r="AC31" s="54">
        <v>262</v>
      </c>
      <c r="AD31" s="54">
        <v>210</v>
      </c>
      <c r="AE31" s="54">
        <v>161</v>
      </c>
      <c r="AF31" s="54">
        <v>119</v>
      </c>
      <c r="AG31" s="54">
        <v>85</v>
      </c>
      <c r="AH31" s="54">
        <v>61</v>
      </c>
      <c r="AI31" s="54">
        <v>49</v>
      </c>
      <c r="AJ31" s="54">
        <v>3123</v>
      </c>
      <c r="AK31" s="54">
        <v>253</v>
      </c>
      <c r="AL31" s="54">
        <v>302</v>
      </c>
      <c r="AM31" s="54">
        <v>1548</v>
      </c>
      <c r="AN31" s="54">
        <v>137</v>
      </c>
      <c r="AO31" s="54">
        <v>100</v>
      </c>
      <c r="AP31" s="54">
        <v>8</v>
      </c>
      <c r="AQ31" s="54">
        <v>49</v>
      </c>
      <c r="AR31" s="54">
        <v>49</v>
      </c>
    </row>
    <row r="32" spans="1:44" x14ac:dyDescent="0.25">
      <c r="A32" s="58" t="s">
        <v>641</v>
      </c>
      <c r="B32" s="54">
        <v>11425</v>
      </c>
      <c r="C32" s="54">
        <v>185</v>
      </c>
      <c r="D32" s="54">
        <v>191</v>
      </c>
      <c r="E32" s="54">
        <v>195</v>
      </c>
      <c r="F32" s="54">
        <v>197</v>
      </c>
      <c r="G32" s="54">
        <v>198</v>
      </c>
      <c r="H32" s="54">
        <v>197</v>
      </c>
      <c r="I32" s="54">
        <v>196</v>
      </c>
      <c r="J32" s="54">
        <v>194</v>
      </c>
      <c r="K32" s="54">
        <v>192</v>
      </c>
      <c r="L32" s="54">
        <v>190</v>
      </c>
      <c r="M32" s="54">
        <v>187</v>
      </c>
      <c r="N32" s="54">
        <v>184</v>
      </c>
      <c r="O32" s="54">
        <v>184</v>
      </c>
      <c r="P32" s="54">
        <v>190</v>
      </c>
      <c r="Q32" s="54">
        <v>199</v>
      </c>
      <c r="R32" s="54">
        <v>207</v>
      </c>
      <c r="S32" s="54">
        <v>216</v>
      </c>
      <c r="T32" s="54">
        <v>223</v>
      </c>
      <c r="U32" s="54">
        <v>228</v>
      </c>
      <c r="V32" s="54">
        <v>231</v>
      </c>
      <c r="W32" s="54">
        <v>1209</v>
      </c>
      <c r="X32" s="54">
        <v>1258</v>
      </c>
      <c r="Y32" s="54">
        <v>1019</v>
      </c>
      <c r="Z32" s="54">
        <v>848</v>
      </c>
      <c r="AA32" s="54">
        <v>725</v>
      </c>
      <c r="AB32" s="54">
        <v>602</v>
      </c>
      <c r="AC32" s="54">
        <v>492</v>
      </c>
      <c r="AD32" s="54">
        <v>396</v>
      </c>
      <c r="AE32" s="54">
        <v>302</v>
      </c>
      <c r="AF32" s="54">
        <v>223</v>
      </c>
      <c r="AG32" s="54">
        <v>160</v>
      </c>
      <c r="AH32" s="54">
        <v>113</v>
      </c>
      <c r="AI32" s="54">
        <v>94</v>
      </c>
      <c r="AJ32" s="54">
        <v>5874</v>
      </c>
      <c r="AK32" s="54">
        <v>477</v>
      </c>
      <c r="AL32" s="54">
        <v>570</v>
      </c>
      <c r="AM32" s="54">
        <v>2912</v>
      </c>
      <c r="AN32" s="54">
        <v>257</v>
      </c>
      <c r="AO32" s="54">
        <v>189</v>
      </c>
      <c r="AP32" s="54">
        <v>14</v>
      </c>
      <c r="AQ32" s="54">
        <v>92</v>
      </c>
      <c r="AR32" s="54">
        <v>93</v>
      </c>
    </row>
    <row r="33" spans="1:44" x14ac:dyDescent="0.25">
      <c r="A33" s="58" t="s">
        <v>642</v>
      </c>
      <c r="B33" s="54">
        <v>16499</v>
      </c>
      <c r="C33" s="54">
        <v>267</v>
      </c>
      <c r="D33" s="54">
        <v>276</v>
      </c>
      <c r="E33" s="54">
        <v>282</v>
      </c>
      <c r="F33" s="54">
        <v>285</v>
      </c>
      <c r="G33" s="54">
        <v>286</v>
      </c>
      <c r="H33" s="54">
        <v>285</v>
      </c>
      <c r="I33" s="54">
        <v>283</v>
      </c>
      <c r="J33" s="54">
        <v>280</v>
      </c>
      <c r="K33" s="54">
        <v>277</v>
      </c>
      <c r="L33" s="54">
        <v>274</v>
      </c>
      <c r="M33" s="54">
        <v>270</v>
      </c>
      <c r="N33" s="54">
        <v>266</v>
      </c>
      <c r="O33" s="54">
        <v>266</v>
      </c>
      <c r="P33" s="54">
        <v>274</v>
      </c>
      <c r="Q33" s="54">
        <v>287</v>
      </c>
      <c r="R33" s="54">
        <v>299</v>
      </c>
      <c r="S33" s="54">
        <v>311</v>
      </c>
      <c r="T33" s="54">
        <v>322</v>
      </c>
      <c r="U33" s="54">
        <v>329</v>
      </c>
      <c r="V33" s="54">
        <v>334</v>
      </c>
      <c r="W33" s="54">
        <v>1746</v>
      </c>
      <c r="X33" s="54">
        <v>1817</v>
      </c>
      <c r="Y33" s="54">
        <v>1471</v>
      </c>
      <c r="Z33" s="54">
        <v>1225</v>
      </c>
      <c r="AA33" s="54">
        <v>1047</v>
      </c>
      <c r="AB33" s="54">
        <v>870</v>
      </c>
      <c r="AC33" s="54">
        <v>710</v>
      </c>
      <c r="AD33" s="54">
        <v>571</v>
      </c>
      <c r="AE33" s="54">
        <v>437</v>
      </c>
      <c r="AF33" s="54">
        <v>322</v>
      </c>
      <c r="AG33" s="54">
        <v>232</v>
      </c>
      <c r="AH33" s="54">
        <v>163</v>
      </c>
      <c r="AI33" s="54">
        <v>135</v>
      </c>
      <c r="AJ33" s="54">
        <v>8485</v>
      </c>
      <c r="AK33" s="54">
        <v>688</v>
      </c>
      <c r="AL33" s="54">
        <v>823</v>
      </c>
      <c r="AM33" s="54">
        <v>4206</v>
      </c>
      <c r="AN33" s="54">
        <v>371</v>
      </c>
      <c r="AO33" s="54">
        <v>273</v>
      </c>
      <c r="AP33" s="54">
        <v>21</v>
      </c>
      <c r="AQ33" s="54">
        <v>133</v>
      </c>
      <c r="AR33" s="54">
        <v>134</v>
      </c>
    </row>
    <row r="34" spans="1:44" x14ac:dyDescent="0.25">
      <c r="A34" s="58" t="s">
        <v>643</v>
      </c>
      <c r="B34" s="54">
        <v>2454</v>
      </c>
      <c r="C34" s="54">
        <v>40</v>
      </c>
      <c r="D34" s="54">
        <v>41</v>
      </c>
      <c r="E34" s="54">
        <v>42</v>
      </c>
      <c r="F34" s="54">
        <v>43</v>
      </c>
      <c r="G34" s="54">
        <v>43</v>
      </c>
      <c r="H34" s="54">
        <v>43</v>
      </c>
      <c r="I34" s="54">
        <v>42</v>
      </c>
      <c r="J34" s="54">
        <v>42</v>
      </c>
      <c r="K34" s="54">
        <v>41</v>
      </c>
      <c r="L34" s="54">
        <v>41</v>
      </c>
      <c r="M34" s="54">
        <v>40</v>
      </c>
      <c r="N34" s="54">
        <v>39</v>
      </c>
      <c r="O34" s="54">
        <v>40</v>
      </c>
      <c r="P34" s="54">
        <v>41</v>
      </c>
      <c r="Q34" s="54">
        <v>43</v>
      </c>
      <c r="R34" s="54">
        <v>44</v>
      </c>
      <c r="S34" s="54">
        <v>46</v>
      </c>
      <c r="T34" s="54">
        <v>48</v>
      </c>
      <c r="U34" s="54">
        <v>49</v>
      </c>
      <c r="V34" s="54">
        <v>50</v>
      </c>
      <c r="W34" s="54">
        <v>259</v>
      </c>
      <c r="X34" s="54">
        <v>271</v>
      </c>
      <c r="Y34" s="54">
        <v>218</v>
      </c>
      <c r="Z34" s="54">
        <v>182</v>
      </c>
      <c r="AA34" s="54">
        <v>155</v>
      </c>
      <c r="AB34" s="54">
        <v>130</v>
      </c>
      <c r="AC34" s="54">
        <v>105</v>
      </c>
      <c r="AD34" s="54">
        <v>86</v>
      </c>
      <c r="AE34" s="54">
        <v>64</v>
      </c>
      <c r="AF34" s="54">
        <v>47</v>
      </c>
      <c r="AG34" s="54">
        <v>35</v>
      </c>
      <c r="AH34" s="54">
        <v>24</v>
      </c>
      <c r="AI34" s="54">
        <v>20</v>
      </c>
      <c r="AJ34" s="54">
        <v>1259</v>
      </c>
      <c r="AK34" s="54">
        <v>102</v>
      </c>
      <c r="AL34" s="54">
        <v>122</v>
      </c>
      <c r="AM34" s="54">
        <v>624</v>
      </c>
      <c r="AN34" s="54">
        <v>55</v>
      </c>
      <c r="AO34" s="54">
        <v>40</v>
      </c>
      <c r="AP34" s="54">
        <v>3</v>
      </c>
      <c r="AQ34" s="54">
        <v>20</v>
      </c>
      <c r="AR34" s="54">
        <v>20</v>
      </c>
    </row>
    <row r="35" spans="1:44" x14ac:dyDescent="0.25">
      <c r="A35" s="58" t="s">
        <v>644</v>
      </c>
      <c r="B35" s="54">
        <v>13784</v>
      </c>
      <c r="C35" s="54">
        <v>223</v>
      </c>
      <c r="D35" s="54">
        <v>231</v>
      </c>
      <c r="E35" s="54">
        <v>236</v>
      </c>
      <c r="F35" s="54">
        <v>238</v>
      </c>
      <c r="G35" s="54">
        <v>239</v>
      </c>
      <c r="H35" s="54">
        <v>238</v>
      </c>
      <c r="I35" s="54">
        <v>237</v>
      </c>
      <c r="J35" s="54">
        <v>234</v>
      </c>
      <c r="K35" s="54">
        <v>231</v>
      </c>
      <c r="L35" s="54">
        <v>229</v>
      </c>
      <c r="M35" s="54">
        <v>226</v>
      </c>
      <c r="N35" s="54">
        <v>222</v>
      </c>
      <c r="O35" s="54">
        <v>222</v>
      </c>
      <c r="P35" s="54">
        <v>229</v>
      </c>
      <c r="Q35" s="54">
        <v>240</v>
      </c>
      <c r="R35" s="54">
        <v>250</v>
      </c>
      <c r="S35" s="54">
        <v>260</v>
      </c>
      <c r="T35" s="54">
        <v>269</v>
      </c>
      <c r="U35" s="54">
        <v>275</v>
      </c>
      <c r="V35" s="54">
        <v>279</v>
      </c>
      <c r="W35" s="54">
        <v>1459</v>
      </c>
      <c r="X35" s="54">
        <v>1518</v>
      </c>
      <c r="Y35" s="54">
        <v>1229</v>
      </c>
      <c r="Z35" s="54">
        <v>1023</v>
      </c>
      <c r="AA35" s="54">
        <v>874</v>
      </c>
      <c r="AB35" s="54">
        <v>727</v>
      </c>
      <c r="AC35" s="54">
        <v>593</v>
      </c>
      <c r="AD35" s="54">
        <v>477</v>
      </c>
      <c r="AE35" s="54">
        <v>365</v>
      </c>
      <c r="AF35" s="54">
        <v>269</v>
      </c>
      <c r="AG35" s="54">
        <v>193</v>
      </c>
      <c r="AH35" s="54">
        <v>136</v>
      </c>
      <c r="AI35" s="54">
        <v>113</v>
      </c>
      <c r="AJ35" s="54">
        <v>7086</v>
      </c>
      <c r="AK35" s="54">
        <v>575</v>
      </c>
      <c r="AL35" s="54">
        <v>687</v>
      </c>
      <c r="AM35" s="54">
        <v>3512</v>
      </c>
      <c r="AN35" s="54">
        <v>310</v>
      </c>
      <c r="AO35" s="54">
        <v>228</v>
      </c>
      <c r="AP35" s="54">
        <v>17</v>
      </c>
      <c r="AQ35" s="54">
        <v>111</v>
      </c>
      <c r="AR35" s="54">
        <v>112</v>
      </c>
    </row>
    <row r="36" spans="1:44" x14ac:dyDescent="0.25">
      <c r="A36" s="58" t="s">
        <v>457</v>
      </c>
      <c r="B36" s="54">
        <v>10338</v>
      </c>
      <c r="C36" s="54">
        <v>167</v>
      </c>
      <c r="D36" s="54">
        <v>173</v>
      </c>
      <c r="E36" s="54">
        <v>177</v>
      </c>
      <c r="F36" s="54">
        <v>179</v>
      </c>
      <c r="G36" s="54">
        <v>179</v>
      </c>
      <c r="H36" s="54">
        <v>179</v>
      </c>
      <c r="I36" s="54">
        <v>177</v>
      </c>
      <c r="J36" s="54">
        <v>175</v>
      </c>
      <c r="K36" s="54">
        <v>173</v>
      </c>
      <c r="L36" s="54">
        <v>172</v>
      </c>
      <c r="M36" s="54">
        <v>169</v>
      </c>
      <c r="N36" s="54">
        <v>167</v>
      </c>
      <c r="O36" s="54">
        <v>167</v>
      </c>
      <c r="P36" s="54">
        <v>172</v>
      </c>
      <c r="Q36" s="54">
        <v>180</v>
      </c>
      <c r="R36" s="54">
        <v>187</v>
      </c>
      <c r="S36" s="54">
        <v>195</v>
      </c>
      <c r="T36" s="54">
        <v>202</v>
      </c>
      <c r="U36" s="54">
        <v>206</v>
      </c>
      <c r="V36" s="54">
        <v>209</v>
      </c>
      <c r="W36" s="54">
        <v>1094</v>
      </c>
      <c r="X36" s="54">
        <v>1138</v>
      </c>
      <c r="Y36" s="54">
        <v>922</v>
      </c>
      <c r="Z36" s="54">
        <v>767</v>
      </c>
      <c r="AA36" s="54">
        <v>656</v>
      </c>
      <c r="AB36" s="54">
        <v>545</v>
      </c>
      <c r="AC36" s="54">
        <v>445</v>
      </c>
      <c r="AD36" s="54">
        <v>358</v>
      </c>
      <c r="AE36" s="54">
        <v>274</v>
      </c>
      <c r="AF36" s="54">
        <v>202</v>
      </c>
      <c r="AG36" s="54">
        <v>145</v>
      </c>
      <c r="AH36" s="54">
        <v>102</v>
      </c>
      <c r="AI36" s="54">
        <v>85</v>
      </c>
      <c r="AJ36" s="54">
        <v>5315</v>
      </c>
      <c r="AK36" s="54">
        <v>431</v>
      </c>
      <c r="AL36" s="54">
        <v>515</v>
      </c>
      <c r="AM36" s="54">
        <v>2634</v>
      </c>
      <c r="AN36" s="54">
        <v>232</v>
      </c>
      <c r="AO36" s="54">
        <v>171</v>
      </c>
      <c r="AP36" s="54">
        <v>13</v>
      </c>
      <c r="AQ36" s="54">
        <v>83</v>
      </c>
      <c r="AR36" s="54">
        <v>84</v>
      </c>
    </row>
    <row r="37" spans="1:44" x14ac:dyDescent="0.25">
      <c r="A37" s="58" t="s">
        <v>311</v>
      </c>
      <c r="B37" s="54">
        <v>0</v>
      </c>
      <c r="C37" s="54">
        <v>0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>
        <v>0</v>
      </c>
      <c r="AR37" s="54">
        <v>0</v>
      </c>
    </row>
    <row r="38" spans="1:44" x14ac:dyDescent="0.25">
      <c r="A38" s="69" t="s">
        <v>156</v>
      </c>
      <c r="B38" s="71">
        <v>5420</v>
      </c>
      <c r="C38" s="71">
        <v>97</v>
      </c>
      <c r="D38" s="71">
        <v>95</v>
      </c>
      <c r="E38" s="71">
        <v>93</v>
      </c>
      <c r="F38" s="71">
        <v>92</v>
      </c>
      <c r="G38" s="71">
        <v>90</v>
      </c>
      <c r="H38" s="71">
        <v>90</v>
      </c>
      <c r="I38" s="71">
        <v>90</v>
      </c>
      <c r="J38" s="71">
        <v>91</v>
      </c>
      <c r="K38" s="71">
        <v>91</v>
      </c>
      <c r="L38" s="71">
        <v>93</v>
      </c>
      <c r="M38" s="71">
        <v>94</v>
      </c>
      <c r="N38" s="71">
        <v>96</v>
      </c>
      <c r="O38" s="71">
        <v>98</v>
      </c>
      <c r="P38" s="71">
        <v>104</v>
      </c>
      <c r="Q38" s="71">
        <v>111</v>
      </c>
      <c r="R38" s="71">
        <v>117</v>
      </c>
      <c r="S38" s="71">
        <v>124</v>
      </c>
      <c r="T38" s="71">
        <v>127</v>
      </c>
      <c r="U38" s="71">
        <v>125</v>
      </c>
      <c r="V38" s="71">
        <v>120</v>
      </c>
      <c r="W38" s="71">
        <v>526</v>
      </c>
      <c r="X38" s="71">
        <v>481</v>
      </c>
      <c r="Y38" s="71">
        <v>442</v>
      </c>
      <c r="Z38" s="71">
        <v>438</v>
      </c>
      <c r="AA38" s="71">
        <v>379</v>
      </c>
      <c r="AB38" s="71">
        <v>273</v>
      </c>
      <c r="AC38" s="71">
        <v>275</v>
      </c>
      <c r="AD38" s="71">
        <v>217</v>
      </c>
      <c r="AE38" s="71">
        <v>160</v>
      </c>
      <c r="AF38" s="71">
        <v>63</v>
      </c>
      <c r="AG38" s="71">
        <v>60</v>
      </c>
      <c r="AH38" s="71">
        <v>33</v>
      </c>
      <c r="AI38" s="71">
        <v>35</v>
      </c>
      <c r="AJ38" s="71">
        <v>2665</v>
      </c>
      <c r="AK38" s="71">
        <v>278</v>
      </c>
      <c r="AL38" s="71">
        <v>284</v>
      </c>
      <c r="AM38" s="71">
        <v>1221</v>
      </c>
      <c r="AN38" s="71">
        <v>140</v>
      </c>
      <c r="AO38" s="71">
        <v>103</v>
      </c>
      <c r="AP38" s="71">
        <v>8</v>
      </c>
      <c r="AQ38" s="71">
        <v>49</v>
      </c>
      <c r="AR38" s="71">
        <v>48</v>
      </c>
    </row>
    <row r="39" spans="1:44" x14ac:dyDescent="0.25">
      <c r="A39" s="58" t="s">
        <v>645</v>
      </c>
      <c r="B39" s="54">
        <v>5420</v>
      </c>
      <c r="C39" s="54">
        <v>97</v>
      </c>
      <c r="D39" s="54">
        <v>95</v>
      </c>
      <c r="E39" s="54">
        <v>93</v>
      </c>
      <c r="F39" s="54">
        <v>92</v>
      </c>
      <c r="G39" s="54">
        <v>90</v>
      </c>
      <c r="H39" s="54">
        <v>90</v>
      </c>
      <c r="I39" s="54">
        <v>90</v>
      </c>
      <c r="J39" s="54">
        <v>91</v>
      </c>
      <c r="K39" s="54">
        <v>91</v>
      </c>
      <c r="L39" s="54">
        <v>93</v>
      </c>
      <c r="M39" s="54">
        <v>94</v>
      </c>
      <c r="N39" s="54">
        <v>96</v>
      </c>
      <c r="O39" s="54">
        <v>98</v>
      </c>
      <c r="P39" s="54">
        <v>104</v>
      </c>
      <c r="Q39" s="54">
        <v>111</v>
      </c>
      <c r="R39" s="54">
        <v>117</v>
      </c>
      <c r="S39" s="54">
        <v>124</v>
      </c>
      <c r="T39" s="54">
        <v>127</v>
      </c>
      <c r="U39" s="54">
        <v>125</v>
      </c>
      <c r="V39" s="54">
        <v>120</v>
      </c>
      <c r="W39" s="54">
        <v>526</v>
      </c>
      <c r="X39" s="54">
        <v>481</v>
      </c>
      <c r="Y39" s="54">
        <v>442</v>
      </c>
      <c r="Z39" s="54">
        <v>438</v>
      </c>
      <c r="AA39" s="54">
        <v>379</v>
      </c>
      <c r="AB39" s="54">
        <v>273</v>
      </c>
      <c r="AC39" s="54">
        <v>275</v>
      </c>
      <c r="AD39" s="54">
        <v>217</v>
      </c>
      <c r="AE39" s="54">
        <v>160</v>
      </c>
      <c r="AF39" s="54">
        <v>63</v>
      </c>
      <c r="AG39" s="54">
        <v>60</v>
      </c>
      <c r="AH39" s="54">
        <v>33</v>
      </c>
      <c r="AI39" s="54">
        <v>35</v>
      </c>
      <c r="AJ39" s="54">
        <v>2665</v>
      </c>
      <c r="AK39" s="54">
        <v>278</v>
      </c>
      <c r="AL39" s="54">
        <v>284</v>
      </c>
      <c r="AM39" s="54">
        <v>1221</v>
      </c>
      <c r="AN39" s="54">
        <v>140</v>
      </c>
      <c r="AO39" s="54">
        <v>103</v>
      </c>
      <c r="AP39" s="54">
        <v>8</v>
      </c>
      <c r="AQ39" s="54">
        <v>49</v>
      </c>
      <c r="AR39" s="54">
        <v>48</v>
      </c>
    </row>
    <row r="40" spans="1:44" x14ac:dyDescent="0.25">
      <c r="A40" s="69" t="s">
        <v>41</v>
      </c>
      <c r="B40" s="71">
        <v>64148</v>
      </c>
      <c r="C40" s="71">
        <v>733</v>
      </c>
      <c r="D40" s="71">
        <v>773</v>
      </c>
      <c r="E40" s="71">
        <v>797</v>
      </c>
      <c r="F40" s="71">
        <v>809</v>
      </c>
      <c r="G40" s="71">
        <v>811</v>
      </c>
      <c r="H40" s="71">
        <v>805</v>
      </c>
      <c r="I40" s="71">
        <v>795</v>
      </c>
      <c r="J40" s="71">
        <v>782</v>
      </c>
      <c r="K40" s="71">
        <v>770</v>
      </c>
      <c r="L40" s="71">
        <v>761</v>
      </c>
      <c r="M40" s="71">
        <v>749</v>
      </c>
      <c r="N40" s="71">
        <v>731</v>
      </c>
      <c r="O40" s="71">
        <v>745</v>
      </c>
      <c r="P40" s="71">
        <v>810</v>
      </c>
      <c r="Q40" s="71">
        <v>905</v>
      </c>
      <c r="R40" s="71">
        <v>998</v>
      </c>
      <c r="S40" s="71">
        <v>1098</v>
      </c>
      <c r="T40" s="71">
        <v>1168</v>
      </c>
      <c r="U40" s="71">
        <v>1185</v>
      </c>
      <c r="V40" s="71">
        <v>1170</v>
      </c>
      <c r="W40" s="71">
        <v>5941</v>
      </c>
      <c r="X40" s="71">
        <v>7056</v>
      </c>
      <c r="Y40" s="71">
        <v>6099</v>
      </c>
      <c r="Z40" s="71">
        <v>5112</v>
      </c>
      <c r="AA40" s="71">
        <v>4296</v>
      </c>
      <c r="AB40" s="71">
        <v>3850</v>
      </c>
      <c r="AC40" s="71">
        <v>3861</v>
      </c>
      <c r="AD40" s="71">
        <v>3065</v>
      </c>
      <c r="AE40" s="71">
        <v>2671</v>
      </c>
      <c r="AF40" s="71">
        <v>1924</v>
      </c>
      <c r="AG40" s="71">
        <v>1292</v>
      </c>
      <c r="AH40" s="71">
        <v>874</v>
      </c>
      <c r="AI40" s="71">
        <v>712</v>
      </c>
      <c r="AJ40" s="71">
        <v>33102</v>
      </c>
      <c r="AK40" s="71">
        <v>2012</v>
      </c>
      <c r="AL40" s="71">
        <v>3037</v>
      </c>
      <c r="AM40" s="71">
        <v>16511</v>
      </c>
      <c r="AN40" s="71">
        <v>1024</v>
      </c>
      <c r="AO40" s="71">
        <v>752</v>
      </c>
      <c r="AP40" s="71">
        <v>57</v>
      </c>
      <c r="AQ40" s="71">
        <v>367</v>
      </c>
      <c r="AR40" s="71">
        <v>366</v>
      </c>
    </row>
    <row r="41" spans="1:44" x14ac:dyDescent="0.25">
      <c r="A41" s="58" t="s">
        <v>646</v>
      </c>
      <c r="B41" s="54">
        <v>27392</v>
      </c>
      <c r="C41" s="54">
        <v>313</v>
      </c>
      <c r="D41" s="54">
        <v>330</v>
      </c>
      <c r="E41" s="54">
        <v>340</v>
      </c>
      <c r="F41" s="54">
        <v>345</v>
      </c>
      <c r="G41" s="54">
        <v>346</v>
      </c>
      <c r="H41" s="54">
        <v>344</v>
      </c>
      <c r="I41" s="54">
        <v>339</v>
      </c>
      <c r="J41" s="54">
        <v>334</v>
      </c>
      <c r="K41" s="54">
        <v>329</v>
      </c>
      <c r="L41" s="54">
        <v>325</v>
      </c>
      <c r="M41" s="54">
        <v>320</v>
      </c>
      <c r="N41" s="54">
        <v>312</v>
      </c>
      <c r="O41" s="54">
        <v>318</v>
      </c>
      <c r="P41" s="54">
        <v>346</v>
      </c>
      <c r="Q41" s="54">
        <v>386</v>
      </c>
      <c r="R41" s="54">
        <v>426</v>
      </c>
      <c r="S41" s="54">
        <v>469</v>
      </c>
      <c r="T41" s="54">
        <v>499</v>
      </c>
      <c r="U41" s="54">
        <v>506</v>
      </c>
      <c r="V41" s="54">
        <v>500</v>
      </c>
      <c r="W41" s="54">
        <v>2537</v>
      </c>
      <c r="X41" s="54">
        <v>3013</v>
      </c>
      <c r="Y41" s="54">
        <v>2604</v>
      </c>
      <c r="Z41" s="54">
        <v>2183</v>
      </c>
      <c r="AA41" s="54">
        <v>1834</v>
      </c>
      <c r="AB41" s="54">
        <v>1644</v>
      </c>
      <c r="AC41" s="54">
        <v>1649</v>
      </c>
      <c r="AD41" s="54">
        <v>1309</v>
      </c>
      <c r="AE41" s="54">
        <v>1141</v>
      </c>
      <c r="AF41" s="54">
        <v>822</v>
      </c>
      <c r="AG41" s="54">
        <v>552</v>
      </c>
      <c r="AH41" s="54">
        <v>373</v>
      </c>
      <c r="AI41" s="54">
        <v>304</v>
      </c>
      <c r="AJ41" s="54">
        <v>14135</v>
      </c>
      <c r="AK41" s="54">
        <v>859</v>
      </c>
      <c r="AL41" s="54">
        <v>1297</v>
      </c>
      <c r="AM41" s="54">
        <v>7050</v>
      </c>
      <c r="AN41" s="54">
        <v>437</v>
      </c>
      <c r="AO41" s="54">
        <v>321</v>
      </c>
      <c r="AP41" s="54">
        <v>24</v>
      </c>
      <c r="AQ41" s="54">
        <v>157</v>
      </c>
      <c r="AR41" s="54">
        <v>156</v>
      </c>
    </row>
    <row r="42" spans="1:44" x14ac:dyDescent="0.25">
      <c r="A42" s="58" t="s">
        <v>647</v>
      </c>
      <c r="B42" s="54">
        <v>23794</v>
      </c>
      <c r="C42" s="54">
        <v>272</v>
      </c>
      <c r="D42" s="54">
        <v>287</v>
      </c>
      <c r="E42" s="54">
        <v>296</v>
      </c>
      <c r="F42" s="54">
        <v>300</v>
      </c>
      <c r="G42" s="54">
        <v>301</v>
      </c>
      <c r="H42" s="54">
        <v>298</v>
      </c>
      <c r="I42" s="54">
        <v>295</v>
      </c>
      <c r="J42" s="54">
        <v>290</v>
      </c>
      <c r="K42" s="54">
        <v>285</v>
      </c>
      <c r="L42" s="54">
        <v>282</v>
      </c>
      <c r="M42" s="54">
        <v>278</v>
      </c>
      <c r="N42" s="54">
        <v>271</v>
      </c>
      <c r="O42" s="54">
        <v>277</v>
      </c>
      <c r="P42" s="54">
        <v>300</v>
      </c>
      <c r="Q42" s="54">
        <v>336</v>
      </c>
      <c r="R42" s="54">
        <v>370</v>
      </c>
      <c r="S42" s="54">
        <v>407</v>
      </c>
      <c r="T42" s="54">
        <v>433</v>
      </c>
      <c r="U42" s="54">
        <v>440</v>
      </c>
      <c r="V42" s="54">
        <v>434</v>
      </c>
      <c r="W42" s="54">
        <v>2204</v>
      </c>
      <c r="X42" s="54">
        <v>2618</v>
      </c>
      <c r="Y42" s="54">
        <v>2263</v>
      </c>
      <c r="Z42" s="54">
        <v>1896</v>
      </c>
      <c r="AA42" s="54">
        <v>1594</v>
      </c>
      <c r="AB42" s="54">
        <v>1428</v>
      </c>
      <c r="AC42" s="54">
        <v>1432</v>
      </c>
      <c r="AD42" s="54">
        <v>1137</v>
      </c>
      <c r="AE42" s="54">
        <v>990</v>
      </c>
      <c r="AF42" s="54">
        <v>713</v>
      </c>
      <c r="AG42" s="54">
        <v>479</v>
      </c>
      <c r="AH42" s="54">
        <v>324</v>
      </c>
      <c r="AI42" s="54">
        <v>264</v>
      </c>
      <c r="AJ42" s="54">
        <v>12280</v>
      </c>
      <c r="AK42" s="54">
        <v>747</v>
      </c>
      <c r="AL42" s="54">
        <v>1127</v>
      </c>
      <c r="AM42" s="54">
        <v>6126</v>
      </c>
      <c r="AN42" s="54">
        <v>380</v>
      </c>
      <c r="AO42" s="54">
        <v>279</v>
      </c>
      <c r="AP42" s="54">
        <v>21</v>
      </c>
      <c r="AQ42" s="54">
        <v>136</v>
      </c>
      <c r="AR42" s="54">
        <v>136</v>
      </c>
    </row>
    <row r="43" spans="1:44" ht="14.25" customHeight="1" x14ac:dyDescent="0.25">
      <c r="A43" s="58" t="s">
        <v>312</v>
      </c>
      <c r="B43" s="54">
        <v>12962</v>
      </c>
      <c r="C43" s="54">
        <v>148</v>
      </c>
      <c r="D43" s="54">
        <v>156</v>
      </c>
      <c r="E43" s="54">
        <v>161</v>
      </c>
      <c r="F43" s="54">
        <v>164</v>
      </c>
      <c r="G43" s="54">
        <v>164</v>
      </c>
      <c r="H43" s="54">
        <v>163</v>
      </c>
      <c r="I43" s="54">
        <v>161</v>
      </c>
      <c r="J43" s="54">
        <v>158</v>
      </c>
      <c r="K43" s="54">
        <v>156</v>
      </c>
      <c r="L43" s="54">
        <v>154</v>
      </c>
      <c r="M43" s="54">
        <v>151</v>
      </c>
      <c r="N43" s="54">
        <v>148</v>
      </c>
      <c r="O43" s="54">
        <v>150</v>
      </c>
      <c r="P43" s="54">
        <v>164</v>
      </c>
      <c r="Q43" s="54">
        <v>183</v>
      </c>
      <c r="R43" s="54">
        <v>202</v>
      </c>
      <c r="S43" s="54">
        <v>222</v>
      </c>
      <c r="T43" s="54">
        <v>236</v>
      </c>
      <c r="U43" s="54">
        <v>239</v>
      </c>
      <c r="V43" s="54">
        <v>236</v>
      </c>
      <c r="W43" s="54">
        <v>1200</v>
      </c>
      <c r="X43" s="54">
        <v>1425</v>
      </c>
      <c r="Y43" s="54">
        <v>1232</v>
      </c>
      <c r="Z43" s="54">
        <v>1033</v>
      </c>
      <c r="AA43" s="54">
        <v>868</v>
      </c>
      <c r="AB43" s="54">
        <v>778</v>
      </c>
      <c r="AC43" s="54">
        <v>780</v>
      </c>
      <c r="AD43" s="54">
        <v>619</v>
      </c>
      <c r="AE43" s="54">
        <v>540</v>
      </c>
      <c r="AF43" s="54">
        <v>389</v>
      </c>
      <c r="AG43" s="54">
        <v>261</v>
      </c>
      <c r="AH43" s="54">
        <v>177</v>
      </c>
      <c r="AI43" s="54">
        <v>144</v>
      </c>
      <c r="AJ43" s="54">
        <v>6687</v>
      </c>
      <c r="AK43" s="54">
        <v>406</v>
      </c>
      <c r="AL43" s="54">
        <v>613</v>
      </c>
      <c r="AM43" s="54">
        <v>3335</v>
      </c>
      <c r="AN43" s="54">
        <v>207</v>
      </c>
      <c r="AO43" s="54">
        <v>152</v>
      </c>
      <c r="AP43" s="54">
        <v>12</v>
      </c>
      <c r="AQ43" s="54">
        <v>74</v>
      </c>
      <c r="AR43" s="54">
        <v>74</v>
      </c>
    </row>
    <row r="44" spans="1:44" ht="16.5" customHeight="1" x14ac:dyDescent="0.25">
      <c r="A44" s="194" t="s">
        <v>520</v>
      </c>
      <c r="B44" s="188">
        <v>452708</v>
      </c>
      <c r="C44" s="188">
        <v>6538</v>
      </c>
      <c r="D44" s="188">
        <v>6799</v>
      </c>
      <c r="E44" s="188">
        <v>6973</v>
      </c>
      <c r="F44" s="188">
        <v>7078</v>
      </c>
      <c r="G44" s="188">
        <v>7125</v>
      </c>
      <c r="H44" s="188">
        <v>7110</v>
      </c>
      <c r="I44" s="188">
        <v>7073</v>
      </c>
      <c r="J44" s="188">
        <v>7015</v>
      </c>
      <c r="K44" s="188">
        <v>6958</v>
      </c>
      <c r="L44" s="188">
        <v>6910</v>
      </c>
      <c r="M44" s="188">
        <v>6854</v>
      </c>
      <c r="N44" s="188">
        <v>6760</v>
      </c>
      <c r="O44" s="188">
        <v>6827</v>
      </c>
      <c r="P44" s="188">
        <v>7159</v>
      </c>
      <c r="Q44" s="188">
        <v>7657</v>
      </c>
      <c r="R44" s="188">
        <v>8125</v>
      </c>
      <c r="S44" s="188">
        <v>8624</v>
      </c>
      <c r="T44" s="188">
        <v>8999</v>
      </c>
      <c r="U44" s="188">
        <v>9151</v>
      </c>
      <c r="V44" s="188">
        <v>9154</v>
      </c>
      <c r="W44" s="188">
        <v>46515</v>
      </c>
      <c r="X44" s="188">
        <v>48669</v>
      </c>
      <c r="Y44" s="188">
        <v>40488</v>
      </c>
      <c r="Z44" s="188">
        <v>33386</v>
      </c>
      <c r="AA44" s="188">
        <v>28948</v>
      </c>
      <c r="AB44" s="188">
        <v>25274</v>
      </c>
      <c r="AC44" s="188">
        <v>22596</v>
      </c>
      <c r="AD44" s="188">
        <v>18338</v>
      </c>
      <c r="AE44" s="188">
        <v>13963</v>
      </c>
      <c r="AF44" s="188">
        <v>10040</v>
      </c>
      <c r="AG44" s="188">
        <v>6809</v>
      </c>
      <c r="AH44" s="188">
        <v>4821</v>
      </c>
      <c r="AI44" s="188">
        <v>3972</v>
      </c>
      <c r="AJ44" s="188">
        <v>231631</v>
      </c>
      <c r="AK44" s="188">
        <v>17952</v>
      </c>
      <c r="AL44" s="188">
        <v>22831</v>
      </c>
      <c r="AM44" s="188">
        <v>113897</v>
      </c>
      <c r="AN44" s="188">
        <v>9113</v>
      </c>
      <c r="AO44" s="188">
        <v>6703</v>
      </c>
      <c r="AP44" s="188">
        <v>502</v>
      </c>
      <c r="AQ44" s="188">
        <v>3257</v>
      </c>
      <c r="AR44" s="188">
        <v>3281</v>
      </c>
    </row>
    <row r="45" spans="1:44" x14ac:dyDescent="0.25">
      <c r="A45" s="84" t="s">
        <v>91</v>
      </c>
    </row>
    <row r="46" spans="1:44" x14ac:dyDescent="0.25">
      <c r="A46" s="47" t="s">
        <v>305</v>
      </c>
    </row>
    <row r="47" spans="1:44" x14ac:dyDescent="0.25">
      <c r="A47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R32"/>
  <sheetViews>
    <sheetView workbookViewId="0">
      <selection activeCell="A5" sqref="A5:AR29"/>
    </sheetView>
  </sheetViews>
  <sheetFormatPr baseColWidth="10" defaultRowHeight="15" x14ac:dyDescent="0.25"/>
  <cols>
    <col min="1" max="1" width="26.42578125" customWidth="1"/>
  </cols>
  <sheetData>
    <row r="1" spans="1:44" ht="15.75" x14ac:dyDescent="0.25">
      <c r="A1" s="52" t="s">
        <v>649</v>
      </c>
    </row>
    <row r="5" spans="1:44" x14ac:dyDescent="0.25">
      <c r="A5" s="271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82" t="s">
        <v>157</v>
      </c>
      <c r="B7" s="71">
        <v>3157</v>
      </c>
      <c r="C7" s="71">
        <v>57</v>
      </c>
      <c r="D7" s="71">
        <v>59</v>
      </c>
      <c r="E7" s="71">
        <v>61</v>
      </c>
      <c r="F7" s="71">
        <v>63</v>
      </c>
      <c r="G7" s="71">
        <v>64</v>
      </c>
      <c r="H7" s="71">
        <v>66</v>
      </c>
      <c r="I7" s="71">
        <v>67</v>
      </c>
      <c r="J7" s="71">
        <v>67</v>
      </c>
      <c r="K7" s="71">
        <v>68</v>
      </c>
      <c r="L7" s="71">
        <v>67</v>
      </c>
      <c r="M7" s="71">
        <v>67</v>
      </c>
      <c r="N7" s="71">
        <v>67</v>
      </c>
      <c r="O7" s="71">
        <v>65</v>
      </c>
      <c r="P7" s="71">
        <v>62</v>
      </c>
      <c r="Q7" s="71">
        <v>58</v>
      </c>
      <c r="R7" s="71">
        <v>54</v>
      </c>
      <c r="S7" s="71">
        <v>50</v>
      </c>
      <c r="T7" s="71">
        <v>46</v>
      </c>
      <c r="U7" s="71">
        <v>43</v>
      </c>
      <c r="V7" s="71">
        <v>42</v>
      </c>
      <c r="W7" s="71">
        <v>187</v>
      </c>
      <c r="X7" s="71">
        <v>208</v>
      </c>
      <c r="Y7" s="71">
        <v>169</v>
      </c>
      <c r="Z7" s="71">
        <v>178</v>
      </c>
      <c r="AA7" s="71">
        <v>194</v>
      </c>
      <c r="AB7" s="71">
        <v>176</v>
      </c>
      <c r="AC7" s="71">
        <v>160</v>
      </c>
      <c r="AD7" s="71">
        <v>160</v>
      </c>
      <c r="AE7" s="71">
        <v>157</v>
      </c>
      <c r="AF7" s="71">
        <v>129</v>
      </c>
      <c r="AG7" s="71">
        <v>124</v>
      </c>
      <c r="AH7" s="71">
        <v>75</v>
      </c>
      <c r="AI7" s="71">
        <v>47</v>
      </c>
      <c r="AJ7" s="71">
        <v>1581</v>
      </c>
      <c r="AK7" s="71">
        <v>161</v>
      </c>
      <c r="AL7" s="71">
        <v>113</v>
      </c>
      <c r="AM7" s="71">
        <v>574</v>
      </c>
      <c r="AN7" s="71">
        <v>87</v>
      </c>
      <c r="AO7" s="71">
        <v>64</v>
      </c>
      <c r="AP7" s="71">
        <v>4</v>
      </c>
      <c r="AQ7" s="71">
        <v>29</v>
      </c>
      <c r="AR7" s="71">
        <v>28</v>
      </c>
    </row>
    <row r="8" spans="1:44" x14ac:dyDescent="0.25">
      <c r="A8" s="172" t="s">
        <v>650</v>
      </c>
      <c r="B8" s="54">
        <v>3157</v>
      </c>
      <c r="C8" s="54">
        <v>57</v>
      </c>
      <c r="D8" s="54">
        <v>59</v>
      </c>
      <c r="E8" s="54">
        <v>61</v>
      </c>
      <c r="F8" s="54">
        <v>63</v>
      </c>
      <c r="G8" s="54">
        <v>64</v>
      </c>
      <c r="H8" s="54">
        <v>66</v>
      </c>
      <c r="I8" s="54">
        <v>67</v>
      </c>
      <c r="J8" s="54">
        <v>67</v>
      </c>
      <c r="K8" s="54">
        <v>68</v>
      </c>
      <c r="L8" s="54">
        <v>67</v>
      </c>
      <c r="M8" s="54">
        <v>67</v>
      </c>
      <c r="N8" s="54">
        <v>67</v>
      </c>
      <c r="O8" s="54">
        <v>65</v>
      </c>
      <c r="P8" s="54">
        <v>62</v>
      </c>
      <c r="Q8" s="54">
        <v>58</v>
      </c>
      <c r="R8" s="54">
        <v>54</v>
      </c>
      <c r="S8" s="54">
        <v>50</v>
      </c>
      <c r="T8" s="54">
        <v>46</v>
      </c>
      <c r="U8" s="54">
        <v>43</v>
      </c>
      <c r="V8" s="54">
        <v>42</v>
      </c>
      <c r="W8" s="54">
        <v>187</v>
      </c>
      <c r="X8" s="54">
        <v>208</v>
      </c>
      <c r="Y8" s="54">
        <v>169</v>
      </c>
      <c r="Z8" s="54">
        <v>178</v>
      </c>
      <c r="AA8" s="54">
        <v>194</v>
      </c>
      <c r="AB8" s="54">
        <v>176</v>
      </c>
      <c r="AC8" s="54">
        <v>160</v>
      </c>
      <c r="AD8" s="54">
        <v>160</v>
      </c>
      <c r="AE8" s="54">
        <v>157</v>
      </c>
      <c r="AF8" s="54">
        <v>129</v>
      </c>
      <c r="AG8" s="54">
        <v>124</v>
      </c>
      <c r="AH8" s="54">
        <v>75</v>
      </c>
      <c r="AI8" s="54">
        <v>47</v>
      </c>
      <c r="AJ8" s="54">
        <v>1581</v>
      </c>
      <c r="AK8" s="54">
        <v>161</v>
      </c>
      <c r="AL8" s="54">
        <v>113</v>
      </c>
      <c r="AM8" s="54">
        <v>574</v>
      </c>
      <c r="AN8" s="54">
        <v>87</v>
      </c>
      <c r="AO8" s="54">
        <v>64</v>
      </c>
      <c r="AP8" s="54">
        <v>4</v>
      </c>
      <c r="AQ8" s="54">
        <v>29</v>
      </c>
      <c r="AR8" s="54">
        <v>28</v>
      </c>
    </row>
    <row r="9" spans="1:44" x14ac:dyDescent="0.25">
      <c r="A9" s="82" t="s">
        <v>158</v>
      </c>
      <c r="B9" s="71">
        <v>1408</v>
      </c>
      <c r="C9" s="71">
        <v>25</v>
      </c>
      <c r="D9" s="71">
        <v>24</v>
      </c>
      <c r="E9" s="71">
        <v>24</v>
      </c>
      <c r="F9" s="71">
        <v>24</v>
      </c>
      <c r="G9" s="71">
        <v>24</v>
      </c>
      <c r="H9" s="71">
        <v>24</v>
      </c>
      <c r="I9" s="71">
        <v>24</v>
      </c>
      <c r="J9" s="71">
        <v>25</v>
      </c>
      <c r="K9" s="71">
        <v>25</v>
      </c>
      <c r="L9" s="71">
        <v>26</v>
      </c>
      <c r="M9" s="71">
        <v>26</v>
      </c>
      <c r="N9" s="71">
        <v>27</v>
      </c>
      <c r="O9" s="71">
        <v>27</v>
      </c>
      <c r="P9" s="71">
        <v>26</v>
      </c>
      <c r="Q9" s="71">
        <v>23</v>
      </c>
      <c r="R9" s="71">
        <v>21</v>
      </c>
      <c r="S9" s="71">
        <v>19</v>
      </c>
      <c r="T9" s="71">
        <v>18</v>
      </c>
      <c r="U9" s="71">
        <v>19</v>
      </c>
      <c r="V9" s="71">
        <v>23</v>
      </c>
      <c r="W9" s="71">
        <v>136</v>
      </c>
      <c r="X9" s="71">
        <v>117</v>
      </c>
      <c r="Y9" s="71">
        <v>110</v>
      </c>
      <c r="Z9" s="71">
        <v>90</v>
      </c>
      <c r="AA9" s="71">
        <v>92</v>
      </c>
      <c r="AB9" s="71">
        <v>90</v>
      </c>
      <c r="AC9" s="71">
        <v>70</v>
      </c>
      <c r="AD9" s="71">
        <v>51</v>
      </c>
      <c r="AE9" s="71">
        <v>52</v>
      </c>
      <c r="AF9" s="71">
        <v>58</v>
      </c>
      <c r="AG9" s="71">
        <v>35</v>
      </c>
      <c r="AH9" s="71">
        <v>20</v>
      </c>
      <c r="AI9" s="71">
        <v>13</v>
      </c>
      <c r="AJ9" s="71">
        <v>640</v>
      </c>
      <c r="AK9" s="71">
        <v>56</v>
      </c>
      <c r="AL9" s="71">
        <v>42</v>
      </c>
      <c r="AM9" s="71">
        <v>264</v>
      </c>
      <c r="AN9" s="71">
        <v>41</v>
      </c>
      <c r="AO9" s="71">
        <v>30</v>
      </c>
      <c r="AP9" s="71">
        <v>2</v>
      </c>
      <c r="AQ9" s="71">
        <v>13</v>
      </c>
      <c r="AR9" s="71">
        <v>12</v>
      </c>
    </row>
    <row r="10" spans="1:44" x14ac:dyDescent="0.25">
      <c r="A10" s="172" t="s">
        <v>651</v>
      </c>
      <c r="B10" s="54">
        <v>1408</v>
      </c>
      <c r="C10" s="54">
        <v>25</v>
      </c>
      <c r="D10" s="54">
        <v>24</v>
      </c>
      <c r="E10" s="54">
        <v>24</v>
      </c>
      <c r="F10" s="54">
        <v>24</v>
      </c>
      <c r="G10" s="54">
        <v>24</v>
      </c>
      <c r="H10" s="54">
        <v>24</v>
      </c>
      <c r="I10" s="54">
        <v>24</v>
      </c>
      <c r="J10" s="54">
        <v>25</v>
      </c>
      <c r="K10" s="54">
        <v>25</v>
      </c>
      <c r="L10" s="54">
        <v>26</v>
      </c>
      <c r="M10" s="54">
        <v>26</v>
      </c>
      <c r="N10" s="54">
        <v>27</v>
      </c>
      <c r="O10" s="54">
        <v>27</v>
      </c>
      <c r="P10" s="54">
        <v>26</v>
      </c>
      <c r="Q10" s="54">
        <v>23</v>
      </c>
      <c r="R10" s="54">
        <v>21</v>
      </c>
      <c r="S10" s="54">
        <v>19</v>
      </c>
      <c r="T10" s="54">
        <v>18</v>
      </c>
      <c r="U10" s="54">
        <v>19</v>
      </c>
      <c r="V10" s="54">
        <v>23</v>
      </c>
      <c r="W10" s="54">
        <v>136</v>
      </c>
      <c r="X10" s="54">
        <v>117</v>
      </c>
      <c r="Y10" s="54">
        <v>110</v>
      </c>
      <c r="Z10" s="54">
        <v>90</v>
      </c>
      <c r="AA10" s="54">
        <v>92</v>
      </c>
      <c r="AB10" s="54">
        <v>90</v>
      </c>
      <c r="AC10" s="54">
        <v>70</v>
      </c>
      <c r="AD10" s="54">
        <v>51</v>
      </c>
      <c r="AE10" s="54">
        <v>52</v>
      </c>
      <c r="AF10" s="54">
        <v>58</v>
      </c>
      <c r="AG10" s="54">
        <v>35</v>
      </c>
      <c r="AH10" s="54">
        <v>20</v>
      </c>
      <c r="AI10" s="54">
        <v>13</v>
      </c>
      <c r="AJ10" s="54">
        <v>640</v>
      </c>
      <c r="AK10" s="54">
        <v>56</v>
      </c>
      <c r="AL10" s="54">
        <v>42</v>
      </c>
      <c r="AM10" s="54">
        <v>264</v>
      </c>
      <c r="AN10" s="54">
        <v>41</v>
      </c>
      <c r="AO10" s="54">
        <v>30</v>
      </c>
      <c r="AP10" s="54">
        <v>2</v>
      </c>
      <c r="AQ10" s="54">
        <v>13</v>
      </c>
      <c r="AR10" s="54">
        <v>12</v>
      </c>
    </row>
    <row r="11" spans="1:44" x14ac:dyDescent="0.25">
      <c r="A11" s="82" t="s">
        <v>159</v>
      </c>
      <c r="B11" s="71">
        <v>17950</v>
      </c>
      <c r="C11" s="71">
        <v>389</v>
      </c>
      <c r="D11" s="71">
        <v>401</v>
      </c>
      <c r="E11" s="71">
        <v>411</v>
      </c>
      <c r="F11" s="71">
        <v>419</v>
      </c>
      <c r="G11" s="71">
        <v>426</v>
      </c>
      <c r="H11" s="71">
        <v>431</v>
      </c>
      <c r="I11" s="71">
        <v>435</v>
      </c>
      <c r="J11" s="71">
        <v>436</v>
      </c>
      <c r="K11" s="71">
        <v>435</v>
      </c>
      <c r="L11" s="71">
        <v>432</v>
      </c>
      <c r="M11" s="71">
        <v>427</v>
      </c>
      <c r="N11" s="71">
        <v>422</v>
      </c>
      <c r="O11" s="71">
        <v>411</v>
      </c>
      <c r="P11" s="71">
        <v>393</v>
      </c>
      <c r="Q11" s="71">
        <v>369</v>
      </c>
      <c r="R11" s="71">
        <v>346</v>
      </c>
      <c r="S11" s="71">
        <v>322</v>
      </c>
      <c r="T11" s="71">
        <v>301</v>
      </c>
      <c r="U11" s="71">
        <v>285</v>
      </c>
      <c r="V11" s="71">
        <v>273</v>
      </c>
      <c r="W11" s="71">
        <v>1243</v>
      </c>
      <c r="X11" s="71">
        <v>1256</v>
      </c>
      <c r="Y11" s="71">
        <v>1118</v>
      </c>
      <c r="Z11" s="71">
        <v>968</v>
      </c>
      <c r="AA11" s="71">
        <v>958</v>
      </c>
      <c r="AB11" s="71">
        <v>936</v>
      </c>
      <c r="AC11" s="71">
        <v>839</v>
      </c>
      <c r="AD11" s="71">
        <v>781</v>
      </c>
      <c r="AE11" s="71">
        <v>704</v>
      </c>
      <c r="AF11" s="71">
        <v>529</v>
      </c>
      <c r="AG11" s="71">
        <v>431</v>
      </c>
      <c r="AH11" s="71">
        <v>265</v>
      </c>
      <c r="AI11" s="71">
        <v>158</v>
      </c>
      <c r="AJ11" s="71">
        <v>8907</v>
      </c>
      <c r="AK11" s="71">
        <v>1025</v>
      </c>
      <c r="AL11" s="71">
        <v>697</v>
      </c>
      <c r="AM11" s="71">
        <v>3257</v>
      </c>
      <c r="AN11" s="71">
        <v>554</v>
      </c>
      <c r="AO11" s="71">
        <v>407</v>
      </c>
      <c r="AP11" s="71">
        <v>30</v>
      </c>
      <c r="AQ11" s="71">
        <v>192</v>
      </c>
      <c r="AR11" s="71">
        <v>197</v>
      </c>
    </row>
    <row r="12" spans="1:44" x14ac:dyDescent="0.25">
      <c r="A12" s="172" t="s">
        <v>652</v>
      </c>
      <c r="B12" s="54">
        <v>7713</v>
      </c>
      <c r="C12" s="54">
        <v>167</v>
      </c>
      <c r="D12" s="54">
        <v>172</v>
      </c>
      <c r="E12" s="54">
        <v>177</v>
      </c>
      <c r="F12" s="54">
        <v>180</v>
      </c>
      <c r="G12" s="54">
        <v>183</v>
      </c>
      <c r="H12" s="54">
        <v>185</v>
      </c>
      <c r="I12" s="54">
        <v>187</v>
      </c>
      <c r="J12" s="54">
        <v>187</v>
      </c>
      <c r="K12" s="54">
        <v>187</v>
      </c>
      <c r="L12" s="54">
        <v>186</v>
      </c>
      <c r="M12" s="54">
        <v>183</v>
      </c>
      <c r="N12" s="54">
        <v>181</v>
      </c>
      <c r="O12" s="54">
        <v>177</v>
      </c>
      <c r="P12" s="54">
        <v>169</v>
      </c>
      <c r="Q12" s="54">
        <v>159</v>
      </c>
      <c r="R12" s="54">
        <v>148</v>
      </c>
      <c r="S12" s="54">
        <v>138</v>
      </c>
      <c r="T12" s="54">
        <v>129</v>
      </c>
      <c r="U12" s="54">
        <v>122</v>
      </c>
      <c r="V12" s="54">
        <v>117</v>
      </c>
      <c r="W12" s="54">
        <v>534</v>
      </c>
      <c r="X12" s="54">
        <v>540</v>
      </c>
      <c r="Y12" s="54">
        <v>481</v>
      </c>
      <c r="Z12" s="54">
        <v>416</v>
      </c>
      <c r="AA12" s="54">
        <v>412</v>
      </c>
      <c r="AB12" s="54">
        <v>402</v>
      </c>
      <c r="AC12" s="54">
        <v>361</v>
      </c>
      <c r="AD12" s="54">
        <v>336</v>
      </c>
      <c r="AE12" s="54">
        <v>303</v>
      </c>
      <c r="AF12" s="54">
        <v>227</v>
      </c>
      <c r="AG12" s="54">
        <v>185</v>
      </c>
      <c r="AH12" s="54">
        <v>114</v>
      </c>
      <c r="AI12" s="54">
        <v>68</v>
      </c>
      <c r="AJ12" s="54">
        <v>3830</v>
      </c>
      <c r="AK12" s="54">
        <v>441</v>
      </c>
      <c r="AL12" s="54">
        <v>300</v>
      </c>
      <c r="AM12" s="54">
        <v>1401</v>
      </c>
      <c r="AN12" s="54">
        <v>238</v>
      </c>
      <c r="AO12" s="54">
        <v>175</v>
      </c>
      <c r="AP12" s="54">
        <v>13</v>
      </c>
      <c r="AQ12" s="54">
        <v>83</v>
      </c>
      <c r="AR12" s="54">
        <v>84</v>
      </c>
    </row>
    <row r="13" spans="1:44" x14ac:dyDescent="0.25">
      <c r="A13" s="172" t="s">
        <v>653</v>
      </c>
      <c r="B13" s="54">
        <v>3777</v>
      </c>
      <c r="C13" s="54">
        <v>82</v>
      </c>
      <c r="D13" s="54">
        <v>85</v>
      </c>
      <c r="E13" s="54">
        <v>86</v>
      </c>
      <c r="F13" s="54">
        <v>88</v>
      </c>
      <c r="G13" s="54">
        <v>90</v>
      </c>
      <c r="H13" s="54">
        <v>91</v>
      </c>
      <c r="I13" s="54">
        <v>91</v>
      </c>
      <c r="J13" s="54">
        <v>92</v>
      </c>
      <c r="K13" s="54">
        <v>91</v>
      </c>
      <c r="L13" s="54">
        <v>90</v>
      </c>
      <c r="M13" s="54">
        <v>90</v>
      </c>
      <c r="N13" s="54">
        <v>89</v>
      </c>
      <c r="O13" s="54">
        <v>86</v>
      </c>
      <c r="P13" s="54">
        <v>83</v>
      </c>
      <c r="Q13" s="54">
        <v>77</v>
      </c>
      <c r="R13" s="54">
        <v>73</v>
      </c>
      <c r="S13" s="54">
        <v>68</v>
      </c>
      <c r="T13" s="54">
        <v>64</v>
      </c>
      <c r="U13" s="54">
        <v>60</v>
      </c>
      <c r="V13" s="54">
        <v>58</v>
      </c>
      <c r="W13" s="54">
        <v>262</v>
      </c>
      <c r="X13" s="54">
        <v>264</v>
      </c>
      <c r="Y13" s="54">
        <v>235</v>
      </c>
      <c r="Z13" s="54">
        <v>204</v>
      </c>
      <c r="AA13" s="54">
        <v>201</v>
      </c>
      <c r="AB13" s="54">
        <v>197</v>
      </c>
      <c r="AC13" s="54">
        <v>176</v>
      </c>
      <c r="AD13" s="54">
        <v>164</v>
      </c>
      <c r="AE13" s="54">
        <v>148</v>
      </c>
      <c r="AF13" s="54">
        <v>112</v>
      </c>
      <c r="AG13" s="54">
        <v>91</v>
      </c>
      <c r="AH13" s="54">
        <v>56</v>
      </c>
      <c r="AI13" s="54">
        <v>33</v>
      </c>
      <c r="AJ13" s="54">
        <v>1870</v>
      </c>
      <c r="AK13" s="54">
        <v>215</v>
      </c>
      <c r="AL13" s="54">
        <v>146</v>
      </c>
      <c r="AM13" s="54">
        <v>683</v>
      </c>
      <c r="AN13" s="54">
        <v>117</v>
      </c>
      <c r="AO13" s="54">
        <v>85</v>
      </c>
      <c r="AP13" s="54">
        <v>6</v>
      </c>
      <c r="AQ13" s="54">
        <v>40</v>
      </c>
      <c r="AR13" s="54">
        <v>42</v>
      </c>
    </row>
    <row r="14" spans="1:44" x14ac:dyDescent="0.25">
      <c r="A14" s="172" t="s">
        <v>654</v>
      </c>
      <c r="B14" s="54">
        <v>6460</v>
      </c>
      <c r="C14" s="54">
        <v>140</v>
      </c>
      <c r="D14" s="54">
        <v>144</v>
      </c>
      <c r="E14" s="54">
        <v>148</v>
      </c>
      <c r="F14" s="54">
        <v>151</v>
      </c>
      <c r="G14" s="54">
        <v>153</v>
      </c>
      <c r="H14" s="54">
        <v>155</v>
      </c>
      <c r="I14" s="54">
        <v>157</v>
      </c>
      <c r="J14" s="54">
        <v>157</v>
      </c>
      <c r="K14" s="54">
        <v>157</v>
      </c>
      <c r="L14" s="54">
        <v>156</v>
      </c>
      <c r="M14" s="54">
        <v>154</v>
      </c>
      <c r="N14" s="54">
        <v>152</v>
      </c>
      <c r="O14" s="54">
        <v>148</v>
      </c>
      <c r="P14" s="54">
        <v>141</v>
      </c>
      <c r="Q14" s="54">
        <v>133</v>
      </c>
      <c r="R14" s="54">
        <v>125</v>
      </c>
      <c r="S14" s="54">
        <v>116</v>
      </c>
      <c r="T14" s="54">
        <v>108</v>
      </c>
      <c r="U14" s="54">
        <v>103</v>
      </c>
      <c r="V14" s="54">
        <v>98</v>
      </c>
      <c r="W14" s="54">
        <v>447</v>
      </c>
      <c r="X14" s="54">
        <v>452</v>
      </c>
      <c r="Y14" s="54">
        <v>402</v>
      </c>
      <c r="Z14" s="54">
        <v>348</v>
      </c>
      <c r="AA14" s="54">
        <v>345</v>
      </c>
      <c r="AB14" s="54">
        <v>337</v>
      </c>
      <c r="AC14" s="54">
        <v>302</v>
      </c>
      <c r="AD14" s="54">
        <v>281</v>
      </c>
      <c r="AE14" s="54">
        <v>253</v>
      </c>
      <c r="AF14" s="54">
        <v>190</v>
      </c>
      <c r="AG14" s="54">
        <v>155</v>
      </c>
      <c r="AH14" s="54">
        <v>95</v>
      </c>
      <c r="AI14" s="54">
        <v>57</v>
      </c>
      <c r="AJ14" s="54">
        <v>3207</v>
      </c>
      <c r="AK14" s="54">
        <v>369</v>
      </c>
      <c r="AL14" s="54">
        <v>251</v>
      </c>
      <c r="AM14" s="54">
        <v>1173</v>
      </c>
      <c r="AN14" s="54">
        <v>199</v>
      </c>
      <c r="AO14" s="54">
        <v>147</v>
      </c>
      <c r="AP14" s="54">
        <v>11</v>
      </c>
      <c r="AQ14" s="54">
        <v>69</v>
      </c>
      <c r="AR14" s="54">
        <v>71</v>
      </c>
    </row>
    <row r="15" spans="1:44" x14ac:dyDescent="0.25">
      <c r="A15" s="82" t="s">
        <v>83</v>
      </c>
      <c r="B15" s="71">
        <v>33435</v>
      </c>
      <c r="C15" s="71">
        <v>540</v>
      </c>
      <c r="D15" s="71">
        <v>598</v>
      </c>
      <c r="E15" s="71">
        <v>644</v>
      </c>
      <c r="F15" s="71">
        <v>680</v>
      </c>
      <c r="G15" s="71">
        <v>705</v>
      </c>
      <c r="H15" s="71">
        <v>723</v>
      </c>
      <c r="I15" s="71">
        <v>733</v>
      </c>
      <c r="J15" s="71">
        <v>736</v>
      </c>
      <c r="K15" s="71">
        <v>733</v>
      </c>
      <c r="L15" s="71">
        <v>725</v>
      </c>
      <c r="M15" s="71">
        <v>714</v>
      </c>
      <c r="N15" s="71">
        <v>699</v>
      </c>
      <c r="O15" s="71">
        <v>684</v>
      </c>
      <c r="P15" s="71">
        <v>672</v>
      </c>
      <c r="Q15" s="71">
        <v>662</v>
      </c>
      <c r="R15" s="71">
        <v>652</v>
      </c>
      <c r="S15" s="71">
        <v>641</v>
      </c>
      <c r="T15" s="71">
        <v>630</v>
      </c>
      <c r="U15" s="71">
        <v>617</v>
      </c>
      <c r="V15" s="71">
        <v>605</v>
      </c>
      <c r="W15" s="71">
        <v>2952</v>
      </c>
      <c r="X15" s="71">
        <v>3218</v>
      </c>
      <c r="Y15" s="71">
        <v>2750</v>
      </c>
      <c r="Z15" s="71">
        <v>2333</v>
      </c>
      <c r="AA15" s="71">
        <v>1925</v>
      </c>
      <c r="AB15" s="71">
        <v>1633</v>
      </c>
      <c r="AC15" s="71">
        <v>1490</v>
      </c>
      <c r="AD15" s="71">
        <v>1163</v>
      </c>
      <c r="AE15" s="71">
        <v>794</v>
      </c>
      <c r="AF15" s="71">
        <v>655</v>
      </c>
      <c r="AG15" s="71">
        <v>516</v>
      </c>
      <c r="AH15" s="71">
        <v>316</v>
      </c>
      <c r="AI15" s="71">
        <v>297</v>
      </c>
      <c r="AJ15" s="71">
        <v>16209</v>
      </c>
      <c r="AK15" s="71">
        <v>1618</v>
      </c>
      <c r="AL15" s="71">
        <v>1562</v>
      </c>
      <c r="AM15" s="71">
        <v>7134</v>
      </c>
      <c r="AN15" s="71">
        <v>764</v>
      </c>
      <c r="AO15" s="71">
        <v>561</v>
      </c>
      <c r="AP15" s="71">
        <v>41</v>
      </c>
      <c r="AQ15" s="71">
        <v>265</v>
      </c>
      <c r="AR15" s="71">
        <v>275</v>
      </c>
    </row>
    <row r="16" spans="1:44" x14ac:dyDescent="0.25">
      <c r="A16" s="172" t="s">
        <v>655</v>
      </c>
      <c r="B16" s="54">
        <v>676</v>
      </c>
      <c r="C16" s="54">
        <v>11</v>
      </c>
      <c r="D16" s="54">
        <v>12</v>
      </c>
      <c r="E16" s="54">
        <v>13</v>
      </c>
      <c r="F16" s="54">
        <v>14</v>
      </c>
      <c r="G16" s="54">
        <v>15</v>
      </c>
      <c r="H16" s="54">
        <v>14</v>
      </c>
      <c r="I16" s="54">
        <v>15</v>
      </c>
      <c r="J16" s="54">
        <v>15</v>
      </c>
      <c r="K16" s="54">
        <v>15</v>
      </c>
      <c r="L16" s="54">
        <v>15</v>
      </c>
      <c r="M16" s="54">
        <v>14</v>
      </c>
      <c r="N16" s="54">
        <v>14</v>
      </c>
      <c r="O16" s="54">
        <v>14</v>
      </c>
      <c r="P16" s="54">
        <v>14</v>
      </c>
      <c r="Q16" s="54">
        <v>14</v>
      </c>
      <c r="R16" s="54">
        <v>13</v>
      </c>
      <c r="S16" s="54">
        <v>13</v>
      </c>
      <c r="T16" s="54">
        <v>13</v>
      </c>
      <c r="U16" s="54">
        <v>13</v>
      </c>
      <c r="V16" s="54">
        <v>13</v>
      </c>
      <c r="W16" s="54">
        <v>59</v>
      </c>
      <c r="X16" s="54">
        <v>64</v>
      </c>
      <c r="Y16" s="54">
        <v>55</v>
      </c>
      <c r="Z16" s="54">
        <v>47</v>
      </c>
      <c r="AA16" s="54">
        <v>39</v>
      </c>
      <c r="AB16" s="54">
        <v>33</v>
      </c>
      <c r="AC16" s="54">
        <v>30</v>
      </c>
      <c r="AD16" s="54">
        <v>24</v>
      </c>
      <c r="AE16" s="54">
        <v>16</v>
      </c>
      <c r="AF16" s="54">
        <v>13</v>
      </c>
      <c r="AG16" s="54">
        <v>10</v>
      </c>
      <c r="AH16" s="54">
        <v>6</v>
      </c>
      <c r="AI16" s="54">
        <v>6</v>
      </c>
      <c r="AJ16" s="54">
        <v>324</v>
      </c>
      <c r="AK16" s="54">
        <v>32</v>
      </c>
      <c r="AL16" s="54">
        <v>32</v>
      </c>
      <c r="AM16" s="54">
        <v>143</v>
      </c>
      <c r="AN16" s="54">
        <v>16</v>
      </c>
      <c r="AO16" s="54">
        <v>11</v>
      </c>
      <c r="AP16" s="54">
        <v>1</v>
      </c>
      <c r="AQ16" s="54">
        <v>5</v>
      </c>
      <c r="AR16" s="54">
        <v>6</v>
      </c>
    </row>
    <row r="17" spans="1:44" x14ac:dyDescent="0.25">
      <c r="A17" s="172" t="s">
        <v>656</v>
      </c>
      <c r="B17" s="54">
        <v>16381</v>
      </c>
      <c r="C17" s="54">
        <v>265</v>
      </c>
      <c r="D17" s="54">
        <v>293</v>
      </c>
      <c r="E17" s="54">
        <v>316</v>
      </c>
      <c r="F17" s="54">
        <v>333</v>
      </c>
      <c r="G17" s="54">
        <v>345</v>
      </c>
      <c r="H17" s="54">
        <v>354</v>
      </c>
      <c r="I17" s="54">
        <v>359</v>
      </c>
      <c r="J17" s="54">
        <v>361</v>
      </c>
      <c r="K17" s="54">
        <v>359</v>
      </c>
      <c r="L17" s="54">
        <v>355</v>
      </c>
      <c r="M17" s="54">
        <v>350</v>
      </c>
      <c r="N17" s="54">
        <v>343</v>
      </c>
      <c r="O17" s="54">
        <v>335</v>
      </c>
      <c r="P17" s="54">
        <v>329</v>
      </c>
      <c r="Q17" s="54">
        <v>324</v>
      </c>
      <c r="R17" s="54">
        <v>319</v>
      </c>
      <c r="S17" s="54">
        <v>314</v>
      </c>
      <c r="T17" s="54">
        <v>308</v>
      </c>
      <c r="U17" s="54">
        <v>302</v>
      </c>
      <c r="V17" s="54">
        <v>296</v>
      </c>
      <c r="W17" s="54">
        <v>1446</v>
      </c>
      <c r="X17" s="54">
        <v>1577</v>
      </c>
      <c r="Y17" s="54">
        <v>1348</v>
      </c>
      <c r="Z17" s="54">
        <v>1143</v>
      </c>
      <c r="AA17" s="54">
        <v>943</v>
      </c>
      <c r="AB17" s="54">
        <v>800</v>
      </c>
      <c r="AC17" s="54">
        <v>730</v>
      </c>
      <c r="AD17" s="54">
        <v>570</v>
      </c>
      <c r="AE17" s="54">
        <v>389</v>
      </c>
      <c r="AF17" s="54">
        <v>321</v>
      </c>
      <c r="AG17" s="54">
        <v>253</v>
      </c>
      <c r="AH17" s="54">
        <v>155</v>
      </c>
      <c r="AI17" s="54">
        <v>146</v>
      </c>
      <c r="AJ17" s="54">
        <v>7942</v>
      </c>
      <c r="AK17" s="54">
        <v>793</v>
      </c>
      <c r="AL17" s="54">
        <v>765</v>
      </c>
      <c r="AM17" s="54">
        <v>3496</v>
      </c>
      <c r="AN17" s="54">
        <v>374</v>
      </c>
      <c r="AO17" s="54">
        <v>275</v>
      </c>
      <c r="AP17" s="54">
        <v>20</v>
      </c>
      <c r="AQ17" s="54">
        <v>130</v>
      </c>
      <c r="AR17" s="54">
        <v>135</v>
      </c>
    </row>
    <row r="18" spans="1:44" x14ac:dyDescent="0.25">
      <c r="A18" s="172" t="s">
        <v>313</v>
      </c>
      <c r="B18" s="54">
        <v>14037</v>
      </c>
      <c r="C18" s="54">
        <v>226</v>
      </c>
      <c r="D18" s="54">
        <v>251</v>
      </c>
      <c r="E18" s="54">
        <v>270</v>
      </c>
      <c r="F18" s="54">
        <v>285</v>
      </c>
      <c r="G18" s="54">
        <v>296</v>
      </c>
      <c r="H18" s="54">
        <v>304</v>
      </c>
      <c r="I18" s="54">
        <v>308</v>
      </c>
      <c r="J18" s="54">
        <v>308</v>
      </c>
      <c r="K18" s="54">
        <v>308</v>
      </c>
      <c r="L18" s="54">
        <v>304</v>
      </c>
      <c r="M18" s="54">
        <v>300</v>
      </c>
      <c r="N18" s="54">
        <v>293</v>
      </c>
      <c r="O18" s="54">
        <v>287</v>
      </c>
      <c r="P18" s="54">
        <v>282</v>
      </c>
      <c r="Q18" s="54">
        <v>278</v>
      </c>
      <c r="R18" s="54">
        <v>274</v>
      </c>
      <c r="S18" s="54">
        <v>269</v>
      </c>
      <c r="T18" s="54">
        <v>265</v>
      </c>
      <c r="U18" s="54">
        <v>259</v>
      </c>
      <c r="V18" s="54">
        <v>254</v>
      </c>
      <c r="W18" s="54">
        <v>1240</v>
      </c>
      <c r="X18" s="54">
        <v>1352</v>
      </c>
      <c r="Y18" s="54">
        <v>1154</v>
      </c>
      <c r="Z18" s="54">
        <v>980</v>
      </c>
      <c r="AA18" s="54">
        <v>808</v>
      </c>
      <c r="AB18" s="54">
        <v>686</v>
      </c>
      <c r="AC18" s="54">
        <v>626</v>
      </c>
      <c r="AD18" s="54">
        <v>488</v>
      </c>
      <c r="AE18" s="54">
        <v>333</v>
      </c>
      <c r="AF18" s="54">
        <v>275</v>
      </c>
      <c r="AG18" s="54">
        <v>217</v>
      </c>
      <c r="AH18" s="54">
        <v>133</v>
      </c>
      <c r="AI18" s="54">
        <v>124</v>
      </c>
      <c r="AJ18" s="54">
        <v>6808</v>
      </c>
      <c r="AK18" s="54">
        <v>680</v>
      </c>
      <c r="AL18" s="54">
        <v>656</v>
      </c>
      <c r="AM18" s="54">
        <v>2996</v>
      </c>
      <c r="AN18" s="54">
        <v>321</v>
      </c>
      <c r="AO18" s="54">
        <v>236</v>
      </c>
      <c r="AP18" s="54">
        <v>17</v>
      </c>
      <c r="AQ18" s="54">
        <v>111</v>
      </c>
      <c r="AR18" s="54">
        <v>115</v>
      </c>
    </row>
    <row r="19" spans="1:44" x14ac:dyDescent="0.25">
      <c r="A19" s="172" t="s">
        <v>314</v>
      </c>
      <c r="B19" s="54">
        <v>2341</v>
      </c>
      <c r="C19" s="54">
        <v>38</v>
      </c>
      <c r="D19" s="54">
        <v>42</v>
      </c>
      <c r="E19" s="54">
        <v>45</v>
      </c>
      <c r="F19" s="54">
        <v>48</v>
      </c>
      <c r="G19" s="54">
        <v>49</v>
      </c>
      <c r="H19" s="54">
        <v>51</v>
      </c>
      <c r="I19" s="54">
        <v>51</v>
      </c>
      <c r="J19" s="54">
        <v>52</v>
      </c>
      <c r="K19" s="54">
        <v>51</v>
      </c>
      <c r="L19" s="54">
        <v>51</v>
      </c>
      <c r="M19" s="54">
        <v>50</v>
      </c>
      <c r="N19" s="54">
        <v>49</v>
      </c>
      <c r="O19" s="54">
        <v>48</v>
      </c>
      <c r="P19" s="54">
        <v>47</v>
      </c>
      <c r="Q19" s="54">
        <v>46</v>
      </c>
      <c r="R19" s="54">
        <v>46</v>
      </c>
      <c r="S19" s="54">
        <v>45</v>
      </c>
      <c r="T19" s="54">
        <v>44</v>
      </c>
      <c r="U19" s="54">
        <v>43</v>
      </c>
      <c r="V19" s="54">
        <v>42</v>
      </c>
      <c r="W19" s="54">
        <v>207</v>
      </c>
      <c r="X19" s="54">
        <v>225</v>
      </c>
      <c r="Y19" s="54">
        <v>193</v>
      </c>
      <c r="Z19" s="54">
        <v>163</v>
      </c>
      <c r="AA19" s="54">
        <v>135</v>
      </c>
      <c r="AB19" s="54">
        <v>114</v>
      </c>
      <c r="AC19" s="54">
        <v>104</v>
      </c>
      <c r="AD19" s="54">
        <v>81</v>
      </c>
      <c r="AE19" s="54">
        <v>56</v>
      </c>
      <c r="AF19" s="54">
        <v>46</v>
      </c>
      <c r="AG19" s="54">
        <v>36</v>
      </c>
      <c r="AH19" s="54">
        <v>22</v>
      </c>
      <c r="AI19" s="54">
        <v>21</v>
      </c>
      <c r="AJ19" s="54">
        <v>1135</v>
      </c>
      <c r="AK19" s="54">
        <v>113</v>
      </c>
      <c r="AL19" s="54">
        <v>109</v>
      </c>
      <c r="AM19" s="54">
        <v>499</v>
      </c>
      <c r="AN19" s="54">
        <v>53</v>
      </c>
      <c r="AO19" s="54">
        <v>39</v>
      </c>
      <c r="AP19" s="54">
        <v>3</v>
      </c>
      <c r="AQ19" s="54">
        <v>19</v>
      </c>
      <c r="AR19" s="54">
        <v>19</v>
      </c>
    </row>
    <row r="20" spans="1:44" x14ac:dyDescent="0.25">
      <c r="A20" s="82" t="s">
        <v>160</v>
      </c>
      <c r="B20" s="71">
        <v>1615</v>
      </c>
      <c r="C20" s="71">
        <v>19</v>
      </c>
      <c r="D20" s="71">
        <v>24</v>
      </c>
      <c r="E20" s="71">
        <v>28</v>
      </c>
      <c r="F20" s="71">
        <v>30</v>
      </c>
      <c r="G20" s="71">
        <v>33</v>
      </c>
      <c r="H20" s="71">
        <v>33</v>
      </c>
      <c r="I20" s="71">
        <v>32</v>
      </c>
      <c r="J20" s="71">
        <v>32</v>
      </c>
      <c r="K20" s="71">
        <v>31</v>
      </c>
      <c r="L20" s="71">
        <v>29</v>
      </c>
      <c r="M20" s="71">
        <v>28</v>
      </c>
      <c r="N20" s="71">
        <v>25</v>
      </c>
      <c r="O20" s="71">
        <v>24</v>
      </c>
      <c r="P20" s="71">
        <v>24</v>
      </c>
      <c r="Q20" s="71">
        <v>26</v>
      </c>
      <c r="R20" s="71">
        <v>26</v>
      </c>
      <c r="S20" s="71">
        <v>28</v>
      </c>
      <c r="T20" s="71">
        <v>28</v>
      </c>
      <c r="U20" s="71">
        <v>27</v>
      </c>
      <c r="V20" s="71">
        <v>26</v>
      </c>
      <c r="W20" s="71">
        <v>116</v>
      </c>
      <c r="X20" s="71">
        <v>130</v>
      </c>
      <c r="Y20" s="71">
        <v>101</v>
      </c>
      <c r="Z20" s="71">
        <v>113</v>
      </c>
      <c r="AA20" s="71">
        <v>95</v>
      </c>
      <c r="AB20" s="71">
        <v>89</v>
      </c>
      <c r="AC20" s="71">
        <v>70</v>
      </c>
      <c r="AD20" s="71">
        <v>86</v>
      </c>
      <c r="AE20" s="71">
        <v>75</v>
      </c>
      <c r="AF20" s="71">
        <v>78</v>
      </c>
      <c r="AG20" s="71">
        <v>57</v>
      </c>
      <c r="AH20" s="71">
        <v>27</v>
      </c>
      <c r="AI20" s="71">
        <v>25</v>
      </c>
      <c r="AJ20" s="71">
        <v>807</v>
      </c>
      <c r="AK20" s="71">
        <v>67</v>
      </c>
      <c r="AL20" s="71">
        <v>74</v>
      </c>
      <c r="AM20" s="71">
        <v>303</v>
      </c>
      <c r="AN20" s="71">
        <v>33</v>
      </c>
      <c r="AO20" s="71">
        <v>24</v>
      </c>
      <c r="AP20" s="71">
        <v>1</v>
      </c>
      <c r="AQ20" s="71">
        <v>9</v>
      </c>
      <c r="AR20" s="71">
        <v>10</v>
      </c>
    </row>
    <row r="21" spans="1:44" x14ac:dyDescent="0.25">
      <c r="A21" s="172" t="s">
        <v>657</v>
      </c>
      <c r="B21" s="54">
        <v>1615</v>
      </c>
      <c r="C21" s="54">
        <v>19</v>
      </c>
      <c r="D21" s="54">
        <v>24</v>
      </c>
      <c r="E21" s="54">
        <v>28</v>
      </c>
      <c r="F21" s="54">
        <v>30</v>
      </c>
      <c r="G21" s="54">
        <v>33</v>
      </c>
      <c r="H21" s="54">
        <v>33</v>
      </c>
      <c r="I21" s="54">
        <v>32</v>
      </c>
      <c r="J21" s="54">
        <v>32</v>
      </c>
      <c r="K21" s="54">
        <v>31</v>
      </c>
      <c r="L21" s="54">
        <v>29</v>
      </c>
      <c r="M21" s="54">
        <v>28</v>
      </c>
      <c r="N21" s="54">
        <v>25</v>
      </c>
      <c r="O21" s="54">
        <v>24</v>
      </c>
      <c r="P21" s="54">
        <v>24</v>
      </c>
      <c r="Q21" s="54">
        <v>26</v>
      </c>
      <c r="R21" s="54">
        <v>26</v>
      </c>
      <c r="S21" s="54">
        <v>28</v>
      </c>
      <c r="T21" s="54">
        <v>28</v>
      </c>
      <c r="U21" s="54">
        <v>27</v>
      </c>
      <c r="V21" s="54">
        <v>26</v>
      </c>
      <c r="W21" s="54">
        <v>116</v>
      </c>
      <c r="X21" s="54">
        <v>130</v>
      </c>
      <c r="Y21" s="54">
        <v>101</v>
      </c>
      <c r="Z21" s="54">
        <v>113</v>
      </c>
      <c r="AA21" s="54">
        <v>95</v>
      </c>
      <c r="AB21" s="54">
        <v>89</v>
      </c>
      <c r="AC21" s="54">
        <v>70</v>
      </c>
      <c r="AD21" s="54">
        <v>86</v>
      </c>
      <c r="AE21" s="54">
        <v>75</v>
      </c>
      <c r="AF21" s="54">
        <v>78</v>
      </c>
      <c r="AG21" s="54">
        <v>57</v>
      </c>
      <c r="AH21" s="54">
        <v>27</v>
      </c>
      <c r="AI21" s="54">
        <v>25</v>
      </c>
      <c r="AJ21" s="54">
        <v>807</v>
      </c>
      <c r="AK21" s="54">
        <v>67</v>
      </c>
      <c r="AL21" s="54">
        <v>74</v>
      </c>
      <c r="AM21" s="54">
        <v>303</v>
      </c>
      <c r="AN21" s="54">
        <v>33</v>
      </c>
      <c r="AO21" s="54">
        <v>24</v>
      </c>
      <c r="AP21" s="54">
        <v>1</v>
      </c>
      <c r="AQ21" s="54">
        <v>9</v>
      </c>
      <c r="AR21" s="54">
        <v>10</v>
      </c>
    </row>
    <row r="22" spans="1:44" x14ac:dyDescent="0.25">
      <c r="A22" s="82" t="s">
        <v>161</v>
      </c>
      <c r="B22" s="71">
        <v>5574</v>
      </c>
      <c r="C22" s="71">
        <v>108</v>
      </c>
      <c r="D22" s="71">
        <v>104</v>
      </c>
      <c r="E22" s="71">
        <v>102</v>
      </c>
      <c r="F22" s="71">
        <v>102</v>
      </c>
      <c r="G22" s="71">
        <v>102</v>
      </c>
      <c r="H22" s="71">
        <v>105</v>
      </c>
      <c r="I22" s="71">
        <v>108</v>
      </c>
      <c r="J22" s="71">
        <v>112</v>
      </c>
      <c r="K22" s="71">
        <v>115</v>
      </c>
      <c r="L22" s="71">
        <v>119</v>
      </c>
      <c r="M22" s="71">
        <v>123</v>
      </c>
      <c r="N22" s="71">
        <v>127</v>
      </c>
      <c r="O22" s="71">
        <v>128</v>
      </c>
      <c r="P22" s="71">
        <v>127</v>
      </c>
      <c r="Q22" s="71">
        <v>122</v>
      </c>
      <c r="R22" s="71">
        <v>119</v>
      </c>
      <c r="S22" s="71">
        <v>115</v>
      </c>
      <c r="T22" s="71">
        <v>109</v>
      </c>
      <c r="U22" s="71">
        <v>102</v>
      </c>
      <c r="V22" s="71">
        <v>94</v>
      </c>
      <c r="W22" s="71">
        <v>373</v>
      </c>
      <c r="X22" s="71">
        <v>375</v>
      </c>
      <c r="Y22" s="71">
        <v>333</v>
      </c>
      <c r="Z22" s="71">
        <v>330</v>
      </c>
      <c r="AA22" s="71">
        <v>361</v>
      </c>
      <c r="AB22" s="71">
        <v>298</v>
      </c>
      <c r="AC22" s="71">
        <v>293</v>
      </c>
      <c r="AD22" s="71">
        <v>240</v>
      </c>
      <c r="AE22" s="71">
        <v>237</v>
      </c>
      <c r="AF22" s="71">
        <v>149</v>
      </c>
      <c r="AG22" s="71">
        <v>173</v>
      </c>
      <c r="AH22" s="71">
        <v>102</v>
      </c>
      <c r="AI22" s="71">
        <v>67</v>
      </c>
      <c r="AJ22" s="71">
        <v>2660</v>
      </c>
      <c r="AK22" s="71">
        <v>286</v>
      </c>
      <c r="AL22" s="71">
        <v>246</v>
      </c>
      <c r="AM22" s="71">
        <v>1011</v>
      </c>
      <c r="AN22" s="71">
        <v>156</v>
      </c>
      <c r="AO22" s="71">
        <v>115</v>
      </c>
      <c r="AP22" s="71">
        <v>8</v>
      </c>
      <c r="AQ22" s="71">
        <v>54</v>
      </c>
      <c r="AR22" s="71">
        <v>54</v>
      </c>
    </row>
    <row r="23" spans="1:44" x14ac:dyDescent="0.25">
      <c r="A23" s="172" t="s">
        <v>658</v>
      </c>
      <c r="B23" s="54">
        <v>5574</v>
      </c>
      <c r="C23" s="54">
        <v>108</v>
      </c>
      <c r="D23" s="54">
        <v>104</v>
      </c>
      <c r="E23" s="54">
        <v>102</v>
      </c>
      <c r="F23" s="54">
        <v>102</v>
      </c>
      <c r="G23" s="54">
        <v>102</v>
      </c>
      <c r="H23" s="54">
        <v>105</v>
      </c>
      <c r="I23" s="54">
        <v>108</v>
      </c>
      <c r="J23" s="54">
        <v>112</v>
      </c>
      <c r="K23" s="54">
        <v>115</v>
      </c>
      <c r="L23" s="54">
        <v>119</v>
      </c>
      <c r="M23" s="54">
        <v>123</v>
      </c>
      <c r="N23" s="54">
        <v>127</v>
      </c>
      <c r="O23" s="54">
        <v>128</v>
      </c>
      <c r="P23" s="54">
        <v>127</v>
      </c>
      <c r="Q23" s="54">
        <v>122</v>
      </c>
      <c r="R23" s="54">
        <v>119</v>
      </c>
      <c r="S23" s="54">
        <v>115</v>
      </c>
      <c r="T23" s="54">
        <v>109</v>
      </c>
      <c r="U23" s="54">
        <v>102</v>
      </c>
      <c r="V23" s="54">
        <v>94</v>
      </c>
      <c r="W23" s="54">
        <v>373</v>
      </c>
      <c r="X23" s="54">
        <v>375</v>
      </c>
      <c r="Y23" s="54">
        <v>333</v>
      </c>
      <c r="Z23" s="54">
        <v>330</v>
      </c>
      <c r="AA23" s="54">
        <v>361</v>
      </c>
      <c r="AB23" s="54">
        <v>298</v>
      </c>
      <c r="AC23" s="54">
        <v>293</v>
      </c>
      <c r="AD23" s="54">
        <v>240</v>
      </c>
      <c r="AE23" s="54">
        <v>237</v>
      </c>
      <c r="AF23" s="54">
        <v>149</v>
      </c>
      <c r="AG23" s="54">
        <v>173</v>
      </c>
      <c r="AH23" s="54">
        <v>102</v>
      </c>
      <c r="AI23" s="54">
        <v>67</v>
      </c>
      <c r="AJ23" s="54">
        <v>2660</v>
      </c>
      <c r="AK23" s="54">
        <v>286</v>
      </c>
      <c r="AL23" s="54">
        <v>246</v>
      </c>
      <c r="AM23" s="54">
        <v>1011</v>
      </c>
      <c r="AN23" s="54">
        <v>156</v>
      </c>
      <c r="AO23" s="54">
        <v>115</v>
      </c>
      <c r="AP23" s="54">
        <v>8</v>
      </c>
      <c r="AQ23" s="54">
        <v>54</v>
      </c>
      <c r="AR23" s="54">
        <v>54</v>
      </c>
    </row>
    <row r="24" spans="1:44" x14ac:dyDescent="0.25">
      <c r="A24" s="82" t="s">
        <v>162</v>
      </c>
      <c r="B24" s="71">
        <v>3624</v>
      </c>
      <c r="C24" s="71">
        <v>57</v>
      </c>
      <c r="D24" s="71">
        <v>57</v>
      </c>
      <c r="E24" s="71">
        <v>57</v>
      </c>
      <c r="F24" s="71">
        <v>58</v>
      </c>
      <c r="G24" s="71">
        <v>59</v>
      </c>
      <c r="H24" s="71">
        <v>60</v>
      </c>
      <c r="I24" s="71">
        <v>61</v>
      </c>
      <c r="J24" s="71">
        <v>62</v>
      </c>
      <c r="K24" s="71">
        <v>64</v>
      </c>
      <c r="L24" s="71">
        <v>65</v>
      </c>
      <c r="M24" s="71">
        <v>65</v>
      </c>
      <c r="N24" s="71">
        <v>66</v>
      </c>
      <c r="O24" s="71">
        <v>67</v>
      </c>
      <c r="P24" s="71">
        <v>66</v>
      </c>
      <c r="Q24" s="71">
        <v>65</v>
      </c>
      <c r="R24" s="71">
        <v>63</v>
      </c>
      <c r="S24" s="71">
        <v>62</v>
      </c>
      <c r="T24" s="71">
        <v>60</v>
      </c>
      <c r="U24" s="71">
        <v>58</v>
      </c>
      <c r="V24" s="71">
        <v>57</v>
      </c>
      <c r="W24" s="71">
        <v>269</v>
      </c>
      <c r="X24" s="71">
        <v>296</v>
      </c>
      <c r="Y24" s="71">
        <v>251</v>
      </c>
      <c r="Z24" s="71">
        <v>243</v>
      </c>
      <c r="AA24" s="71">
        <v>255</v>
      </c>
      <c r="AB24" s="71">
        <v>185</v>
      </c>
      <c r="AC24" s="71">
        <v>202</v>
      </c>
      <c r="AD24" s="71">
        <v>156</v>
      </c>
      <c r="AE24" s="71">
        <v>144</v>
      </c>
      <c r="AF24" s="71">
        <v>156</v>
      </c>
      <c r="AG24" s="71">
        <v>113</v>
      </c>
      <c r="AH24" s="71">
        <v>70</v>
      </c>
      <c r="AI24" s="71">
        <v>55</v>
      </c>
      <c r="AJ24" s="71">
        <v>1568</v>
      </c>
      <c r="AK24" s="71">
        <v>151</v>
      </c>
      <c r="AL24" s="71">
        <v>133</v>
      </c>
      <c r="AM24" s="71">
        <v>580</v>
      </c>
      <c r="AN24" s="71">
        <v>86</v>
      </c>
      <c r="AO24" s="71">
        <v>63</v>
      </c>
      <c r="AP24" s="71">
        <v>5</v>
      </c>
      <c r="AQ24" s="71">
        <v>29</v>
      </c>
      <c r="AR24" s="71">
        <v>28</v>
      </c>
    </row>
    <row r="25" spans="1:44" x14ac:dyDescent="0.25">
      <c r="A25" s="172" t="s">
        <v>659</v>
      </c>
      <c r="B25" s="54">
        <v>2354</v>
      </c>
      <c r="C25" s="54">
        <v>37</v>
      </c>
      <c r="D25" s="54">
        <v>37</v>
      </c>
      <c r="E25" s="54">
        <v>37</v>
      </c>
      <c r="F25" s="54">
        <v>38</v>
      </c>
      <c r="G25" s="54">
        <v>38</v>
      </c>
      <c r="H25" s="54">
        <v>39</v>
      </c>
      <c r="I25" s="54">
        <v>40</v>
      </c>
      <c r="J25" s="54">
        <v>40</v>
      </c>
      <c r="K25" s="54">
        <v>42</v>
      </c>
      <c r="L25" s="54">
        <v>42</v>
      </c>
      <c r="M25" s="54">
        <v>42</v>
      </c>
      <c r="N25" s="54">
        <v>43</v>
      </c>
      <c r="O25" s="54">
        <v>44</v>
      </c>
      <c r="P25" s="54">
        <v>43</v>
      </c>
      <c r="Q25" s="54">
        <v>42</v>
      </c>
      <c r="R25" s="54">
        <v>41</v>
      </c>
      <c r="S25" s="54">
        <v>40</v>
      </c>
      <c r="T25" s="54">
        <v>39</v>
      </c>
      <c r="U25" s="54">
        <v>38</v>
      </c>
      <c r="V25" s="54">
        <v>37</v>
      </c>
      <c r="W25" s="54">
        <v>175</v>
      </c>
      <c r="X25" s="54">
        <v>192</v>
      </c>
      <c r="Y25" s="54">
        <v>163</v>
      </c>
      <c r="Z25" s="54">
        <v>158</v>
      </c>
      <c r="AA25" s="54">
        <v>166</v>
      </c>
      <c r="AB25" s="54">
        <v>120</v>
      </c>
      <c r="AC25" s="54">
        <v>131</v>
      </c>
      <c r="AD25" s="54">
        <v>101</v>
      </c>
      <c r="AE25" s="54">
        <v>94</v>
      </c>
      <c r="AF25" s="54">
        <v>101</v>
      </c>
      <c r="AG25" s="54">
        <v>73</v>
      </c>
      <c r="AH25" s="54">
        <v>45</v>
      </c>
      <c r="AI25" s="54">
        <v>36</v>
      </c>
      <c r="AJ25" s="54">
        <v>1019</v>
      </c>
      <c r="AK25" s="54">
        <v>98</v>
      </c>
      <c r="AL25" s="54">
        <v>86</v>
      </c>
      <c r="AM25" s="54">
        <v>377</v>
      </c>
      <c r="AN25" s="54">
        <v>56</v>
      </c>
      <c r="AO25" s="54">
        <v>41</v>
      </c>
      <c r="AP25" s="54">
        <v>3</v>
      </c>
      <c r="AQ25" s="54">
        <v>19</v>
      </c>
      <c r="AR25" s="54">
        <v>18</v>
      </c>
    </row>
    <row r="26" spans="1:44" x14ac:dyDescent="0.25">
      <c r="A26" s="172" t="s">
        <v>660</v>
      </c>
      <c r="B26" s="54">
        <v>1270</v>
      </c>
      <c r="C26" s="54">
        <v>20</v>
      </c>
      <c r="D26" s="54">
        <v>20</v>
      </c>
      <c r="E26" s="54">
        <v>20</v>
      </c>
      <c r="F26" s="54">
        <v>20</v>
      </c>
      <c r="G26" s="54">
        <v>21</v>
      </c>
      <c r="H26" s="54">
        <v>21</v>
      </c>
      <c r="I26" s="54">
        <v>21</v>
      </c>
      <c r="J26" s="54">
        <v>22</v>
      </c>
      <c r="K26" s="54">
        <v>22</v>
      </c>
      <c r="L26" s="54">
        <v>23</v>
      </c>
      <c r="M26" s="54">
        <v>23</v>
      </c>
      <c r="N26" s="54">
        <v>23</v>
      </c>
      <c r="O26" s="54">
        <v>23</v>
      </c>
      <c r="P26" s="54">
        <v>23</v>
      </c>
      <c r="Q26" s="54">
        <v>23</v>
      </c>
      <c r="R26" s="54">
        <v>22</v>
      </c>
      <c r="S26" s="54">
        <v>22</v>
      </c>
      <c r="T26" s="54">
        <v>21</v>
      </c>
      <c r="U26" s="54">
        <v>20</v>
      </c>
      <c r="V26" s="54">
        <v>20</v>
      </c>
      <c r="W26" s="54">
        <v>94</v>
      </c>
      <c r="X26" s="54">
        <v>104</v>
      </c>
      <c r="Y26" s="54">
        <v>88</v>
      </c>
      <c r="Z26" s="54">
        <v>85</v>
      </c>
      <c r="AA26" s="54">
        <v>89</v>
      </c>
      <c r="AB26" s="54">
        <v>65</v>
      </c>
      <c r="AC26" s="54">
        <v>71</v>
      </c>
      <c r="AD26" s="54">
        <v>55</v>
      </c>
      <c r="AE26" s="54">
        <v>50</v>
      </c>
      <c r="AF26" s="54">
        <v>55</v>
      </c>
      <c r="AG26" s="54">
        <v>40</v>
      </c>
      <c r="AH26" s="54">
        <v>25</v>
      </c>
      <c r="AI26" s="54">
        <v>19</v>
      </c>
      <c r="AJ26" s="54">
        <v>549</v>
      </c>
      <c r="AK26" s="54">
        <v>53</v>
      </c>
      <c r="AL26" s="54">
        <v>47</v>
      </c>
      <c r="AM26" s="54">
        <v>203</v>
      </c>
      <c r="AN26" s="54">
        <v>30</v>
      </c>
      <c r="AO26" s="54">
        <v>22</v>
      </c>
      <c r="AP26" s="54">
        <v>2</v>
      </c>
      <c r="AQ26" s="54">
        <v>10</v>
      </c>
      <c r="AR26" s="54">
        <v>10</v>
      </c>
    </row>
    <row r="27" spans="1:44" x14ac:dyDescent="0.25">
      <c r="A27" s="82" t="s">
        <v>163</v>
      </c>
      <c r="B27" s="71">
        <v>2784</v>
      </c>
      <c r="C27" s="71">
        <v>57</v>
      </c>
      <c r="D27" s="71">
        <v>55</v>
      </c>
      <c r="E27" s="71">
        <v>55</v>
      </c>
      <c r="F27" s="71">
        <v>55</v>
      </c>
      <c r="G27" s="71">
        <v>55</v>
      </c>
      <c r="H27" s="71">
        <v>58</v>
      </c>
      <c r="I27" s="71">
        <v>59</v>
      </c>
      <c r="J27" s="71">
        <v>61</v>
      </c>
      <c r="K27" s="71">
        <v>63</v>
      </c>
      <c r="L27" s="71">
        <v>66</v>
      </c>
      <c r="M27" s="71">
        <v>67</v>
      </c>
      <c r="N27" s="71">
        <v>69</v>
      </c>
      <c r="O27" s="71">
        <v>69</v>
      </c>
      <c r="P27" s="71">
        <v>66</v>
      </c>
      <c r="Q27" s="71">
        <v>60</v>
      </c>
      <c r="R27" s="71">
        <v>54</v>
      </c>
      <c r="S27" s="71">
        <v>47</v>
      </c>
      <c r="T27" s="71">
        <v>43</v>
      </c>
      <c r="U27" s="71">
        <v>43</v>
      </c>
      <c r="V27" s="71">
        <v>46</v>
      </c>
      <c r="W27" s="71">
        <v>235</v>
      </c>
      <c r="X27" s="71">
        <v>170</v>
      </c>
      <c r="Y27" s="71">
        <v>178</v>
      </c>
      <c r="Z27" s="71">
        <v>144</v>
      </c>
      <c r="AA27" s="71">
        <v>217</v>
      </c>
      <c r="AB27" s="71">
        <v>153</v>
      </c>
      <c r="AC27" s="71">
        <v>117</v>
      </c>
      <c r="AD27" s="71">
        <v>118</v>
      </c>
      <c r="AE27" s="71">
        <v>116</v>
      </c>
      <c r="AF27" s="71">
        <v>56</v>
      </c>
      <c r="AG27" s="71">
        <v>76</v>
      </c>
      <c r="AH27" s="71">
        <v>37</v>
      </c>
      <c r="AI27" s="71">
        <v>19</v>
      </c>
      <c r="AJ27" s="71">
        <v>1295</v>
      </c>
      <c r="AK27" s="71">
        <v>166</v>
      </c>
      <c r="AL27" s="71">
        <v>106</v>
      </c>
      <c r="AM27" s="71">
        <v>475</v>
      </c>
      <c r="AN27" s="71">
        <v>86</v>
      </c>
      <c r="AO27" s="71">
        <v>63</v>
      </c>
      <c r="AP27" s="71">
        <v>4</v>
      </c>
      <c r="AQ27" s="71">
        <v>28</v>
      </c>
      <c r="AR27" s="71">
        <v>29</v>
      </c>
    </row>
    <row r="28" spans="1:44" x14ac:dyDescent="0.25">
      <c r="A28" s="172" t="s">
        <v>661</v>
      </c>
      <c r="B28" s="54">
        <v>2784</v>
      </c>
      <c r="C28" s="54">
        <v>57</v>
      </c>
      <c r="D28" s="54">
        <v>55</v>
      </c>
      <c r="E28" s="54">
        <v>55</v>
      </c>
      <c r="F28" s="54">
        <v>55</v>
      </c>
      <c r="G28" s="54">
        <v>55</v>
      </c>
      <c r="H28" s="54">
        <v>58</v>
      </c>
      <c r="I28" s="54">
        <v>59</v>
      </c>
      <c r="J28" s="54">
        <v>61</v>
      </c>
      <c r="K28" s="54">
        <v>63</v>
      </c>
      <c r="L28" s="54">
        <v>66</v>
      </c>
      <c r="M28" s="54">
        <v>67</v>
      </c>
      <c r="N28" s="54">
        <v>69</v>
      </c>
      <c r="O28" s="54">
        <v>69</v>
      </c>
      <c r="P28" s="54">
        <v>66</v>
      </c>
      <c r="Q28" s="54">
        <v>60</v>
      </c>
      <c r="R28" s="54">
        <v>54</v>
      </c>
      <c r="S28" s="54">
        <v>47</v>
      </c>
      <c r="T28" s="54">
        <v>43</v>
      </c>
      <c r="U28" s="54">
        <v>43</v>
      </c>
      <c r="V28" s="54">
        <v>46</v>
      </c>
      <c r="W28" s="54">
        <v>235</v>
      </c>
      <c r="X28" s="54">
        <v>170</v>
      </c>
      <c r="Y28" s="54">
        <v>178</v>
      </c>
      <c r="Z28" s="54">
        <v>144</v>
      </c>
      <c r="AA28" s="54">
        <v>217</v>
      </c>
      <c r="AB28" s="54">
        <v>153</v>
      </c>
      <c r="AC28" s="54">
        <v>117</v>
      </c>
      <c r="AD28" s="54">
        <v>118</v>
      </c>
      <c r="AE28" s="54">
        <v>116</v>
      </c>
      <c r="AF28" s="54">
        <v>56</v>
      </c>
      <c r="AG28" s="54">
        <v>76</v>
      </c>
      <c r="AH28" s="54">
        <v>37</v>
      </c>
      <c r="AI28" s="54">
        <v>19</v>
      </c>
      <c r="AJ28" s="54">
        <v>1295</v>
      </c>
      <c r="AK28" s="54">
        <v>166</v>
      </c>
      <c r="AL28" s="54">
        <v>106</v>
      </c>
      <c r="AM28" s="54">
        <v>475</v>
      </c>
      <c r="AN28" s="54">
        <v>86</v>
      </c>
      <c r="AO28" s="54">
        <v>63</v>
      </c>
      <c r="AP28" s="54">
        <v>4</v>
      </c>
      <c r="AQ28" s="54">
        <v>28</v>
      </c>
      <c r="AR28" s="54">
        <v>29</v>
      </c>
    </row>
    <row r="29" spans="1:44" x14ac:dyDescent="0.25">
      <c r="A29" s="196" t="s">
        <v>520</v>
      </c>
      <c r="B29" s="188">
        <v>69547</v>
      </c>
      <c r="C29" s="188">
        <v>1252</v>
      </c>
      <c r="D29" s="188">
        <v>1322</v>
      </c>
      <c r="E29" s="188">
        <v>1382</v>
      </c>
      <c r="F29" s="188">
        <v>1431</v>
      </c>
      <c r="G29" s="188">
        <v>1468</v>
      </c>
      <c r="H29" s="188">
        <v>1500</v>
      </c>
      <c r="I29" s="188">
        <v>1519</v>
      </c>
      <c r="J29" s="188">
        <v>1531</v>
      </c>
      <c r="K29" s="188">
        <v>1534</v>
      </c>
      <c r="L29" s="188">
        <v>1529</v>
      </c>
      <c r="M29" s="188">
        <v>1517</v>
      </c>
      <c r="N29" s="188">
        <v>1502</v>
      </c>
      <c r="O29" s="188">
        <v>1475</v>
      </c>
      <c r="P29" s="188">
        <v>1436</v>
      </c>
      <c r="Q29" s="188">
        <v>1385</v>
      </c>
      <c r="R29" s="188">
        <v>1335</v>
      </c>
      <c r="S29" s="188">
        <v>1284</v>
      </c>
      <c r="T29" s="188">
        <v>1235</v>
      </c>
      <c r="U29" s="188">
        <v>1194</v>
      </c>
      <c r="V29" s="188">
        <v>1166</v>
      </c>
      <c r="W29" s="188">
        <v>5511</v>
      </c>
      <c r="X29" s="188">
        <v>5770</v>
      </c>
      <c r="Y29" s="188">
        <v>5010</v>
      </c>
      <c r="Z29" s="188">
        <v>4399</v>
      </c>
      <c r="AA29" s="188">
        <v>4097</v>
      </c>
      <c r="AB29" s="188">
        <v>3560</v>
      </c>
      <c r="AC29" s="188">
        <v>3241</v>
      </c>
      <c r="AD29" s="188">
        <v>2755</v>
      </c>
      <c r="AE29" s="188">
        <v>2279</v>
      </c>
      <c r="AF29" s="188">
        <v>1810</v>
      </c>
      <c r="AG29" s="188">
        <v>1525</v>
      </c>
      <c r="AH29" s="188">
        <v>912</v>
      </c>
      <c r="AI29" s="188">
        <v>681</v>
      </c>
      <c r="AJ29" s="188">
        <v>33667</v>
      </c>
      <c r="AK29" s="188">
        <v>3530</v>
      </c>
      <c r="AL29" s="188">
        <v>2973</v>
      </c>
      <c r="AM29" s="188">
        <v>13598</v>
      </c>
      <c r="AN29" s="188">
        <v>1807</v>
      </c>
      <c r="AO29" s="188">
        <v>1327</v>
      </c>
      <c r="AP29" s="188">
        <v>95</v>
      </c>
      <c r="AQ29" s="188">
        <v>619</v>
      </c>
      <c r="AR29" s="188">
        <v>633</v>
      </c>
    </row>
    <row r="30" spans="1:44" ht="10.5" customHeight="1" x14ac:dyDescent="0.25">
      <c r="A30" s="42" t="s">
        <v>91</v>
      </c>
    </row>
    <row r="31" spans="1:44" ht="10.5" customHeight="1" x14ac:dyDescent="0.25">
      <c r="A31" s="47" t="s">
        <v>305</v>
      </c>
    </row>
    <row r="32" spans="1:44" ht="10.5" customHeight="1" x14ac:dyDescent="0.25">
      <c r="A32" s="48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R125"/>
  <sheetViews>
    <sheetView workbookViewId="0"/>
  </sheetViews>
  <sheetFormatPr baseColWidth="10" defaultRowHeight="15" x14ac:dyDescent="0.25"/>
  <cols>
    <col min="1" max="1" width="28.7109375" style="87" customWidth="1"/>
    <col min="2" max="16384" width="11.42578125" style="89"/>
  </cols>
  <sheetData>
    <row r="1" spans="1:44" ht="15.75" x14ac:dyDescent="0.25">
      <c r="A1" s="86" t="s">
        <v>662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82" t="s">
        <v>164</v>
      </c>
      <c r="B7" s="71">
        <v>45244</v>
      </c>
      <c r="C7" s="71">
        <v>1027</v>
      </c>
      <c r="D7" s="71">
        <v>1032</v>
      </c>
      <c r="E7" s="71">
        <v>1030</v>
      </c>
      <c r="F7" s="71">
        <v>1023</v>
      </c>
      <c r="G7" s="71">
        <v>1011</v>
      </c>
      <c r="H7" s="71">
        <v>995</v>
      </c>
      <c r="I7" s="71">
        <v>976</v>
      </c>
      <c r="J7" s="71">
        <v>955</v>
      </c>
      <c r="K7" s="71">
        <v>931</v>
      </c>
      <c r="L7" s="71">
        <v>907</v>
      </c>
      <c r="M7" s="71">
        <v>881</v>
      </c>
      <c r="N7" s="71">
        <v>855</v>
      </c>
      <c r="O7" s="71">
        <v>832</v>
      </c>
      <c r="P7" s="71">
        <v>814</v>
      </c>
      <c r="Q7" s="71">
        <v>800</v>
      </c>
      <c r="R7" s="71">
        <v>786</v>
      </c>
      <c r="S7" s="71">
        <v>775</v>
      </c>
      <c r="T7" s="71">
        <v>765</v>
      </c>
      <c r="U7" s="71">
        <v>756</v>
      </c>
      <c r="V7" s="71">
        <v>749</v>
      </c>
      <c r="W7" s="71">
        <v>3771</v>
      </c>
      <c r="X7" s="71">
        <v>4286</v>
      </c>
      <c r="Y7" s="71">
        <v>3509</v>
      </c>
      <c r="Z7" s="71">
        <v>3174</v>
      </c>
      <c r="AA7" s="71">
        <v>2928</v>
      </c>
      <c r="AB7" s="71">
        <v>2557</v>
      </c>
      <c r="AC7" s="71">
        <v>1994</v>
      </c>
      <c r="AD7" s="71">
        <v>1687</v>
      </c>
      <c r="AE7" s="71">
        <v>1277</v>
      </c>
      <c r="AF7" s="71">
        <v>911</v>
      </c>
      <c r="AG7" s="71">
        <v>634</v>
      </c>
      <c r="AH7" s="71">
        <v>370</v>
      </c>
      <c r="AI7" s="71">
        <v>246</v>
      </c>
      <c r="AJ7" s="71">
        <v>20014</v>
      </c>
      <c r="AK7" s="71">
        <v>1954</v>
      </c>
      <c r="AL7" s="71">
        <v>1721</v>
      </c>
      <c r="AM7" s="71">
        <v>8659</v>
      </c>
      <c r="AN7" s="71">
        <v>1433</v>
      </c>
      <c r="AO7" s="71">
        <v>1053</v>
      </c>
      <c r="AP7" s="71">
        <v>80</v>
      </c>
      <c r="AQ7" s="71">
        <v>513</v>
      </c>
      <c r="AR7" s="71">
        <v>514</v>
      </c>
    </row>
    <row r="8" spans="1:44" x14ac:dyDescent="0.25">
      <c r="A8" s="172" t="s">
        <v>663</v>
      </c>
      <c r="B8" s="54">
        <v>497</v>
      </c>
      <c r="C8" s="54">
        <v>11</v>
      </c>
      <c r="D8" s="54">
        <v>11</v>
      </c>
      <c r="E8" s="54">
        <v>11</v>
      </c>
      <c r="F8" s="54">
        <v>11</v>
      </c>
      <c r="G8" s="54">
        <v>11</v>
      </c>
      <c r="H8" s="54">
        <v>11</v>
      </c>
      <c r="I8" s="54">
        <v>11</v>
      </c>
      <c r="J8" s="54">
        <v>11</v>
      </c>
      <c r="K8" s="54">
        <v>10</v>
      </c>
      <c r="L8" s="54">
        <v>10</v>
      </c>
      <c r="M8" s="54">
        <v>10</v>
      </c>
      <c r="N8" s="54">
        <v>9</v>
      </c>
      <c r="O8" s="54">
        <v>9</v>
      </c>
      <c r="P8" s="54">
        <v>9</v>
      </c>
      <c r="Q8" s="54">
        <v>9</v>
      </c>
      <c r="R8" s="54">
        <v>9</v>
      </c>
      <c r="S8" s="54">
        <v>9</v>
      </c>
      <c r="T8" s="54">
        <v>8</v>
      </c>
      <c r="U8" s="54">
        <v>8</v>
      </c>
      <c r="V8" s="54">
        <v>8</v>
      </c>
      <c r="W8" s="54">
        <v>41</v>
      </c>
      <c r="X8" s="54">
        <v>47</v>
      </c>
      <c r="Y8" s="54">
        <v>39</v>
      </c>
      <c r="Z8" s="54">
        <v>35</v>
      </c>
      <c r="AA8" s="54">
        <v>32</v>
      </c>
      <c r="AB8" s="54">
        <v>28</v>
      </c>
      <c r="AC8" s="54">
        <v>22</v>
      </c>
      <c r="AD8" s="54">
        <v>19</v>
      </c>
      <c r="AE8" s="54">
        <v>14</v>
      </c>
      <c r="AF8" s="54">
        <v>10</v>
      </c>
      <c r="AG8" s="54">
        <v>7</v>
      </c>
      <c r="AH8" s="54">
        <v>4</v>
      </c>
      <c r="AI8" s="54">
        <v>3</v>
      </c>
      <c r="AJ8" s="54">
        <v>220</v>
      </c>
      <c r="AK8" s="54">
        <v>21</v>
      </c>
      <c r="AL8" s="54">
        <v>19</v>
      </c>
      <c r="AM8" s="54">
        <v>95</v>
      </c>
      <c r="AN8" s="54">
        <v>16</v>
      </c>
      <c r="AO8" s="54">
        <v>12</v>
      </c>
      <c r="AP8" s="54">
        <v>1</v>
      </c>
      <c r="AQ8" s="54">
        <v>6</v>
      </c>
      <c r="AR8" s="54">
        <v>5</v>
      </c>
    </row>
    <row r="9" spans="1:44" x14ac:dyDescent="0.25">
      <c r="A9" s="172" t="s">
        <v>664</v>
      </c>
      <c r="B9" s="54">
        <v>1894</v>
      </c>
      <c r="C9" s="54">
        <v>43</v>
      </c>
      <c r="D9" s="54">
        <v>43</v>
      </c>
      <c r="E9" s="54">
        <v>43</v>
      </c>
      <c r="F9" s="54">
        <v>43</v>
      </c>
      <c r="G9" s="54">
        <v>42</v>
      </c>
      <c r="H9" s="54">
        <v>42</v>
      </c>
      <c r="I9" s="54">
        <v>40</v>
      </c>
      <c r="J9" s="54">
        <v>40</v>
      </c>
      <c r="K9" s="54">
        <v>39</v>
      </c>
      <c r="L9" s="54">
        <v>38</v>
      </c>
      <c r="M9" s="54">
        <v>36</v>
      </c>
      <c r="N9" s="54">
        <v>35</v>
      </c>
      <c r="O9" s="54">
        <v>35</v>
      </c>
      <c r="P9" s="54">
        <v>34</v>
      </c>
      <c r="Q9" s="54">
        <v>34</v>
      </c>
      <c r="R9" s="54">
        <v>33</v>
      </c>
      <c r="S9" s="54">
        <v>32</v>
      </c>
      <c r="T9" s="54">
        <v>32</v>
      </c>
      <c r="U9" s="54">
        <v>32</v>
      </c>
      <c r="V9" s="54">
        <v>31</v>
      </c>
      <c r="W9" s="54">
        <v>158</v>
      </c>
      <c r="X9" s="54">
        <v>180</v>
      </c>
      <c r="Y9" s="54">
        <v>146</v>
      </c>
      <c r="Z9" s="54">
        <v>133</v>
      </c>
      <c r="AA9" s="54">
        <v>123</v>
      </c>
      <c r="AB9" s="54">
        <v>107</v>
      </c>
      <c r="AC9" s="54">
        <v>84</v>
      </c>
      <c r="AD9" s="54">
        <v>71</v>
      </c>
      <c r="AE9" s="54">
        <v>54</v>
      </c>
      <c r="AF9" s="54">
        <v>38</v>
      </c>
      <c r="AG9" s="54">
        <v>27</v>
      </c>
      <c r="AH9" s="54">
        <v>16</v>
      </c>
      <c r="AI9" s="54">
        <v>10</v>
      </c>
      <c r="AJ9" s="54">
        <v>841</v>
      </c>
      <c r="AK9" s="54">
        <v>82</v>
      </c>
      <c r="AL9" s="54">
        <v>72</v>
      </c>
      <c r="AM9" s="54">
        <v>364</v>
      </c>
      <c r="AN9" s="54">
        <v>60</v>
      </c>
      <c r="AO9" s="54">
        <v>44</v>
      </c>
      <c r="AP9" s="54">
        <v>3</v>
      </c>
      <c r="AQ9" s="54">
        <v>22</v>
      </c>
      <c r="AR9" s="54">
        <v>21</v>
      </c>
    </row>
    <row r="10" spans="1:44" x14ac:dyDescent="0.25">
      <c r="A10" s="172" t="s">
        <v>665</v>
      </c>
      <c r="B10" s="54">
        <v>407</v>
      </c>
      <c r="C10" s="54">
        <v>9</v>
      </c>
      <c r="D10" s="54">
        <v>9</v>
      </c>
      <c r="E10" s="54">
        <v>9</v>
      </c>
      <c r="F10" s="54">
        <v>10</v>
      </c>
      <c r="G10" s="54">
        <v>9</v>
      </c>
      <c r="H10" s="54">
        <v>9</v>
      </c>
      <c r="I10" s="54">
        <v>9</v>
      </c>
      <c r="J10" s="54">
        <v>9</v>
      </c>
      <c r="K10" s="54">
        <v>8</v>
      </c>
      <c r="L10" s="54">
        <v>8</v>
      </c>
      <c r="M10" s="54">
        <v>8</v>
      </c>
      <c r="N10" s="54">
        <v>8</v>
      </c>
      <c r="O10" s="54">
        <v>7</v>
      </c>
      <c r="P10" s="54">
        <v>7</v>
      </c>
      <c r="Q10" s="54">
        <v>7</v>
      </c>
      <c r="R10" s="54">
        <v>7</v>
      </c>
      <c r="S10" s="54">
        <v>7</v>
      </c>
      <c r="T10" s="54">
        <v>7</v>
      </c>
      <c r="U10" s="54">
        <v>7</v>
      </c>
      <c r="V10" s="54">
        <v>7</v>
      </c>
      <c r="W10" s="54">
        <v>34</v>
      </c>
      <c r="X10" s="54">
        <v>39</v>
      </c>
      <c r="Y10" s="54">
        <v>32</v>
      </c>
      <c r="Z10" s="54">
        <v>29</v>
      </c>
      <c r="AA10" s="54">
        <v>26</v>
      </c>
      <c r="AB10" s="54">
        <v>23</v>
      </c>
      <c r="AC10" s="54">
        <v>18</v>
      </c>
      <c r="AD10" s="54">
        <v>15</v>
      </c>
      <c r="AE10" s="54">
        <v>11</v>
      </c>
      <c r="AF10" s="54">
        <v>8</v>
      </c>
      <c r="AG10" s="54">
        <v>6</v>
      </c>
      <c r="AH10" s="54">
        <v>3</v>
      </c>
      <c r="AI10" s="54">
        <v>2</v>
      </c>
      <c r="AJ10" s="54">
        <v>180</v>
      </c>
      <c r="AK10" s="54">
        <v>18</v>
      </c>
      <c r="AL10" s="54">
        <v>15</v>
      </c>
      <c r="AM10" s="54">
        <v>78</v>
      </c>
      <c r="AN10" s="54">
        <v>13</v>
      </c>
      <c r="AO10" s="54">
        <v>9</v>
      </c>
      <c r="AP10" s="54">
        <v>1</v>
      </c>
      <c r="AQ10" s="54">
        <v>5</v>
      </c>
      <c r="AR10" s="54">
        <v>4</v>
      </c>
    </row>
    <row r="11" spans="1:44" x14ac:dyDescent="0.25">
      <c r="A11" s="172" t="s">
        <v>666</v>
      </c>
      <c r="B11" s="54">
        <v>282</v>
      </c>
      <c r="C11" s="54">
        <v>6</v>
      </c>
      <c r="D11" s="54">
        <v>7</v>
      </c>
      <c r="E11" s="54">
        <v>6</v>
      </c>
      <c r="F11" s="54">
        <v>7</v>
      </c>
      <c r="G11" s="54">
        <v>7</v>
      </c>
      <c r="H11" s="54">
        <v>6</v>
      </c>
      <c r="I11" s="54">
        <v>6</v>
      </c>
      <c r="J11" s="54">
        <v>6</v>
      </c>
      <c r="K11" s="54">
        <v>7</v>
      </c>
      <c r="L11" s="54">
        <v>6</v>
      </c>
      <c r="M11" s="54">
        <v>5</v>
      </c>
      <c r="N11" s="54">
        <v>5</v>
      </c>
      <c r="O11" s="54">
        <v>6</v>
      </c>
      <c r="P11" s="54">
        <v>5</v>
      </c>
      <c r="Q11" s="54">
        <v>5</v>
      </c>
      <c r="R11" s="54">
        <v>5</v>
      </c>
      <c r="S11" s="54">
        <v>5</v>
      </c>
      <c r="T11" s="54">
        <v>5</v>
      </c>
      <c r="U11" s="54">
        <v>5</v>
      </c>
      <c r="V11" s="54">
        <v>5</v>
      </c>
      <c r="W11" s="54">
        <v>24</v>
      </c>
      <c r="X11" s="54">
        <v>26</v>
      </c>
      <c r="Y11" s="54">
        <v>21</v>
      </c>
      <c r="Z11" s="54">
        <v>19</v>
      </c>
      <c r="AA11" s="54">
        <v>19</v>
      </c>
      <c r="AB11" s="54">
        <v>15</v>
      </c>
      <c r="AC11" s="54">
        <v>12</v>
      </c>
      <c r="AD11" s="54">
        <v>11</v>
      </c>
      <c r="AE11" s="54">
        <v>8</v>
      </c>
      <c r="AF11" s="54">
        <v>5</v>
      </c>
      <c r="AG11" s="54">
        <v>4</v>
      </c>
      <c r="AH11" s="54">
        <v>2</v>
      </c>
      <c r="AI11" s="54">
        <v>1</v>
      </c>
      <c r="AJ11" s="54">
        <v>120</v>
      </c>
      <c r="AK11" s="54">
        <v>12</v>
      </c>
      <c r="AL11" s="54">
        <v>10</v>
      </c>
      <c r="AM11" s="54">
        <v>52</v>
      </c>
      <c r="AN11" s="54">
        <v>10</v>
      </c>
      <c r="AO11" s="54">
        <v>6</v>
      </c>
      <c r="AP11" s="54">
        <v>0</v>
      </c>
      <c r="AQ11" s="54">
        <v>3</v>
      </c>
      <c r="AR11" s="54">
        <v>3</v>
      </c>
    </row>
    <row r="12" spans="1:44" x14ac:dyDescent="0.25">
      <c r="A12" s="172" t="s">
        <v>667</v>
      </c>
      <c r="B12" s="54">
        <v>501</v>
      </c>
      <c r="C12" s="54">
        <v>11</v>
      </c>
      <c r="D12" s="54">
        <v>11</v>
      </c>
      <c r="E12" s="54">
        <v>11</v>
      </c>
      <c r="F12" s="54">
        <v>11</v>
      </c>
      <c r="G12" s="54">
        <v>11</v>
      </c>
      <c r="H12" s="54">
        <v>11</v>
      </c>
      <c r="I12" s="54">
        <v>11</v>
      </c>
      <c r="J12" s="54">
        <v>11</v>
      </c>
      <c r="K12" s="54">
        <v>10</v>
      </c>
      <c r="L12" s="54">
        <v>10</v>
      </c>
      <c r="M12" s="54">
        <v>10</v>
      </c>
      <c r="N12" s="54">
        <v>9</v>
      </c>
      <c r="O12" s="54">
        <v>10</v>
      </c>
      <c r="P12" s="54">
        <v>9</v>
      </c>
      <c r="Q12" s="54">
        <v>9</v>
      </c>
      <c r="R12" s="54">
        <v>9</v>
      </c>
      <c r="S12" s="54">
        <v>9</v>
      </c>
      <c r="T12" s="54">
        <v>8</v>
      </c>
      <c r="U12" s="54">
        <v>8</v>
      </c>
      <c r="V12" s="54">
        <v>9</v>
      </c>
      <c r="W12" s="54">
        <v>42</v>
      </c>
      <c r="X12" s="54">
        <v>47</v>
      </c>
      <c r="Y12" s="54">
        <v>39</v>
      </c>
      <c r="Z12" s="54">
        <v>35</v>
      </c>
      <c r="AA12" s="54">
        <v>32</v>
      </c>
      <c r="AB12" s="54">
        <v>28</v>
      </c>
      <c r="AC12" s="54">
        <v>22</v>
      </c>
      <c r="AD12" s="54">
        <v>20</v>
      </c>
      <c r="AE12" s="54">
        <v>14</v>
      </c>
      <c r="AF12" s="54">
        <v>10</v>
      </c>
      <c r="AG12" s="54">
        <v>7</v>
      </c>
      <c r="AH12" s="54">
        <v>4</v>
      </c>
      <c r="AI12" s="54">
        <v>3</v>
      </c>
      <c r="AJ12" s="54">
        <v>220</v>
      </c>
      <c r="AK12" s="54">
        <v>21</v>
      </c>
      <c r="AL12" s="54">
        <v>19</v>
      </c>
      <c r="AM12" s="54">
        <v>95</v>
      </c>
      <c r="AN12" s="54">
        <v>16</v>
      </c>
      <c r="AO12" s="54">
        <v>12</v>
      </c>
      <c r="AP12" s="54">
        <v>1</v>
      </c>
      <c r="AQ12" s="54">
        <v>6</v>
      </c>
      <c r="AR12" s="54">
        <v>5</v>
      </c>
    </row>
    <row r="13" spans="1:44" x14ac:dyDescent="0.25">
      <c r="A13" s="172" t="s">
        <v>668</v>
      </c>
      <c r="B13" s="54">
        <v>543</v>
      </c>
      <c r="C13" s="54">
        <v>12</v>
      </c>
      <c r="D13" s="54">
        <v>12</v>
      </c>
      <c r="E13" s="54">
        <v>12</v>
      </c>
      <c r="F13" s="54">
        <v>12</v>
      </c>
      <c r="G13" s="54">
        <v>12</v>
      </c>
      <c r="H13" s="54">
        <v>12</v>
      </c>
      <c r="I13" s="54">
        <v>12</v>
      </c>
      <c r="J13" s="54">
        <v>11</v>
      </c>
      <c r="K13" s="54">
        <v>11</v>
      </c>
      <c r="L13" s="54">
        <v>11</v>
      </c>
      <c r="M13" s="54">
        <v>11</v>
      </c>
      <c r="N13" s="54">
        <v>10</v>
      </c>
      <c r="O13" s="54">
        <v>11</v>
      </c>
      <c r="P13" s="54">
        <v>10</v>
      </c>
      <c r="Q13" s="54">
        <v>10</v>
      </c>
      <c r="R13" s="54">
        <v>9</v>
      </c>
      <c r="S13" s="54">
        <v>9</v>
      </c>
      <c r="T13" s="54">
        <v>9</v>
      </c>
      <c r="U13" s="54">
        <v>9</v>
      </c>
      <c r="V13" s="54">
        <v>10</v>
      </c>
      <c r="W13" s="54">
        <v>46</v>
      </c>
      <c r="X13" s="54">
        <v>51</v>
      </c>
      <c r="Y13" s="54">
        <v>42</v>
      </c>
      <c r="Z13" s="54">
        <v>38</v>
      </c>
      <c r="AA13" s="54">
        <v>35</v>
      </c>
      <c r="AB13" s="54">
        <v>31</v>
      </c>
      <c r="AC13" s="54">
        <v>24</v>
      </c>
      <c r="AD13" s="54">
        <v>20</v>
      </c>
      <c r="AE13" s="54">
        <v>15</v>
      </c>
      <c r="AF13" s="54">
        <v>11</v>
      </c>
      <c r="AG13" s="54">
        <v>8</v>
      </c>
      <c r="AH13" s="54">
        <v>4</v>
      </c>
      <c r="AI13" s="54">
        <v>3</v>
      </c>
      <c r="AJ13" s="54">
        <v>240</v>
      </c>
      <c r="AK13" s="54">
        <v>23</v>
      </c>
      <c r="AL13" s="54">
        <v>21</v>
      </c>
      <c r="AM13" s="54">
        <v>104</v>
      </c>
      <c r="AN13" s="54">
        <v>17</v>
      </c>
      <c r="AO13" s="54">
        <v>13</v>
      </c>
      <c r="AP13" s="54">
        <v>1</v>
      </c>
      <c r="AQ13" s="54">
        <v>6</v>
      </c>
      <c r="AR13" s="54">
        <v>6</v>
      </c>
    </row>
    <row r="14" spans="1:44" x14ac:dyDescent="0.25">
      <c r="A14" s="172" t="s">
        <v>669</v>
      </c>
      <c r="B14" s="54">
        <v>679</v>
      </c>
      <c r="C14" s="54">
        <v>15</v>
      </c>
      <c r="D14" s="54">
        <v>15</v>
      </c>
      <c r="E14" s="54">
        <v>15</v>
      </c>
      <c r="F14" s="54">
        <v>15</v>
      </c>
      <c r="G14" s="54">
        <v>15</v>
      </c>
      <c r="H14" s="54">
        <v>15</v>
      </c>
      <c r="I14" s="54">
        <v>15</v>
      </c>
      <c r="J14" s="54">
        <v>14</v>
      </c>
      <c r="K14" s="54">
        <v>14</v>
      </c>
      <c r="L14" s="54">
        <v>14</v>
      </c>
      <c r="M14" s="54">
        <v>13</v>
      </c>
      <c r="N14" s="54">
        <v>13</v>
      </c>
      <c r="O14" s="54">
        <v>12</v>
      </c>
      <c r="P14" s="54">
        <v>12</v>
      </c>
      <c r="Q14" s="54">
        <v>12</v>
      </c>
      <c r="R14" s="54">
        <v>12</v>
      </c>
      <c r="S14" s="54">
        <v>12</v>
      </c>
      <c r="T14" s="54">
        <v>11</v>
      </c>
      <c r="U14" s="54">
        <v>11</v>
      </c>
      <c r="V14" s="54">
        <v>12</v>
      </c>
      <c r="W14" s="54">
        <v>57</v>
      </c>
      <c r="X14" s="54">
        <v>64</v>
      </c>
      <c r="Y14" s="54">
        <v>53</v>
      </c>
      <c r="Z14" s="54">
        <v>48</v>
      </c>
      <c r="AA14" s="54">
        <v>44</v>
      </c>
      <c r="AB14" s="54">
        <v>38</v>
      </c>
      <c r="AC14" s="54">
        <v>30</v>
      </c>
      <c r="AD14" s="54">
        <v>25</v>
      </c>
      <c r="AE14" s="54">
        <v>19</v>
      </c>
      <c r="AF14" s="54">
        <v>14</v>
      </c>
      <c r="AG14" s="54">
        <v>10</v>
      </c>
      <c r="AH14" s="54">
        <v>6</v>
      </c>
      <c r="AI14" s="54">
        <v>4</v>
      </c>
      <c r="AJ14" s="54">
        <v>300</v>
      </c>
      <c r="AK14" s="54">
        <v>29</v>
      </c>
      <c r="AL14" s="54">
        <v>26</v>
      </c>
      <c r="AM14" s="54">
        <v>130</v>
      </c>
      <c r="AN14" s="54">
        <v>21</v>
      </c>
      <c r="AO14" s="54">
        <v>16</v>
      </c>
      <c r="AP14" s="54">
        <v>1</v>
      </c>
      <c r="AQ14" s="54">
        <v>8</v>
      </c>
      <c r="AR14" s="54">
        <v>7</v>
      </c>
    </row>
    <row r="15" spans="1:44" x14ac:dyDescent="0.25">
      <c r="A15" s="172" t="s">
        <v>670</v>
      </c>
      <c r="B15" s="54">
        <v>2308</v>
      </c>
      <c r="C15" s="54">
        <v>52</v>
      </c>
      <c r="D15" s="54">
        <v>53</v>
      </c>
      <c r="E15" s="54">
        <v>53</v>
      </c>
      <c r="F15" s="54">
        <v>52</v>
      </c>
      <c r="G15" s="54">
        <v>52</v>
      </c>
      <c r="H15" s="54">
        <v>51</v>
      </c>
      <c r="I15" s="54">
        <v>50</v>
      </c>
      <c r="J15" s="54">
        <v>49</v>
      </c>
      <c r="K15" s="54">
        <v>47</v>
      </c>
      <c r="L15" s="54">
        <v>46</v>
      </c>
      <c r="M15" s="54">
        <v>45</v>
      </c>
      <c r="N15" s="54">
        <v>44</v>
      </c>
      <c r="O15" s="54">
        <v>42</v>
      </c>
      <c r="P15" s="54">
        <v>42</v>
      </c>
      <c r="Q15" s="54">
        <v>41</v>
      </c>
      <c r="R15" s="54">
        <v>40</v>
      </c>
      <c r="S15" s="54">
        <v>40</v>
      </c>
      <c r="T15" s="54">
        <v>39</v>
      </c>
      <c r="U15" s="54">
        <v>39</v>
      </c>
      <c r="V15" s="54">
        <v>38</v>
      </c>
      <c r="W15" s="54">
        <v>192</v>
      </c>
      <c r="X15" s="54">
        <v>219</v>
      </c>
      <c r="Y15" s="54">
        <v>179</v>
      </c>
      <c r="Z15" s="54">
        <v>162</v>
      </c>
      <c r="AA15" s="54">
        <v>149</v>
      </c>
      <c r="AB15" s="54">
        <v>130</v>
      </c>
      <c r="AC15" s="54">
        <v>101</v>
      </c>
      <c r="AD15" s="54">
        <v>86</v>
      </c>
      <c r="AE15" s="54">
        <v>65</v>
      </c>
      <c r="AF15" s="54">
        <v>46</v>
      </c>
      <c r="AG15" s="54">
        <v>32</v>
      </c>
      <c r="AH15" s="54">
        <v>19</v>
      </c>
      <c r="AI15" s="54">
        <v>13</v>
      </c>
      <c r="AJ15" s="54">
        <v>1021</v>
      </c>
      <c r="AK15" s="54">
        <v>100</v>
      </c>
      <c r="AL15" s="54">
        <v>88</v>
      </c>
      <c r="AM15" s="54">
        <v>442</v>
      </c>
      <c r="AN15" s="54">
        <v>73</v>
      </c>
      <c r="AO15" s="54">
        <v>54</v>
      </c>
      <c r="AP15" s="54">
        <v>4</v>
      </c>
      <c r="AQ15" s="54">
        <v>25</v>
      </c>
      <c r="AR15" s="54">
        <v>27</v>
      </c>
    </row>
    <row r="16" spans="1:44" x14ac:dyDescent="0.25">
      <c r="A16" s="172" t="s">
        <v>671</v>
      </c>
      <c r="B16" s="54">
        <v>364</v>
      </c>
      <c r="C16" s="54">
        <v>8</v>
      </c>
      <c r="D16" s="54">
        <v>9</v>
      </c>
      <c r="E16" s="54">
        <v>8</v>
      </c>
      <c r="F16" s="54">
        <v>9</v>
      </c>
      <c r="G16" s="54">
        <v>9</v>
      </c>
      <c r="H16" s="54">
        <v>8</v>
      </c>
      <c r="I16" s="54">
        <v>8</v>
      </c>
      <c r="J16" s="54">
        <v>8</v>
      </c>
      <c r="K16" s="54">
        <v>8</v>
      </c>
      <c r="L16" s="54">
        <v>7</v>
      </c>
      <c r="M16" s="54">
        <v>7</v>
      </c>
      <c r="N16" s="54">
        <v>7</v>
      </c>
      <c r="O16" s="54">
        <v>8</v>
      </c>
      <c r="P16" s="54">
        <v>7</v>
      </c>
      <c r="Q16" s="54">
        <v>6</v>
      </c>
      <c r="R16" s="54">
        <v>6</v>
      </c>
      <c r="S16" s="54">
        <v>6</v>
      </c>
      <c r="T16" s="54">
        <v>6</v>
      </c>
      <c r="U16" s="54">
        <v>6</v>
      </c>
      <c r="V16" s="54">
        <v>6</v>
      </c>
      <c r="W16" s="54">
        <v>30</v>
      </c>
      <c r="X16" s="54">
        <v>34</v>
      </c>
      <c r="Y16" s="54">
        <v>28</v>
      </c>
      <c r="Z16" s="54">
        <v>25</v>
      </c>
      <c r="AA16" s="54">
        <v>23</v>
      </c>
      <c r="AB16" s="54">
        <v>20</v>
      </c>
      <c r="AC16" s="54">
        <v>16</v>
      </c>
      <c r="AD16" s="54">
        <v>14</v>
      </c>
      <c r="AE16" s="54">
        <v>10</v>
      </c>
      <c r="AF16" s="54">
        <v>7</v>
      </c>
      <c r="AG16" s="54">
        <v>5</v>
      </c>
      <c r="AH16" s="54">
        <v>3</v>
      </c>
      <c r="AI16" s="54">
        <v>2</v>
      </c>
      <c r="AJ16" s="54">
        <v>161</v>
      </c>
      <c r="AK16" s="54">
        <v>17</v>
      </c>
      <c r="AL16" s="54">
        <v>14</v>
      </c>
      <c r="AM16" s="54">
        <v>69</v>
      </c>
      <c r="AN16" s="54">
        <v>12</v>
      </c>
      <c r="AO16" s="54">
        <v>8</v>
      </c>
      <c r="AP16" s="54">
        <v>1</v>
      </c>
      <c r="AQ16" s="54">
        <v>4</v>
      </c>
      <c r="AR16" s="54">
        <v>4</v>
      </c>
    </row>
    <row r="17" spans="1:44" x14ac:dyDescent="0.25">
      <c r="A17" s="172" t="s">
        <v>672</v>
      </c>
      <c r="B17" s="54">
        <v>2714</v>
      </c>
      <c r="C17" s="54">
        <v>62</v>
      </c>
      <c r="D17" s="54">
        <v>62</v>
      </c>
      <c r="E17" s="54">
        <v>62</v>
      </c>
      <c r="F17" s="54">
        <v>61</v>
      </c>
      <c r="G17" s="54">
        <v>61</v>
      </c>
      <c r="H17" s="54">
        <v>59</v>
      </c>
      <c r="I17" s="54">
        <v>59</v>
      </c>
      <c r="J17" s="54">
        <v>57</v>
      </c>
      <c r="K17" s="54">
        <v>56</v>
      </c>
      <c r="L17" s="54">
        <v>54</v>
      </c>
      <c r="M17" s="54">
        <v>53</v>
      </c>
      <c r="N17" s="54">
        <v>51</v>
      </c>
      <c r="O17" s="54">
        <v>50</v>
      </c>
      <c r="P17" s="54">
        <v>49</v>
      </c>
      <c r="Q17" s="54">
        <v>48</v>
      </c>
      <c r="R17" s="54">
        <v>47</v>
      </c>
      <c r="S17" s="54">
        <v>47</v>
      </c>
      <c r="T17" s="54">
        <v>46</v>
      </c>
      <c r="U17" s="54">
        <v>45</v>
      </c>
      <c r="V17" s="54">
        <v>45</v>
      </c>
      <c r="W17" s="54">
        <v>226</v>
      </c>
      <c r="X17" s="54">
        <v>257</v>
      </c>
      <c r="Y17" s="54">
        <v>211</v>
      </c>
      <c r="Z17" s="54">
        <v>190</v>
      </c>
      <c r="AA17" s="54">
        <v>176</v>
      </c>
      <c r="AB17" s="54">
        <v>153</v>
      </c>
      <c r="AC17" s="54">
        <v>119</v>
      </c>
      <c r="AD17" s="54">
        <v>101</v>
      </c>
      <c r="AE17" s="54">
        <v>77</v>
      </c>
      <c r="AF17" s="54">
        <v>55</v>
      </c>
      <c r="AG17" s="54">
        <v>38</v>
      </c>
      <c r="AH17" s="54">
        <v>21</v>
      </c>
      <c r="AI17" s="54">
        <v>16</v>
      </c>
      <c r="AJ17" s="54">
        <v>1201</v>
      </c>
      <c r="AK17" s="54">
        <v>117</v>
      </c>
      <c r="AL17" s="54">
        <v>102</v>
      </c>
      <c r="AM17" s="54">
        <v>519</v>
      </c>
      <c r="AN17" s="54">
        <v>86</v>
      </c>
      <c r="AO17" s="54">
        <v>63</v>
      </c>
      <c r="AP17" s="54">
        <v>4</v>
      </c>
      <c r="AQ17" s="54">
        <v>30</v>
      </c>
      <c r="AR17" s="54">
        <v>32</v>
      </c>
    </row>
    <row r="18" spans="1:44" x14ac:dyDescent="0.25">
      <c r="A18" s="172" t="s">
        <v>673</v>
      </c>
      <c r="B18" s="54">
        <v>1991</v>
      </c>
      <c r="C18" s="54">
        <v>45</v>
      </c>
      <c r="D18" s="54">
        <v>45</v>
      </c>
      <c r="E18" s="54">
        <v>45</v>
      </c>
      <c r="F18" s="54">
        <v>45</v>
      </c>
      <c r="G18" s="54">
        <v>44</v>
      </c>
      <c r="H18" s="54">
        <v>44</v>
      </c>
      <c r="I18" s="54">
        <v>43</v>
      </c>
      <c r="J18" s="54">
        <v>42</v>
      </c>
      <c r="K18" s="54">
        <v>41</v>
      </c>
      <c r="L18" s="54">
        <v>40</v>
      </c>
      <c r="M18" s="54">
        <v>39</v>
      </c>
      <c r="N18" s="54">
        <v>38</v>
      </c>
      <c r="O18" s="54">
        <v>37</v>
      </c>
      <c r="P18" s="54">
        <v>36</v>
      </c>
      <c r="Q18" s="54">
        <v>35</v>
      </c>
      <c r="R18" s="54">
        <v>35</v>
      </c>
      <c r="S18" s="54">
        <v>34</v>
      </c>
      <c r="T18" s="54">
        <v>34</v>
      </c>
      <c r="U18" s="54">
        <v>33</v>
      </c>
      <c r="V18" s="54">
        <v>33</v>
      </c>
      <c r="W18" s="54">
        <v>166</v>
      </c>
      <c r="X18" s="54">
        <v>189</v>
      </c>
      <c r="Y18" s="54">
        <v>154</v>
      </c>
      <c r="Z18" s="54">
        <v>140</v>
      </c>
      <c r="AA18" s="54">
        <v>129</v>
      </c>
      <c r="AB18" s="54">
        <v>113</v>
      </c>
      <c r="AC18" s="54">
        <v>88</v>
      </c>
      <c r="AD18" s="54">
        <v>74</v>
      </c>
      <c r="AE18" s="54">
        <v>56</v>
      </c>
      <c r="AF18" s="54">
        <v>40</v>
      </c>
      <c r="AG18" s="54">
        <v>28</v>
      </c>
      <c r="AH18" s="54">
        <v>15</v>
      </c>
      <c r="AI18" s="54">
        <v>11</v>
      </c>
      <c r="AJ18" s="54">
        <v>882</v>
      </c>
      <c r="AK18" s="54">
        <v>86</v>
      </c>
      <c r="AL18" s="54">
        <v>76</v>
      </c>
      <c r="AM18" s="54">
        <v>380</v>
      </c>
      <c r="AN18" s="54">
        <v>63</v>
      </c>
      <c r="AO18" s="54">
        <v>46</v>
      </c>
      <c r="AP18" s="54">
        <v>3</v>
      </c>
      <c r="AQ18" s="54">
        <v>23</v>
      </c>
      <c r="AR18" s="54">
        <v>22</v>
      </c>
    </row>
    <row r="19" spans="1:44" x14ac:dyDescent="0.25">
      <c r="A19" s="172" t="s">
        <v>674</v>
      </c>
      <c r="B19" s="54">
        <v>2299</v>
      </c>
      <c r="C19" s="54">
        <v>52</v>
      </c>
      <c r="D19" s="54">
        <v>53</v>
      </c>
      <c r="E19" s="54">
        <v>53</v>
      </c>
      <c r="F19" s="54">
        <v>52</v>
      </c>
      <c r="G19" s="54">
        <v>52</v>
      </c>
      <c r="H19" s="54">
        <v>50</v>
      </c>
      <c r="I19" s="54">
        <v>49</v>
      </c>
      <c r="J19" s="54">
        <v>48</v>
      </c>
      <c r="K19" s="54">
        <v>47</v>
      </c>
      <c r="L19" s="54">
        <v>46</v>
      </c>
      <c r="M19" s="54">
        <v>44</v>
      </c>
      <c r="N19" s="54">
        <v>43</v>
      </c>
      <c r="O19" s="54">
        <v>42</v>
      </c>
      <c r="P19" s="54">
        <v>41</v>
      </c>
      <c r="Q19" s="54">
        <v>41</v>
      </c>
      <c r="R19" s="54">
        <v>39</v>
      </c>
      <c r="S19" s="54">
        <v>39</v>
      </c>
      <c r="T19" s="54">
        <v>39</v>
      </c>
      <c r="U19" s="54">
        <v>39</v>
      </c>
      <c r="V19" s="54">
        <v>38</v>
      </c>
      <c r="W19" s="54">
        <v>192</v>
      </c>
      <c r="X19" s="54">
        <v>219</v>
      </c>
      <c r="Y19" s="54">
        <v>178</v>
      </c>
      <c r="Z19" s="54">
        <v>162</v>
      </c>
      <c r="AA19" s="54">
        <v>149</v>
      </c>
      <c r="AB19" s="54">
        <v>130</v>
      </c>
      <c r="AC19" s="54">
        <v>101</v>
      </c>
      <c r="AD19" s="54">
        <v>86</v>
      </c>
      <c r="AE19" s="54">
        <v>65</v>
      </c>
      <c r="AF19" s="54">
        <v>46</v>
      </c>
      <c r="AG19" s="54">
        <v>32</v>
      </c>
      <c r="AH19" s="54">
        <v>19</v>
      </c>
      <c r="AI19" s="54">
        <v>13</v>
      </c>
      <c r="AJ19" s="54">
        <v>1021</v>
      </c>
      <c r="AK19" s="54">
        <v>100</v>
      </c>
      <c r="AL19" s="54">
        <v>88</v>
      </c>
      <c r="AM19" s="54">
        <v>442</v>
      </c>
      <c r="AN19" s="54">
        <v>73</v>
      </c>
      <c r="AO19" s="54">
        <v>54</v>
      </c>
      <c r="AP19" s="54">
        <v>4</v>
      </c>
      <c r="AQ19" s="54">
        <v>26</v>
      </c>
      <c r="AR19" s="54">
        <v>26</v>
      </c>
    </row>
    <row r="20" spans="1:44" x14ac:dyDescent="0.25">
      <c r="A20" s="172" t="s">
        <v>675</v>
      </c>
      <c r="B20" s="54">
        <v>1668</v>
      </c>
      <c r="C20" s="54">
        <v>38</v>
      </c>
      <c r="D20" s="54">
        <v>38</v>
      </c>
      <c r="E20" s="54">
        <v>38</v>
      </c>
      <c r="F20" s="54">
        <v>38</v>
      </c>
      <c r="G20" s="54">
        <v>37</v>
      </c>
      <c r="H20" s="54">
        <v>36</v>
      </c>
      <c r="I20" s="54">
        <v>35</v>
      </c>
      <c r="J20" s="54">
        <v>34</v>
      </c>
      <c r="K20" s="54">
        <v>34</v>
      </c>
      <c r="L20" s="54">
        <v>34</v>
      </c>
      <c r="M20" s="54">
        <v>33</v>
      </c>
      <c r="N20" s="54">
        <v>32</v>
      </c>
      <c r="O20" s="54">
        <v>31</v>
      </c>
      <c r="P20" s="54">
        <v>29</v>
      </c>
      <c r="Q20" s="54">
        <v>30</v>
      </c>
      <c r="R20" s="54">
        <v>28</v>
      </c>
      <c r="S20" s="54">
        <v>28</v>
      </c>
      <c r="T20" s="54">
        <v>28</v>
      </c>
      <c r="U20" s="54">
        <v>28</v>
      </c>
      <c r="V20" s="54">
        <v>28</v>
      </c>
      <c r="W20" s="54">
        <v>140</v>
      </c>
      <c r="X20" s="54">
        <v>159</v>
      </c>
      <c r="Y20" s="54">
        <v>129</v>
      </c>
      <c r="Z20" s="54">
        <v>117</v>
      </c>
      <c r="AA20" s="54">
        <v>108</v>
      </c>
      <c r="AB20" s="54">
        <v>95</v>
      </c>
      <c r="AC20" s="54">
        <v>74</v>
      </c>
      <c r="AD20" s="54">
        <v>62</v>
      </c>
      <c r="AE20" s="54">
        <v>47</v>
      </c>
      <c r="AF20" s="54">
        <v>34</v>
      </c>
      <c r="AG20" s="54">
        <v>23</v>
      </c>
      <c r="AH20" s="54">
        <v>14</v>
      </c>
      <c r="AI20" s="54">
        <v>9</v>
      </c>
      <c r="AJ20" s="54">
        <v>741</v>
      </c>
      <c r="AK20" s="54">
        <v>72</v>
      </c>
      <c r="AL20" s="54">
        <v>64</v>
      </c>
      <c r="AM20" s="54">
        <v>320</v>
      </c>
      <c r="AN20" s="54">
        <v>53</v>
      </c>
      <c r="AO20" s="54">
        <v>39</v>
      </c>
      <c r="AP20" s="54">
        <v>3</v>
      </c>
      <c r="AQ20" s="54">
        <v>19</v>
      </c>
      <c r="AR20" s="54">
        <v>19</v>
      </c>
    </row>
    <row r="21" spans="1:44" x14ac:dyDescent="0.25">
      <c r="A21" s="172" t="s">
        <v>676</v>
      </c>
      <c r="B21" s="54">
        <v>2710</v>
      </c>
      <c r="C21" s="54">
        <v>62</v>
      </c>
      <c r="D21" s="54">
        <v>62</v>
      </c>
      <c r="E21" s="54">
        <v>62</v>
      </c>
      <c r="F21" s="54">
        <v>61</v>
      </c>
      <c r="G21" s="54">
        <v>61</v>
      </c>
      <c r="H21" s="54">
        <v>59</v>
      </c>
      <c r="I21" s="54">
        <v>59</v>
      </c>
      <c r="J21" s="54">
        <v>57</v>
      </c>
      <c r="K21" s="54">
        <v>56</v>
      </c>
      <c r="L21" s="54">
        <v>54</v>
      </c>
      <c r="M21" s="54">
        <v>52</v>
      </c>
      <c r="N21" s="54">
        <v>51</v>
      </c>
      <c r="O21" s="54">
        <v>50</v>
      </c>
      <c r="P21" s="54">
        <v>48</v>
      </c>
      <c r="Q21" s="54">
        <v>48</v>
      </c>
      <c r="R21" s="54">
        <v>47</v>
      </c>
      <c r="S21" s="54">
        <v>46</v>
      </c>
      <c r="T21" s="54">
        <v>46</v>
      </c>
      <c r="U21" s="54">
        <v>44</v>
      </c>
      <c r="V21" s="54">
        <v>45</v>
      </c>
      <c r="W21" s="54">
        <v>226</v>
      </c>
      <c r="X21" s="54">
        <v>257</v>
      </c>
      <c r="Y21" s="54">
        <v>211</v>
      </c>
      <c r="Z21" s="54">
        <v>190</v>
      </c>
      <c r="AA21" s="54">
        <v>176</v>
      </c>
      <c r="AB21" s="54">
        <v>153</v>
      </c>
      <c r="AC21" s="54">
        <v>119</v>
      </c>
      <c r="AD21" s="54">
        <v>101</v>
      </c>
      <c r="AE21" s="54">
        <v>77</v>
      </c>
      <c r="AF21" s="54">
        <v>55</v>
      </c>
      <c r="AG21" s="54">
        <v>38</v>
      </c>
      <c r="AH21" s="54">
        <v>22</v>
      </c>
      <c r="AI21" s="54">
        <v>15</v>
      </c>
      <c r="AJ21" s="54">
        <v>1201</v>
      </c>
      <c r="AK21" s="54">
        <v>117</v>
      </c>
      <c r="AL21" s="54">
        <v>103</v>
      </c>
      <c r="AM21" s="54">
        <v>520</v>
      </c>
      <c r="AN21" s="54">
        <v>86</v>
      </c>
      <c r="AO21" s="54">
        <v>63</v>
      </c>
      <c r="AP21" s="54">
        <v>4</v>
      </c>
      <c r="AQ21" s="54">
        <v>31</v>
      </c>
      <c r="AR21" s="54">
        <v>31</v>
      </c>
    </row>
    <row r="22" spans="1:44" x14ac:dyDescent="0.25">
      <c r="A22" s="172" t="s">
        <v>677</v>
      </c>
      <c r="B22" s="54">
        <v>1538</v>
      </c>
      <c r="C22" s="54">
        <v>35</v>
      </c>
      <c r="D22" s="54">
        <v>35</v>
      </c>
      <c r="E22" s="54">
        <v>35</v>
      </c>
      <c r="F22" s="54">
        <v>35</v>
      </c>
      <c r="G22" s="54">
        <v>34</v>
      </c>
      <c r="H22" s="54">
        <v>34</v>
      </c>
      <c r="I22" s="54">
        <v>33</v>
      </c>
      <c r="J22" s="54">
        <v>32</v>
      </c>
      <c r="K22" s="54">
        <v>32</v>
      </c>
      <c r="L22" s="54">
        <v>31</v>
      </c>
      <c r="M22" s="54">
        <v>30</v>
      </c>
      <c r="N22" s="54">
        <v>29</v>
      </c>
      <c r="O22" s="54">
        <v>28</v>
      </c>
      <c r="P22" s="54">
        <v>28</v>
      </c>
      <c r="Q22" s="54">
        <v>27</v>
      </c>
      <c r="R22" s="54">
        <v>27</v>
      </c>
      <c r="S22" s="54">
        <v>26</v>
      </c>
      <c r="T22" s="54">
        <v>26</v>
      </c>
      <c r="U22" s="54">
        <v>26</v>
      </c>
      <c r="V22" s="54">
        <v>25</v>
      </c>
      <c r="W22" s="54">
        <v>128</v>
      </c>
      <c r="X22" s="54">
        <v>146</v>
      </c>
      <c r="Y22" s="54">
        <v>119</v>
      </c>
      <c r="Z22" s="54">
        <v>108</v>
      </c>
      <c r="AA22" s="54">
        <v>100</v>
      </c>
      <c r="AB22" s="54">
        <v>87</v>
      </c>
      <c r="AC22" s="54">
        <v>68</v>
      </c>
      <c r="AD22" s="54">
        <v>57</v>
      </c>
      <c r="AE22" s="54">
        <v>43</v>
      </c>
      <c r="AF22" s="54">
        <v>31</v>
      </c>
      <c r="AG22" s="54">
        <v>22</v>
      </c>
      <c r="AH22" s="54">
        <v>13</v>
      </c>
      <c r="AI22" s="54">
        <v>8</v>
      </c>
      <c r="AJ22" s="54">
        <v>680</v>
      </c>
      <c r="AK22" s="54">
        <v>66</v>
      </c>
      <c r="AL22" s="54">
        <v>59</v>
      </c>
      <c r="AM22" s="54">
        <v>294</v>
      </c>
      <c r="AN22" s="54">
        <v>49</v>
      </c>
      <c r="AO22" s="54">
        <v>35</v>
      </c>
      <c r="AP22" s="54">
        <v>3</v>
      </c>
      <c r="AQ22" s="54">
        <v>17</v>
      </c>
      <c r="AR22" s="54">
        <v>18</v>
      </c>
    </row>
    <row r="23" spans="1:44" x14ac:dyDescent="0.25">
      <c r="A23" s="172" t="s">
        <v>678</v>
      </c>
      <c r="B23" s="54">
        <v>1538</v>
      </c>
      <c r="C23" s="54">
        <v>35</v>
      </c>
      <c r="D23" s="54">
        <v>35</v>
      </c>
      <c r="E23" s="54">
        <v>35</v>
      </c>
      <c r="F23" s="54">
        <v>35</v>
      </c>
      <c r="G23" s="54">
        <v>34</v>
      </c>
      <c r="H23" s="54">
        <v>34</v>
      </c>
      <c r="I23" s="54">
        <v>33</v>
      </c>
      <c r="J23" s="54">
        <v>32</v>
      </c>
      <c r="K23" s="54">
        <v>32</v>
      </c>
      <c r="L23" s="54">
        <v>31</v>
      </c>
      <c r="M23" s="54">
        <v>30</v>
      </c>
      <c r="N23" s="54">
        <v>29</v>
      </c>
      <c r="O23" s="54">
        <v>28</v>
      </c>
      <c r="P23" s="54">
        <v>28</v>
      </c>
      <c r="Q23" s="54">
        <v>27</v>
      </c>
      <c r="R23" s="54">
        <v>27</v>
      </c>
      <c r="S23" s="54">
        <v>26</v>
      </c>
      <c r="T23" s="54">
        <v>26</v>
      </c>
      <c r="U23" s="54">
        <v>26</v>
      </c>
      <c r="V23" s="54">
        <v>25</v>
      </c>
      <c r="W23" s="54">
        <v>128</v>
      </c>
      <c r="X23" s="54">
        <v>146</v>
      </c>
      <c r="Y23" s="54">
        <v>119</v>
      </c>
      <c r="Z23" s="54">
        <v>108</v>
      </c>
      <c r="AA23" s="54">
        <v>100</v>
      </c>
      <c r="AB23" s="54">
        <v>87</v>
      </c>
      <c r="AC23" s="54">
        <v>68</v>
      </c>
      <c r="AD23" s="54">
        <v>57</v>
      </c>
      <c r="AE23" s="54">
        <v>43</v>
      </c>
      <c r="AF23" s="54">
        <v>31</v>
      </c>
      <c r="AG23" s="54">
        <v>22</v>
      </c>
      <c r="AH23" s="54">
        <v>13</v>
      </c>
      <c r="AI23" s="54">
        <v>8</v>
      </c>
      <c r="AJ23" s="54">
        <v>681</v>
      </c>
      <c r="AK23" s="54">
        <v>66</v>
      </c>
      <c r="AL23" s="54">
        <v>59</v>
      </c>
      <c r="AM23" s="54">
        <v>294</v>
      </c>
      <c r="AN23" s="54">
        <v>49</v>
      </c>
      <c r="AO23" s="54">
        <v>35</v>
      </c>
      <c r="AP23" s="54">
        <v>3</v>
      </c>
      <c r="AQ23" s="54">
        <v>17</v>
      </c>
      <c r="AR23" s="54">
        <v>18</v>
      </c>
    </row>
    <row r="24" spans="1:44" x14ac:dyDescent="0.25">
      <c r="A24" s="172" t="s">
        <v>679</v>
      </c>
      <c r="B24" s="54">
        <v>951</v>
      </c>
      <c r="C24" s="54">
        <v>22</v>
      </c>
      <c r="D24" s="54">
        <v>22</v>
      </c>
      <c r="E24" s="54">
        <v>22</v>
      </c>
      <c r="F24" s="54">
        <v>21</v>
      </c>
      <c r="G24" s="54">
        <v>21</v>
      </c>
      <c r="H24" s="54">
        <v>21</v>
      </c>
      <c r="I24" s="54">
        <v>20</v>
      </c>
      <c r="J24" s="54">
        <v>20</v>
      </c>
      <c r="K24" s="54">
        <v>20</v>
      </c>
      <c r="L24" s="54">
        <v>19</v>
      </c>
      <c r="M24" s="54">
        <v>19</v>
      </c>
      <c r="N24" s="54">
        <v>18</v>
      </c>
      <c r="O24" s="54">
        <v>17</v>
      </c>
      <c r="P24" s="54">
        <v>17</v>
      </c>
      <c r="Q24" s="54">
        <v>17</v>
      </c>
      <c r="R24" s="54">
        <v>17</v>
      </c>
      <c r="S24" s="54">
        <v>16</v>
      </c>
      <c r="T24" s="54">
        <v>16</v>
      </c>
      <c r="U24" s="54">
        <v>16</v>
      </c>
      <c r="V24" s="54">
        <v>16</v>
      </c>
      <c r="W24" s="54">
        <v>79</v>
      </c>
      <c r="X24" s="54">
        <v>90</v>
      </c>
      <c r="Y24" s="54">
        <v>74</v>
      </c>
      <c r="Z24" s="54">
        <v>67</v>
      </c>
      <c r="AA24" s="54">
        <v>61</v>
      </c>
      <c r="AB24" s="54">
        <v>54</v>
      </c>
      <c r="AC24" s="54">
        <v>42</v>
      </c>
      <c r="AD24" s="54">
        <v>35</v>
      </c>
      <c r="AE24" s="54">
        <v>27</v>
      </c>
      <c r="AF24" s="54">
        <v>19</v>
      </c>
      <c r="AG24" s="54">
        <v>13</v>
      </c>
      <c r="AH24" s="54">
        <v>8</v>
      </c>
      <c r="AI24" s="54">
        <v>5</v>
      </c>
      <c r="AJ24" s="54">
        <v>421</v>
      </c>
      <c r="AK24" s="54">
        <v>41</v>
      </c>
      <c r="AL24" s="54">
        <v>36</v>
      </c>
      <c r="AM24" s="54">
        <v>182</v>
      </c>
      <c r="AN24" s="54">
        <v>30</v>
      </c>
      <c r="AO24" s="54">
        <v>22</v>
      </c>
      <c r="AP24" s="54">
        <v>2</v>
      </c>
      <c r="AQ24" s="54">
        <v>11</v>
      </c>
      <c r="AR24" s="54">
        <v>11</v>
      </c>
    </row>
    <row r="25" spans="1:44" x14ac:dyDescent="0.25">
      <c r="A25" s="172" t="s">
        <v>680</v>
      </c>
      <c r="B25" s="54">
        <v>498</v>
      </c>
      <c r="C25" s="54">
        <v>12</v>
      </c>
      <c r="D25" s="54">
        <v>11</v>
      </c>
      <c r="E25" s="54">
        <v>11</v>
      </c>
      <c r="F25" s="54">
        <v>11</v>
      </c>
      <c r="G25" s="54">
        <v>11</v>
      </c>
      <c r="H25" s="54">
        <v>11</v>
      </c>
      <c r="I25" s="54">
        <v>11</v>
      </c>
      <c r="J25" s="54">
        <v>11</v>
      </c>
      <c r="K25" s="54">
        <v>10</v>
      </c>
      <c r="L25" s="54">
        <v>10</v>
      </c>
      <c r="M25" s="54">
        <v>10</v>
      </c>
      <c r="N25" s="54">
        <v>9</v>
      </c>
      <c r="O25" s="54">
        <v>9</v>
      </c>
      <c r="P25" s="54">
        <v>9</v>
      </c>
      <c r="Q25" s="54">
        <v>9</v>
      </c>
      <c r="R25" s="54">
        <v>9</v>
      </c>
      <c r="S25" s="54">
        <v>9</v>
      </c>
      <c r="T25" s="54">
        <v>8</v>
      </c>
      <c r="U25" s="54">
        <v>8</v>
      </c>
      <c r="V25" s="54">
        <v>8</v>
      </c>
      <c r="W25" s="54">
        <v>41</v>
      </c>
      <c r="X25" s="54">
        <v>47</v>
      </c>
      <c r="Y25" s="54">
        <v>39</v>
      </c>
      <c r="Z25" s="54">
        <v>35</v>
      </c>
      <c r="AA25" s="54">
        <v>32</v>
      </c>
      <c r="AB25" s="54">
        <v>28</v>
      </c>
      <c r="AC25" s="54">
        <v>22</v>
      </c>
      <c r="AD25" s="54">
        <v>19</v>
      </c>
      <c r="AE25" s="54">
        <v>14</v>
      </c>
      <c r="AF25" s="54">
        <v>10</v>
      </c>
      <c r="AG25" s="54">
        <v>7</v>
      </c>
      <c r="AH25" s="54">
        <v>4</v>
      </c>
      <c r="AI25" s="54">
        <v>3</v>
      </c>
      <c r="AJ25" s="54">
        <v>220</v>
      </c>
      <c r="AK25" s="54">
        <v>21</v>
      </c>
      <c r="AL25" s="54">
        <v>19</v>
      </c>
      <c r="AM25" s="54">
        <v>95</v>
      </c>
      <c r="AN25" s="54">
        <v>16</v>
      </c>
      <c r="AO25" s="54">
        <v>12</v>
      </c>
      <c r="AP25" s="54">
        <v>1</v>
      </c>
      <c r="AQ25" s="54">
        <v>6</v>
      </c>
      <c r="AR25" s="54">
        <v>6</v>
      </c>
    </row>
    <row r="26" spans="1:44" x14ac:dyDescent="0.25">
      <c r="A26" s="172" t="s">
        <v>681</v>
      </c>
      <c r="B26" s="54">
        <v>1358</v>
      </c>
      <c r="C26" s="54">
        <v>32</v>
      </c>
      <c r="D26" s="54">
        <v>31</v>
      </c>
      <c r="E26" s="54">
        <v>31</v>
      </c>
      <c r="F26" s="54">
        <v>31</v>
      </c>
      <c r="G26" s="54">
        <v>30</v>
      </c>
      <c r="H26" s="54">
        <v>30</v>
      </c>
      <c r="I26" s="54">
        <v>29</v>
      </c>
      <c r="J26" s="54">
        <v>29</v>
      </c>
      <c r="K26" s="54">
        <v>28</v>
      </c>
      <c r="L26" s="54">
        <v>27</v>
      </c>
      <c r="M26" s="54">
        <v>26</v>
      </c>
      <c r="N26" s="54">
        <v>26</v>
      </c>
      <c r="O26" s="54">
        <v>25</v>
      </c>
      <c r="P26" s="54">
        <v>24</v>
      </c>
      <c r="Q26" s="54">
        <v>24</v>
      </c>
      <c r="R26" s="54">
        <v>24</v>
      </c>
      <c r="S26" s="54">
        <v>23</v>
      </c>
      <c r="T26" s="54">
        <v>23</v>
      </c>
      <c r="U26" s="54">
        <v>23</v>
      </c>
      <c r="V26" s="54">
        <v>22</v>
      </c>
      <c r="W26" s="54">
        <v>113</v>
      </c>
      <c r="X26" s="54">
        <v>129</v>
      </c>
      <c r="Y26" s="54">
        <v>105</v>
      </c>
      <c r="Z26" s="54">
        <v>95</v>
      </c>
      <c r="AA26" s="54">
        <v>88</v>
      </c>
      <c r="AB26" s="54">
        <v>77</v>
      </c>
      <c r="AC26" s="54">
        <v>60</v>
      </c>
      <c r="AD26" s="54">
        <v>51</v>
      </c>
      <c r="AE26" s="54">
        <v>38</v>
      </c>
      <c r="AF26" s="54">
        <v>27</v>
      </c>
      <c r="AG26" s="54">
        <v>19</v>
      </c>
      <c r="AH26" s="54">
        <v>11</v>
      </c>
      <c r="AI26" s="54">
        <v>7</v>
      </c>
      <c r="AJ26" s="54">
        <v>600</v>
      </c>
      <c r="AK26" s="54">
        <v>59</v>
      </c>
      <c r="AL26" s="54">
        <v>51</v>
      </c>
      <c r="AM26" s="54">
        <v>260</v>
      </c>
      <c r="AN26" s="54">
        <v>43</v>
      </c>
      <c r="AO26" s="54">
        <v>32</v>
      </c>
      <c r="AP26" s="54">
        <v>2</v>
      </c>
      <c r="AQ26" s="54">
        <v>16</v>
      </c>
      <c r="AR26" s="54">
        <v>16</v>
      </c>
    </row>
    <row r="27" spans="1:44" x14ac:dyDescent="0.25">
      <c r="A27" s="172" t="s">
        <v>682</v>
      </c>
      <c r="B27" s="54">
        <v>952</v>
      </c>
      <c r="C27" s="54">
        <v>22</v>
      </c>
      <c r="D27" s="54">
        <v>22</v>
      </c>
      <c r="E27" s="54">
        <v>22</v>
      </c>
      <c r="F27" s="54">
        <v>21</v>
      </c>
      <c r="G27" s="54">
        <v>21</v>
      </c>
      <c r="H27" s="54">
        <v>21</v>
      </c>
      <c r="I27" s="54">
        <v>20</v>
      </c>
      <c r="J27" s="54">
        <v>20</v>
      </c>
      <c r="K27" s="54">
        <v>20</v>
      </c>
      <c r="L27" s="54">
        <v>19</v>
      </c>
      <c r="M27" s="54">
        <v>19</v>
      </c>
      <c r="N27" s="54">
        <v>18</v>
      </c>
      <c r="O27" s="54">
        <v>17</v>
      </c>
      <c r="P27" s="54">
        <v>17</v>
      </c>
      <c r="Q27" s="54">
        <v>17</v>
      </c>
      <c r="R27" s="54">
        <v>17</v>
      </c>
      <c r="S27" s="54">
        <v>16</v>
      </c>
      <c r="T27" s="54">
        <v>16</v>
      </c>
      <c r="U27" s="54">
        <v>16</v>
      </c>
      <c r="V27" s="54">
        <v>16</v>
      </c>
      <c r="W27" s="54">
        <v>79</v>
      </c>
      <c r="X27" s="54">
        <v>90</v>
      </c>
      <c r="Y27" s="54">
        <v>74</v>
      </c>
      <c r="Z27" s="54">
        <v>67</v>
      </c>
      <c r="AA27" s="54">
        <v>62</v>
      </c>
      <c r="AB27" s="54">
        <v>54</v>
      </c>
      <c r="AC27" s="54">
        <v>42</v>
      </c>
      <c r="AD27" s="54">
        <v>35</v>
      </c>
      <c r="AE27" s="54">
        <v>27</v>
      </c>
      <c r="AF27" s="54">
        <v>19</v>
      </c>
      <c r="AG27" s="54">
        <v>13</v>
      </c>
      <c r="AH27" s="54">
        <v>8</v>
      </c>
      <c r="AI27" s="54">
        <v>5</v>
      </c>
      <c r="AJ27" s="54">
        <v>420</v>
      </c>
      <c r="AK27" s="54">
        <v>41</v>
      </c>
      <c r="AL27" s="54">
        <v>36</v>
      </c>
      <c r="AM27" s="54">
        <v>182</v>
      </c>
      <c r="AN27" s="54">
        <v>30</v>
      </c>
      <c r="AO27" s="54">
        <v>22</v>
      </c>
      <c r="AP27" s="54">
        <v>2</v>
      </c>
      <c r="AQ27" s="54">
        <v>11</v>
      </c>
      <c r="AR27" s="54">
        <v>11</v>
      </c>
    </row>
    <row r="28" spans="1:44" x14ac:dyDescent="0.25">
      <c r="A28" s="172" t="s">
        <v>683</v>
      </c>
      <c r="B28" s="54">
        <v>542</v>
      </c>
      <c r="C28" s="54">
        <v>12</v>
      </c>
      <c r="D28" s="54">
        <v>12</v>
      </c>
      <c r="E28" s="54">
        <v>12</v>
      </c>
      <c r="F28" s="54">
        <v>12</v>
      </c>
      <c r="G28" s="54">
        <v>12</v>
      </c>
      <c r="H28" s="54">
        <v>12</v>
      </c>
      <c r="I28" s="54">
        <v>12</v>
      </c>
      <c r="J28" s="54">
        <v>11</v>
      </c>
      <c r="K28" s="54">
        <v>11</v>
      </c>
      <c r="L28" s="54">
        <v>11</v>
      </c>
      <c r="M28" s="54">
        <v>11</v>
      </c>
      <c r="N28" s="54">
        <v>10</v>
      </c>
      <c r="O28" s="54">
        <v>10</v>
      </c>
      <c r="P28" s="54">
        <v>10</v>
      </c>
      <c r="Q28" s="54">
        <v>10</v>
      </c>
      <c r="R28" s="54">
        <v>9</v>
      </c>
      <c r="S28" s="54">
        <v>9</v>
      </c>
      <c r="T28" s="54">
        <v>9</v>
      </c>
      <c r="U28" s="54">
        <v>9</v>
      </c>
      <c r="V28" s="54">
        <v>9</v>
      </c>
      <c r="W28" s="54">
        <v>45</v>
      </c>
      <c r="X28" s="54">
        <v>51</v>
      </c>
      <c r="Y28" s="54">
        <v>42</v>
      </c>
      <c r="Z28" s="54">
        <v>38</v>
      </c>
      <c r="AA28" s="54">
        <v>35</v>
      </c>
      <c r="AB28" s="54">
        <v>31</v>
      </c>
      <c r="AC28" s="54">
        <v>24</v>
      </c>
      <c r="AD28" s="54">
        <v>20</v>
      </c>
      <c r="AE28" s="54">
        <v>16</v>
      </c>
      <c r="AF28" s="54">
        <v>12</v>
      </c>
      <c r="AG28" s="54">
        <v>8</v>
      </c>
      <c r="AH28" s="54">
        <v>4</v>
      </c>
      <c r="AI28" s="54">
        <v>3</v>
      </c>
      <c r="AJ28" s="54">
        <v>240</v>
      </c>
      <c r="AK28" s="54">
        <v>23</v>
      </c>
      <c r="AL28" s="54">
        <v>21</v>
      </c>
      <c r="AM28" s="54">
        <v>104</v>
      </c>
      <c r="AN28" s="54">
        <v>17</v>
      </c>
      <c r="AO28" s="54">
        <v>13</v>
      </c>
      <c r="AP28" s="54">
        <v>1</v>
      </c>
      <c r="AQ28" s="54">
        <v>6</v>
      </c>
      <c r="AR28" s="54">
        <v>6</v>
      </c>
    </row>
    <row r="29" spans="1:44" x14ac:dyDescent="0.25">
      <c r="A29" s="172" t="s">
        <v>684</v>
      </c>
      <c r="B29" s="54">
        <v>1043</v>
      </c>
      <c r="C29" s="54">
        <v>24</v>
      </c>
      <c r="D29" s="54">
        <v>24</v>
      </c>
      <c r="E29" s="54">
        <v>24</v>
      </c>
      <c r="F29" s="54">
        <v>24</v>
      </c>
      <c r="G29" s="54">
        <v>23</v>
      </c>
      <c r="H29" s="54">
        <v>23</v>
      </c>
      <c r="I29" s="54">
        <v>22</v>
      </c>
      <c r="J29" s="54">
        <v>22</v>
      </c>
      <c r="K29" s="54">
        <v>21</v>
      </c>
      <c r="L29" s="54">
        <v>21</v>
      </c>
      <c r="M29" s="54">
        <v>20</v>
      </c>
      <c r="N29" s="54">
        <v>20</v>
      </c>
      <c r="O29" s="54">
        <v>19</v>
      </c>
      <c r="P29" s="54">
        <v>19</v>
      </c>
      <c r="Q29" s="54">
        <v>18</v>
      </c>
      <c r="R29" s="54">
        <v>18</v>
      </c>
      <c r="S29" s="54">
        <v>18</v>
      </c>
      <c r="T29" s="54">
        <v>18</v>
      </c>
      <c r="U29" s="54">
        <v>17</v>
      </c>
      <c r="V29" s="54">
        <v>17</v>
      </c>
      <c r="W29" s="54">
        <v>87</v>
      </c>
      <c r="X29" s="54">
        <v>99</v>
      </c>
      <c r="Y29" s="54">
        <v>81</v>
      </c>
      <c r="Z29" s="54">
        <v>73</v>
      </c>
      <c r="AA29" s="54">
        <v>67</v>
      </c>
      <c r="AB29" s="54">
        <v>59</v>
      </c>
      <c r="AC29" s="54">
        <v>46</v>
      </c>
      <c r="AD29" s="54">
        <v>39</v>
      </c>
      <c r="AE29" s="54">
        <v>29</v>
      </c>
      <c r="AF29" s="54">
        <v>21</v>
      </c>
      <c r="AG29" s="54">
        <v>15</v>
      </c>
      <c r="AH29" s="54">
        <v>9</v>
      </c>
      <c r="AI29" s="54">
        <v>6</v>
      </c>
      <c r="AJ29" s="54">
        <v>460</v>
      </c>
      <c r="AK29" s="54">
        <v>45</v>
      </c>
      <c r="AL29" s="54">
        <v>40</v>
      </c>
      <c r="AM29" s="54">
        <v>199</v>
      </c>
      <c r="AN29" s="54">
        <v>33</v>
      </c>
      <c r="AO29" s="54">
        <v>24</v>
      </c>
      <c r="AP29" s="54">
        <v>2</v>
      </c>
      <c r="AQ29" s="54">
        <v>12</v>
      </c>
      <c r="AR29" s="54">
        <v>12</v>
      </c>
    </row>
    <row r="30" spans="1:44" x14ac:dyDescent="0.25">
      <c r="A30" s="172" t="s">
        <v>685</v>
      </c>
      <c r="B30" s="54">
        <v>2712</v>
      </c>
      <c r="C30" s="54">
        <v>62</v>
      </c>
      <c r="D30" s="54">
        <v>62</v>
      </c>
      <c r="E30" s="54">
        <v>62</v>
      </c>
      <c r="F30" s="54">
        <v>61</v>
      </c>
      <c r="G30" s="54">
        <v>61</v>
      </c>
      <c r="H30" s="54">
        <v>59</v>
      </c>
      <c r="I30" s="54">
        <v>59</v>
      </c>
      <c r="J30" s="54">
        <v>57</v>
      </c>
      <c r="K30" s="54">
        <v>56</v>
      </c>
      <c r="L30" s="54">
        <v>54</v>
      </c>
      <c r="M30" s="54">
        <v>53</v>
      </c>
      <c r="N30" s="54">
        <v>51</v>
      </c>
      <c r="O30" s="54">
        <v>50</v>
      </c>
      <c r="P30" s="54">
        <v>49</v>
      </c>
      <c r="Q30" s="54">
        <v>48</v>
      </c>
      <c r="R30" s="54">
        <v>47</v>
      </c>
      <c r="S30" s="54">
        <v>46</v>
      </c>
      <c r="T30" s="54">
        <v>46</v>
      </c>
      <c r="U30" s="54">
        <v>45</v>
      </c>
      <c r="V30" s="54">
        <v>45</v>
      </c>
      <c r="W30" s="54">
        <v>226</v>
      </c>
      <c r="X30" s="54">
        <v>256</v>
      </c>
      <c r="Y30" s="54">
        <v>211</v>
      </c>
      <c r="Z30" s="54">
        <v>190</v>
      </c>
      <c r="AA30" s="54">
        <v>176</v>
      </c>
      <c r="AB30" s="54">
        <v>153</v>
      </c>
      <c r="AC30" s="54">
        <v>119</v>
      </c>
      <c r="AD30" s="54">
        <v>101</v>
      </c>
      <c r="AE30" s="54">
        <v>77</v>
      </c>
      <c r="AF30" s="54">
        <v>55</v>
      </c>
      <c r="AG30" s="54">
        <v>38</v>
      </c>
      <c r="AH30" s="54">
        <v>22</v>
      </c>
      <c r="AI30" s="54">
        <v>15</v>
      </c>
      <c r="AJ30" s="54">
        <v>1201</v>
      </c>
      <c r="AK30" s="54">
        <v>117</v>
      </c>
      <c r="AL30" s="54">
        <v>103</v>
      </c>
      <c r="AM30" s="54">
        <v>520</v>
      </c>
      <c r="AN30" s="54">
        <v>86</v>
      </c>
      <c r="AO30" s="54">
        <v>63</v>
      </c>
      <c r="AP30" s="54">
        <v>4</v>
      </c>
      <c r="AQ30" s="54">
        <v>31</v>
      </c>
      <c r="AR30" s="54">
        <v>31</v>
      </c>
    </row>
    <row r="31" spans="1:44" x14ac:dyDescent="0.25">
      <c r="A31" s="172" t="s">
        <v>686</v>
      </c>
      <c r="B31" s="54">
        <v>1043</v>
      </c>
      <c r="C31" s="54">
        <v>24</v>
      </c>
      <c r="D31" s="54">
        <v>24</v>
      </c>
      <c r="E31" s="54">
        <v>24</v>
      </c>
      <c r="F31" s="54">
        <v>24</v>
      </c>
      <c r="G31" s="54">
        <v>23</v>
      </c>
      <c r="H31" s="54">
        <v>23</v>
      </c>
      <c r="I31" s="54">
        <v>22</v>
      </c>
      <c r="J31" s="54">
        <v>22</v>
      </c>
      <c r="K31" s="54">
        <v>21</v>
      </c>
      <c r="L31" s="54">
        <v>21</v>
      </c>
      <c r="M31" s="54">
        <v>20</v>
      </c>
      <c r="N31" s="54">
        <v>20</v>
      </c>
      <c r="O31" s="54">
        <v>19</v>
      </c>
      <c r="P31" s="54">
        <v>19</v>
      </c>
      <c r="Q31" s="54">
        <v>18</v>
      </c>
      <c r="R31" s="54">
        <v>18</v>
      </c>
      <c r="S31" s="54">
        <v>18</v>
      </c>
      <c r="T31" s="54">
        <v>18</v>
      </c>
      <c r="U31" s="54">
        <v>17</v>
      </c>
      <c r="V31" s="54">
        <v>17</v>
      </c>
      <c r="W31" s="54">
        <v>87</v>
      </c>
      <c r="X31" s="54">
        <v>99</v>
      </c>
      <c r="Y31" s="54">
        <v>81</v>
      </c>
      <c r="Z31" s="54">
        <v>73</v>
      </c>
      <c r="AA31" s="54">
        <v>67</v>
      </c>
      <c r="AB31" s="54">
        <v>59</v>
      </c>
      <c r="AC31" s="54">
        <v>46</v>
      </c>
      <c r="AD31" s="54">
        <v>39</v>
      </c>
      <c r="AE31" s="54">
        <v>29</v>
      </c>
      <c r="AF31" s="54">
        <v>21</v>
      </c>
      <c r="AG31" s="54">
        <v>15</v>
      </c>
      <c r="AH31" s="54">
        <v>9</v>
      </c>
      <c r="AI31" s="54">
        <v>6</v>
      </c>
      <c r="AJ31" s="54">
        <v>460</v>
      </c>
      <c r="AK31" s="54">
        <v>45</v>
      </c>
      <c r="AL31" s="54">
        <v>40</v>
      </c>
      <c r="AM31" s="54">
        <v>199</v>
      </c>
      <c r="AN31" s="54">
        <v>33</v>
      </c>
      <c r="AO31" s="54">
        <v>24</v>
      </c>
      <c r="AP31" s="54">
        <v>2</v>
      </c>
      <c r="AQ31" s="54">
        <v>12</v>
      </c>
      <c r="AR31" s="54">
        <v>12</v>
      </c>
    </row>
    <row r="32" spans="1:44" x14ac:dyDescent="0.25">
      <c r="A32" s="172" t="s">
        <v>687</v>
      </c>
      <c r="B32" s="54">
        <v>1493</v>
      </c>
      <c r="C32" s="54">
        <v>34</v>
      </c>
      <c r="D32" s="54">
        <v>34</v>
      </c>
      <c r="E32" s="54">
        <v>34</v>
      </c>
      <c r="F32" s="54">
        <v>34</v>
      </c>
      <c r="G32" s="54">
        <v>33</v>
      </c>
      <c r="H32" s="54">
        <v>33</v>
      </c>
      <c r="I32" s="54">
        <v>32</v>
      </c>
      <c r="J32" s="54">
        <v>32</v>
      </c>
      <c r="K32" s="54">
        <v>31</v>
      </c>
      <c r="L32" s="54">
        <v>30</v>
      </c>
      <c r="M32" s="54">
        <v>29</v>
      </c>
      <c r="N32" s="54">
        <v>28</v>
      </c>
      <c r="O32" s="54">
        <v>27</v>
      </c>
      <c r="P32" s="54">
        <v>27</v>
      </c>
      <c r="Q32" s="54">
        <v>26</v>
      </c>
      <c r="R32" s="54">
        <v>26</v>
      </c>
      <c r="S32" s="54">
        <v>26</v>
      </c>
      <c r="T32" s="54">
        <v>25</v>
      </c>
      <c r="U32" s="54">
        <v>25</v>
      </c>
      <c r="V32" s="54">
        <v>25</v>
      </c>
      <c r="W32" s="54">
        <v>124</v>
      </c>
      <c r="X32" s="54">
        <v>141</v>
      </c>
      <c r="Y32" s="54">
        <v>116</v>
      </c>
      <c r="Z32" s="54">
        <v>105</v>
      </c>
      <c r="AA32" s="54">
        <v>97</v>
      </c>
      <c r="AB32" s="54">
        <v>84</v>
      </c>
      <c r="AC32" s="54">
        <v>66</v>
      </c>
      <c r="AD32" s="54">
        <v>56</v>
      </c>
      <c r="AE32" s="54">
        <v>42</v>
      </c>
      <c r="AF32" s="54">
        <v>30</v>
      </c>
      <c r="AG32" s="54">
        <v>21</v>
      </c>
      <c r="AH32" s="54">
        <v>12</v>
      </c>
      <c r="AI32" s="54">
        <v>8</v>
      </c>
      <c r="AJ32" s="54">
        <v>660</v>
      </c>
      <c r="AK32" s="54">
        <v>64</v>
      </c>
      <c r="AL32" s="54">
        <v>57</v>
      </c>
      <c r="AM32" s="54">
        <v>286</v>
      </c>
      <c r="AN32" s="54">
        <v>47</v>
      </c>
      <c r="AO32" s="54">
        <v>35</v>
      </c>
      <c r="AP32" s="54">
        <v>3</v>
      </c>
      <c r="AQ32" s="54">
        <v>17</v>
      </c>
      <c r="AR32" s="54">
        <v>17</v>
      </c>
    </row>
    <row r="33" spans="1:44" x14ac:dyDescent="0.25">
      <c r="A33" s="172" t="s">
        <v>688</v>
      </c>
      <c r="B33" s="54">
        <v>4072</v>
      </c>
      <c r="C33" s="54">
        <v>92</v>
      </c>
      <c r="D33" s="54">
        <v>93</v>
      </c>
      <c r="E33" s="54">
        <v>93</v>
      </c>
      <c r="F33" s="54">
        <v>92</v>
      </c>
      <c r="G33" s="54">
        <v>91</v>
      </c>
      <c r="H33" s="54">
        <v>90</v>
      </c>
      <c r="I33" s="54">
        <v>88</v>
      </c>
      <c r="J33" s="54">
        <v>86</v>
      </c>
      <c r="K33" s="54">
        <v>84</v>
      </c>
      <c r="L33" s="54">
        <v>82</v>
      </c>
      <c r="M33" s="54">
        <v>79</v>
      </c>
      <c r="N33" s="54">
        <v>77</v>
      </c>
      <c r="O33" s="54">
        <v>75</v>
      </c>
      <c r="P33" s="54">
        <v>73</v>
      </c>
      <c r="Q33" s="54">
        <v>72</v>
      </c>
      <c r="R33" s="54">
        <v>71</v>
      </c>
      <c r="S33" s="54">
        <v>70</v>
      </c>
      <c r="T33" s="54">
        <v>69</v>
      </c>
      <c r="U33" s="54">
        <v>68</v>
      </c>
      <c r="V33" s="54">
        <v>67</v>
      </c>
      <c r="W33" s="54">
        <v>339</v>
      </c>
      <c r="X33" s="54">
        <v>386</v>
      </c>
      <c r="Y33" s="54">
        <v>316</v>
      </c>
      <c r="Z33" s="54">
        <v>286</v>
      </c>
      <c r="AA33" s="54">
        <v>264</v>
      </c>
      <c r="AB33" s="54">
        <v>230</v>
      </c>
      <c r="AC33" s="54">
        <v>179</v>
      </c>
      <c r="AD33" s="54">
        <v>152</v>
      </c>
      <c r="AE33" s="54">
        <v>115</v>
      </c>
      <c r="AF33" s="54">
        <v>82</v>
      </c>
      <c r="AG33" s="54">
        <v>56</v>
      </c>
      <c r="AH33" s="54">
        <v>33</v>
      </c>
      <c r="AI33" s="54">
        <v>22</v>
      </c>
      <c r="AJ33" s="54">
        <v>1801</v>
      </c>
      <c r="AK33" s="54">
        <v>176</v>
      </c>
      <c r="AL33" s="54">
        <v>155</v>
      </c>
      <c r="AM33" s="54">
        <v>779</v>
      </c>
      <c r="AN33" s="54">
        <v>129</v>
      </c>
      <c r="AO33" s="54">
        <v>95</v>
      </c>
      <c r="AP33" s="54">
        <v>7</v>
      </c>
      <c r="AQ33" s="54">
        <v>46</v>
      </c>
      <c r="AR33" s="54">
        <v>46</v>
      </c>
    </row>
    <row r="34" spans="1:44" x14ac:dyDescent="0.25">
      <c r="A34" s="172" t="s">
        <v>689</v>
      </c>
      <c r="B34" s="54">
        <v>2442</v>
      </c>
      <c r="C34" s="54">
        <v>55</v>
      </c>
      <c r="D34" s="54">
        <v>56</v>
      </c>
      <c r="E34" s="54">
        <v>56</v>
      </c>
      <c r="F34" s="54">
        <v>55</v>
      </c>
      <c r="G34" s="54">
        <v>55</v>
      </c>
      <c r="H34" s="54">
        <v>54</v>
      </c>
      <c r="I34" s="54">
        <v>53</v>
      </c>
      <c r="J34" s="54">
        <v>52</v>
      </c>
      <c r="K34" s="54">
        <v>50</v>
      </c>
      <c r="L34" s="54">
        <v>49</v>
      </c>
      <c r="M34" s="54">
        <v>48</v>
      </c>
      <c r="N34" s="54">
        <v>46</v>
      </c>
      <c r="O34" s="54">
        <v>45</v>
      </c>
      <c r="P34" s="54">
        <v>44</v>
      </c>
      <c r="Q34" s="54">
        <v>43</v>
      </c>
      <c r="R34" s="54">
        <v>42</v>
      </c>
      <c r="S34" s="54">
        <v>42</v>
      </c>
      <c r="T34" s="54">
        <v>41</v>
      </c>
      <c r="U34" s="54">
        <v>41</v>
      </c>
      <c r="V34" s="54">
        <v>40</v>
      </c>
      <c r="W34" s="54">
        <v>204</v>
      </c>
      <c r="X34" s="54">
        <v>231</v>
      </c>
      <c r="Y34" s="54">
        <v>189</v>
      </c>
      <c r="Z34" s="54">
        <v>171</v>
      </c>
      <c r="AA34" s="54">
        <v>158</v>
      </c>
      <c r="AB34" s="54">
        <v>138</v>
      </c>
      <c r="AC34" s="54">
        <v>108</v>
      </c>
      <c r="AD34" s="54">
        <v>91</v>
      </c>
      <c r="AE34" s="54">
        <v>69</v>
      </c>
      <c r="AF34" s="54">
        <v>49</v>
      </c>
      <c r="AG34" s="54">
        <v>34</v>
      </c>
      <c r="AH34" s="54">
        <v>20</v>
      </c>
      <c r="AI34" s="54">
        <v>13</v>
      </c>
      <c r="AJ34" s="54">
        <v>1081</v>
      </c>
      <c r="AK34" s="54">
        <v>106</v>
      </c>
      <c r="AL34" s="54">
        <v>93</v>
      </c>
      <c r="AM34" s="54">
        <v>468</v>
      </c>
      <c r="AN34" s="54">
        <v>77</v>
      </c>
      <c r="AO34" s="54">
        <v>57</v>
      </c>
      <c r="AP34" s="54">
        <v>4</v>
      </c>
      <c r="AQ34" s="54">
        <v>27</v>
      </c>
      <c r="AR34" s="54">
        <v>28</v>
      </c>
    </row>
    <row r="35" spans="1:44" x14ac:dyDescent="0.25">
      <c r="A35" s="172" t="s">
        <v>690</v>
      </c>
      <c r="B35" s="54">
        <v>364</v>
      </c>
      <c r="C35" s="54">
        <v>8</v>
      </c>
      <c r="D35" s="54">
        <v>9</v>
      </c>
      <c r="E35" s="54">
        <v>9</v>
      </c>
      <c r="F35" s="54">
        <v>9</v>
      </c>
      <c r="G35" s="54">
        <v>9</v>
      </c>
      <c r="H35" s="54">
        <v>8</v>
      </c>
      <c r="I35" s="54">
        <v>8</v>
      </c>
      <c r="J35" s="54">
        <v>8</v>
      </c>
      <c r="K35" s="54">
        <v>7</v>
      </c>
      <c r="L35" s="54">
        <v>7</v>
      </c>
      <c r="M35" s="54">
        <v>7</v>
      </c>
      <c r="N35" s="54">
        <v>7</v>
      </c>
      <c r="O35" s="54">
        <v>7</v>
      </c>
      <c r="P35" s="54">
        <v>7</v>
      </c>
      <c r="Q35" s="54">
        <v>6</v>
      </c>
      <c r="R35" s="54">
        <v>6</v>
      </c>
      <c r="S35" s="54">
        <v>6</v>
      </c>
      <c r="T35" s="54">
        <v>6</v>
      </c>
      <c r="U35" s="54">
        <v>6</v>
      </c>
      <c r="V35" s="54">
        <v>6</v>
      </c>
      <c r="W35" s="54">
        <v>30</v>
      </c>
      <c r="X35" s="54">
        <v>34</v>
      </c>
      <c r="Y35" s="54">
        <v>28</v>
      </c>
      <c r="Z35" s="54">
        <v>25</v>
      </c>
      <c r="AA35" s="54">
        <v>23</v>
      </c>
      <c r="AB35" s="54">
        <v>21</v>
      </c>
      <c r="AC35" s="54">
        <v>16</v>
      </c>
      <c r="AD35" s="54">
        <v>13</v>
      </c>
      <c r="AE35" s="54">
        <v>10</v>
      </c>
      <c r="AF35" s="54">
        <v>8</v>
      </c>
      <c r="AG35" s="54">
        <v>5</v>
      </c>
      <c r="AH35" s="54">
        <v>3</v>
      </c>
      <c r="AI35" s="54">
        <v>2</v>
      </c>
      <c r="AJ35" s="54">
        <v>160</v>
      </c>
      <c r="AK35" s="54">
        <v>16</v>
      </c>
      <c r="AL35" s="54">
        <v>14</v>
      </c>
      <c r="AM35" s="54">
        <v>69</v>
      </c>
      <c r="AN35" s="54">
        <v>11</v>
      </c>
      <c r="AO35" s="54">
        <v>8</v>
      </c>
      <c r="AP35" s="54">
        <v>1</v>
      </c>
      <c r="AQ35" s="54">
        <v>4</v>
      </c>
      <c r="AR35" s="54">
        <v>4</v>
      </c>
    </row>
    <row r="36" spans="1:44" x14ac:dyDescent="0.25">
      <c r="A36" s="172" t="s">
        <v>691</v>
      </c>
      <c r="B36" s="54">
        <v>907</v>
      </c>
      <c r="C36" s="54">
        <v>21</v>
      </c>
      <c r="D36" s="54">
        <v>21</v>
      </c>
      <c r="E36" s="54">
        <v>21</v>
      </c>
      <c r="F36" s="54">
        <v>20</v>
      </c>
      <c r="G36" s="54">
        <v>20</v>
      </c>
      <c r="H36" s="54">
        <v>20</v>
      </c>
      <c r="I36" s="54">
        <v>20</v>
      </c>
      <c r="J36" s="54">
        <v>19</v>
      </c>
      <c r="K36" s="54">
        <v>19</v>
      </c>
      <c r="L36" s="54">
        <v>18</v>
      </c>
      <c r="M36" s="54">
        <v>18</v>
      </c>
      <c r="N36" s="54">
        <v>17</v>
      </c>
      <c r="O36" s="54">
        <v>17</v>
      </c>
      <c r="P36" s="54">
        <v>16</v>
      </c>
      <c r="Q36" s="54">
        <v>16</v>
      </c>
      <c r="R36" s="54">
        <v>16</v>
      </c>
      <c r="S36" s="54">
        <v>16</v>
      </c>
      <c r="T36" s="54">
        <v>15</v>
      </c>
      <c r="U36" s="54">
        <v>15</v>
      </c>
      <c r="V36" s="54">
        <v>15</v>
      </c>
      <c r="W36" s="54">
        <v>75</v>
      </c>
      <c r="X36" s="54">
        <v>86</v>
      </c>
      <c r="Y36" s="54">
        <v>70</v>
      </c>
      <c r="Z36" s="54">
        <v>63</v>
      </c>
      <c r="AA36" s="54">
        <v>59</v>
      </c>
      <c r="AB36" s="54">
        <v>51</v>
      </c>
      <c r="AC36" s="54">
        <v>40</v>
      </c>
      <c r="AD36" s="54">
        <v>34</v>
      </c>
      <c r="AE36" s="54">
        <v>26</v>
      </c>
      <c r="AF36" s="54">
        <v>18</v>
      </c>
      <c r="AG36" s="54">
        <v>13</v>
      </c>
      <c r="AH36" s="54">
        <v>7</v>
      </c>
      <c r="AI36" s="54">
        <v>5</v>
      </c>
      <c r="AJ36" s="54">
        <v>400</v>
      </c>
      <c r="AK36" s="54">
        <v>39</v>
      </c>
      <c r="AL36" s="54">
        <v>34</v>
      </c>
      <c r="AM36" s="54">
        <v>173</v>
      </c>
      <c r="AN36" s="54">
        <v>29</v>
      </c>
      <c r="AO36" s="54">
        <v>21</v>
      </c>
      <c r="AP36" s="54">
        <v>2</v>
      </c>
      <c r="AQ36" s="54">
        <v>10</v>
      </c>
      <c r="AR36" s="54">
        <v>11</v>
      </c>
    </row>
    <row r="37" spans="1:44" x14ac:dyDescent="0.25">
      <c r="A37" s="172" t="s">
        <v>692</v>
      </c>
      <c r="B37" s="54">
        <v>454</v>
      </c>
      <c r="C37" s="54">
        <v>10</v>
      </c>
      <c r="D37" s="54">
        <v>10</v>
      </c>
      <c r="E37" s="54">
        <v>10</v>
      </c>
      <c r="F37" s="54">
        <v>10</v>
      </c>
      <c r="G37" s="54">
        <v>10</v>
      </c>
      <c r="H37" s="54">
        <v>10</v>
      </c>
      <c r="I37" s="54">
        <v>10</v>
      </c>
      <c r="J37" s="54">
        <v>10</v>
      </c>
      <c r="K37" s="54">
        <v>9</v>
      </c>
      <c r="L37" s="54">
        <v>9</v>
      </c>
      <c r="M37" s="54">
        <v>9</v>
      </c>
      <c r="N37" s="54">
        <v>9</v>
      </c>
      <c r="O37" s="54">
        <v>8</v>
      </c>
      <c r="P37" s="54">
        <v>8</v>
      </c>
      <c r="Q37" s="54">
        <v>8</v>
      </c>
      <c r="R37" s="54">
        <v>8</v>
      </c>
      <c r="S37" s="54">
        <v>8</v>
      </c>
      <c r="T37" s="54">
        <v>8</v>
      </c>
      <c r="U37" s="54">
        <v>8</v>
      </c>
      <c r="V37" s="54">
        <v>7</v>
      </c>
      <c r="W37" s="54">
        <v>38</v>
      </c>
      <c r="X37" s="54">
        <v>43</v>
      </c>
      <c r="Y37" s="54">
        <v>35</v>
      </c>
      <c r="Z37" s="54">
        <v>32</v>
      </c>
      <c r="AA37" s="54">
        <v>29</v>
      </c>
      <c r="AB37" s="54">
        <v>27</v>
      </c>
      <c r="AC37" s="54">
        <v>20</v>
      </c>
      <c r="AD37" s="54">
        <v>17</v>
      </c>
      <c r="AE37" s="54">
        <v>13</v>
      </c>
      <c r="AF37" s="54">
        <v>9</v>
      </c>
      <c r="AG37" s="54">
        <v>6</v>
      </c>
      <c r="AH37" s="54">
        <v>4</v>
      </c>
      <c r="AI37" s="54">
        <v>2</v>
      </c>
      <c r="AJ37" s="54">
        <v>200</v>
      </c>
      <c r="AK37" s="54">
        <v>20</v>
      </c>
      <c r="AL37" s="54">
        <v>17</v>
      </c>
      <c r="AM37" s="54">
        <v>87</v>
      </c>
      <c r="AN37" s="54">
        <v>14</v>
      </c>
      <c r="AO37" s="54">
        <v>11</v>
      </c>
      <c r="AP37" s="54">
        <v>1</v>
      </c>
      <c r="AQ37" s="54">
        <v>5</v>
      </c>
      <c r="AR37" s="54">
        <v>5</v>
      </c>
    </row>
    <row r="38" spans="1:44" x14ac:dyDescent="0.25">
      <c r="A38" s="172" t="s">
        <v>693</v>
      </c>
      <c r="B38" s="54">
        <v>453</v>
      </c>
      <c r="C38" s="54">
        <v>10</v>
      </c>
      <c r="D38" s="54">
        <v>10</v>
      </c>
      <c r="E38" s="54">
        <v>10</v>
      </c>
      <c r="F38" s="54">
        <v>10</v>
      </c>
      <c r="G38" s="54">
        <v>10</v>
      </c>
      <c r="H38" s="54">
        <v>10</v>
      </c>
      <c r="I38" s="54">
        <v>10</v>
      </c>
      <c r="J38" s="54">
        <v>10</v>
      </c>
      <c r="K38" s="54">
        <v>9</v>
      </c>
      <c r="L38" s="54">
        <v>9</v>
      </c>
      <c r="M38" s="54">
        <v>9</v>
      </c>
      <c r="N38" s="54">
        <v>9</v>
      </c>
      <c r="O38" s="54">
        <v>8</v>
      </c>
      <c r="P38" s="54">
        <v>8</v>
      </c>
      <c r="Q38" s="54">
        <v>8</v>
      </c>
      <c r="R38" s="54">
        <v>8</v>
      </c>
      <c r="S38" s="54">
        <v>8</v>
      </c>
      <c r="T38" s="54">
        <v>8</v>
      </c>
      <c r="U38" s="54">
        <v>8</v>
      </c>
      <c r="V38" s="54">
        <v>7</v>
      </c>
      <c r="W38" s="54">
        <v>38</v>
      </c>
      <c r="X38" s="54">
        <v>43</v>
      </c>
      <c r="Y38" s="54">
        <v>35</v>
      </c>
      <c r="Z38" s="54">
        <v>32</v>
      </c>
      <c r="AA38" s="54">
        <v>29</v>
      </c>
      <c r="AB38" s="54">
        <v>26</v>
      </c>
      <c r="AC38" s="54">
        <v>20</v>
      </c>
      <c r="AD38" s="54">
        <v>17</v>
      </c>
      <c r="AE38" s="54">
        <v>13</v>
      </c>
      <c r="AF38" s="54">
        <v>9</v>
      </c>
      <c r="AG38" s="54">
        <v>6</v>
      </c>
      <c r="AH38" s="54">
        <v>4</v>
      </c>
      <c r="AI38" s="54">
        <v>2</v>
      </c>
      <c r="AJ38" s="54">
        <v>200</v>
      </c>
      <c r="AK38" s="54">
        <v>20</v>
      </c>
      <c r="AL38" s="54">
        <v>17</v>
      </c>
      <c r="AM38" s="54">
        <v>87</v>
      </c>
      <c r="AN38" s="54">
        <v>14</v>
      </c>
      <c r="AO38" s="54">
        <v>11</v>
      </c>
      <c r="AP38" s="54">
        <v>1</v>
      </c>
      <c r="AQ38" s="54">
        <v>5</v>
      </c>
      <c r="AR38" s="54">
        <v>5</v>
      </c>
    </row>
    <row r="39" spans="1:44" x14ac:dyDescent="0.25">
      <c r="A39" s="172" t="s">
        <v>694</v>
      </c>
      <c r="B39" s="54">
        <v>453</v>
      </c>
      <c r="C39" s="54">
        <v>10</v>
      </c>
      <c r="D39" s="54">
        <v>10</v>
      </c>
      <c r="E39" s="54">
        <v>10</v>
      </c>
      <c r="F39" s="54">
        <v>10</v>
      </c>
      <c r="G39" s="54">
        <v>10</v>
      </c>
      <c r="H39" s="54">
        <v>10</v>
      </c>
      <c r="I39" s="54">
        <v>10</v>
      </c>
      <c r="J39" s="54">
        <v>10</v>
      </c>
      <c r="K39" s="54">
        <v>9</v>
      </c>
      <c r="L39" s="54">
        <v>9</v>
      </c>
      <c r="M39" s="54">
        <v>9</v>
      </c>
      <c r="N39" s="54">
        <v>9</v>
      </c>
      <c r="O39" s="54">
        <v>8</v>
      </c>
      <c r="P39" s="54">
        <v>8</v>
      </c>
      <c r="Q39" s="54">
        <v>8</v>
      </c>
      <c r="R39" s="54">
        <v>8</v>
      </c>
      <c r="S39" s="54">
        <v>8</v>
      </c>
      <c r="T39" s="54">
        <v>8</v>
      </c>
      <c r="U39" s="54">
        <v>8</v>
      </c>
      <c r="V39" s="54">
        <v>7</v>
      </c>
      <c r="W39" s="54">
        <v>38</v>
      </c>
      <c r="X39" s="54">
        <v>43</v>
      </c>
      <c r="Y39" s="54">
        <v>35</v>
      </c>
      <c r="Z39" s="54">
        <v>32</v>
      </c>
      <c r="AA39" s="54">
        <v>29</v>
      </c>
      <c r="AB39" s="54">
        <v>26</v>
      </c>
      <c r="AC39" s="54">
        <v>20</v>
      </c>
      <c r="AD39" s="54">
        <v>17</v>
      </c>
      <c r="AE39" s="54">
        <v>13</v>
      </c>
      <c r="AF39" s="54">
        <v>9</v>
      </c>
      <c r="AG39" s="54">
        <v>6</v>
      </c>
      <c r="AH39" s="54">
        <v>4</v>
      </c>
      <c r="AI39" s="54">
        <v>2</v>
      </c>
      <c r="AJ39" s="54">
        <v>200</v>
      </c>
      <c r="AK39" s="54">
        <v>20</v>
      </c>
      <c r="AL39" s="54">
        <v>17</v>
      </c>
      <c r="AM39" s="54">
        <v>87</v>
      </c>
      <c r="AN39" s="54">
        <v>14</v>
      </c>
      <c r="AO39" s="54">
        <v>11</v>
      </c>
      <c r="AP39" s="54">
        <v>1</v>
      </c>
      <c r="AQ39" s="54">
        <v>5</v>
      </c>
      <c r="AR39" s="54">
        <v>5</v>
      </c>
    </row>
    <row r="40" spans="1:44" x14ac:dyDescent="0.25">
      <c r="A40" s="172" t="s">
        <v>695</v>
      </c>
      <c r="B40" s="54">
        <v>360</v>
      </c>
      <c r="C40" s="54">
        <v>8</v>
      </c>
      <c r="D40" s="54">
        <v>8</v>
      </c>
      <c r="E40" s="54">
        <v>8</v>
      </c>
      <c r="F40" s="54">
        <v>9</v>
      </c>
      <c r="G40" s="54">
        <v>9</v>
      </c>
      <c r="H40" s="54">
        <v>8</v>
      </c>
      <c r="I40" s="54">
        <v>8</v>
      </c>
      <c r="J40" s="54">
        <v>8</v>
      </c>
      <c r="K40" s="54">
        <v>7</v>
      </c>
      <c r="L40" s="54">
        <v>7</v>
      </c>
      <c r="M40" s="54">
        <v>7</v>
      </c>
      <c r="N40" s="54">
        <v>7</v>
      </c>
      <c r="O40" s="54">
        <v>7</v>
      </c>
      <c r="P40" s="54">
        <v>7</v>
      </c>
      <c r="Q40" s="54">
        <v>6</v>
      </c>
      <c r="R40" s="54">
        <v>6</v>
      </c>
      <c r="S40" s="54">
        <v>6</v>
      </c>
      <c r="T40" s="54">
        <v>6</v>
      </c>
      <c r="U40" s="54">
        <v>6</v>
      </c>
      <c r="V40" s="54">
        <v>6</v>
      </c>
      <c r="W40" s="54">
        <v>30</v>
      </c>
      <c r="X40" s="54">
        <v>34</v>
      </c>
      <c r="Y40" s="54">
        <v>28</v>
      </c>
      <c r="Z40" s="54">
        <v>25</v>
      </c>
      <c r="AA40" s="54">
        <v>23</v>
      </c>
      <c r="AB40" s="54">
        <v>20</v>
      </c>
      <c r="AC40" s="54">
        <v>16</v>
      </c>
      <c r="AD40" s="54">
        <v>13</v>
      </c>
      <c r="AE40" s="54">
        <v>10</v>
      </c>
      <c r="AF40" s="54">
        <v>7</v>
      </c>
      <c r="AG40" s="54">
        <v>5</v>
      </c>
      <c r="AH40" s="54">
        <v>3</v>
      </c>
      <c r="AI40" s="54">
        <v>2</v>
      </c>
      <c r="AJ40" s="54">
        <v>160</v>
      </c>
      <c r="AK40" s="54">
        <v>16</v>
      </c>
      <c r="AL40" s="54">
        <v>14</v>
      </c>
      <c r="AM40" s="54">
        <v>69</v>
      </c>
      <c r="AN40" s="54">
        <v>11</v>
      </c>
      <c r="AO40" s="54">
        <v>8</v>
      </c>
      <c r="AP40" s="54">
        <v>1</v>
      </c>
      <c r="AQ40" s="54">
        <v>4</v>
      </c>
      <c r="AR40" s="54">
        <v>4</v>
      </c>
    </row>
    <row r="41" spans="1:44" x14ac:dyDescent="0.25">
      <c r="A41" s="172" t="s">
        <v>696</v>
      </c>
      <c r="B41" s="54">
        <v>678</v>
      </c>
      <c r="C41" s="54">
        <v>15</v>
      </c>
      <c r="D41" s="54">
        <v>15</v>
      </c>
      <c r="E41" s="54">
        <v>15</v>
      </c>
      <c r="F41" s="54">
        <v>15</v>
      </c>
      <c r="G41" s="54">
        <v>15</v>
      </c>
      <c r="H41" s="54">
        <v>15</v>
      </c>
      <c r="I41" s="54">
        <v>15</v>
      </c>
      <c r="J41" s="54">
        <v>14</v>
      </c>
      <c r="K41" s="54">
        <v>14</v>
      </c>
      <c r="L41" s="54">
        <v>14</v>
      </c>
      <c r="M41" s="54">
        <v>13</v>
      </c>
      <c r="N41" s="54">
        <v>13</v>
      </c>
      <c r="O41" s="54">
        <v>12</v>
      </c>
      <c r="P41" s="54">
        <v>12</v>
      </c>
      <c r="Q41" s="54">
        <v>12</v>
      </c>
      <c r="R41" s="54">
        <v>12</v>
      </c>
      <c r="S41" s="54">
        <v>12</v>
      </c>
      <c r="T41" s="54">
        <v>11</v>
      </c>
      <c r="U41" s="54">
        <v>11</v>
      </c>
      <c r="V41" s="54">
        <v>11</v>
      </c>
      <c r="W41" s="54">
        <v>57</v>
      </c>
      <c r="X41" s="54">
        <v>64</v>
      </c>
      <c r="Y41" s="54">
        <v>53</v>
      </c>
      <c r="Z41" s="54">
        <v>48</v>
      </c>
      <c r="AA41" s="54">
        <v>44</v>
      </c>
      <c r="AB41" s="54">
        <v>38</v>
      </c>
      <c r="AC41" s="54">
        <v>30</v>
      </c>
      <c r="AD41" s="54">
        <v>25</v>
      </c>
      <c r="AE41" s="54">
        <v>19</v>
      </c>
      <c r="AF41" s="54">
        <v>14</v>
      </c>
      <c r="AG41" s="54">
        <v>10</v>
      </c>
      <c r="AH41" s="54">
        <v>6</v>
      </c>
      <c r="AI41" s="54">
        <v>4</v>
      </c>
      <c r="AJ41" s="54">
        <v>300</v>
      </c>
      <c r="AK41" s="54">
        <v>29</v>
      </c>
      <c r="AL41" s="54">
        <v>26</v>
      </c>
      <c r="AM41" s="54">
        <v>130</v>
      </c>
      <c r="AN41" s="54">
        <v>21</v>
      </c>
      <c r="AO41" s="54">
        <v>16</v>
      </c>
      <c r="AP41" s="54">
        <v>1</v>
      </c>
      <c r="AQ41" s="54">
        <v>8</v>
      </c>
      <c r="AR41" s="54">
        <v>7</v>
      </c>
    </row>
    <row r="42" spans="1:44" x14ac:dyDescent="0.25">
      <c r="A42" s="172" t="s">
        <v>697</v>
      </c>
      <c r="B42" s="54">
        <v>994</v>
      </c>
      <c r="C42" s="54">
        <v>23</v>
      </c>
      <c r="D42" s="54">
        <v>23</v>
      </c>
      <c r="E42" s="54">
        <v>23</v>
      </c>
      <c r="F42" s="54">
        <v>23</v>
      </c>
      <c r="G42" s="54">
        <v>22</v>
      </c>
      <c r="H42" s="54">
        <v>22</v>
      </c>
      <c r="I42" s="54">
        <v>21</v>
      </c>
      <c r="J42" s="54">
        <v>21</v>
      </c>
      <c r="K42" s="54">
        <v>20</v>
      </c>
      <c r="L42" s="54">
        <v>20</v>
      </c>
      <c r="M42" s="54">
        <v>19</v>
      </c>
      <c r="N42" s="54">
        <v>19</v>
      </c>
      <c r="O42" s="54">
        <v>18</v>
      </c>
      <c r="P42" s="54">
        <v>18</v>
      </c>
      <c r="Q42" s="54">
        <v>18</v>
      </c>
      <c r="R42" s="54">
        <v>17</v>
      </c>
      <c r="S42" s="54">
        <v>17</v>
      </c>
      <c r="T42" s="54">
        <v>17</v>
      </c>
      <c r="U42" s="54">
        <v>17</v>
      </c>
      <c r="V42" s="54">
        <v>16</v>
      </c>
      <c r="W42" s="54">
        <v>83</v>
      </c>
      <c r="X42" s="54">
        <v>94</v>
      </c>
      <c r="Y42" s="54">
        <v>77</v>
      </c>
      <c r="Z42" s="54">
        <v>70</v>
      </c>
      <c r="AA42" s="54">
        <v>64</v>
      </c>
      <c r="AB42" s="54">
        <v>56</v>
      </c>
      <c r="AC42" s="54">
        <v>44</v>
      </c>
      <c r="AD42" s="54">
        <v>37</v>
      </c>
      <c r="AE42" s="54">
        <v>28</v>
      </c>
      <c r="AF42" s="54">
        <v>20</v>
      </c>
      <c r="AG42" s="54">
        <v>14</v>
      </c>
      <c r="AH42" s="54">
        <v>8</v>
      </c>
      <c r="AI42" s="54">
        <v>5</v>
      </c>
      <c r="AJ42" s="54">
        <v>440</v>
      </c>
      <c r="AK42" s="54">
        <v>43</v>
      </c>
      <c r="AL42" s="54">
        <v>38</v>
      </c>
      <c r="AM42" s="54">
        <v>190</v>
      </c>
      <c r="AN42" s="54">
        <v>32</v>
      </c>
      <c r="AO42" s="54">
        <v>23</v>
      </c>
      <c r="AP42" s="54">
        <v>2</v>
      </c>
      <c r="AQ42" s="54">
        <v>11</v>
      </c>
      <c r="AR42" s="54">
        <v>12</v>
      </c>
    </row>
    <row r="43" spans="1:44" x14ac:dyDescent="0.25">
      <c r="A43" s="172" t="s">
        <v>698</v>
      </c>
      <c r="B43" s="54">
        <v>587</v>
      </c>
      <c r="C43" s="54">
        <v>13</v>
      </c>
      <c r="D43" s="54">
        <v>13</v>
      </c>
      <c r="E43" s="54">
        <v>13</v>
      </c>
      <c r="F43" s="54">
        <v>13</v>
      </c>
      <c r="G43" s="54">
        <v>13</v>
      </c>
      <c r="H43" s="54">
        <v>13</v>
      </c>
      <c r="I43" s="54">
        <v>13</v>
      </c>
      <c r="J43" s="54">
        <v>12</v>
      </c>
      <c r="K43" s="54">
        <v>12</v>
      </c>
      <c r="L43" s="54">
        <v>12</v>
      </c>
      <c r="M43" s="54">
        <v>11</v>
      </c>
      <c r="N43" s="54">
        <v>11</v>
      </c>
      <c r="O43" s="54">
        <v>11</v>
      </c>
      <c r="P43" s="54">
        <v>11</v>
      </c>
      <c r="Q43" s="54">
        <v>10</v>
      </c>
      <c r="R43" s="54">
        <v>10</v>
      </c>
      <c r="S43" s="54">
        <v>10</v>
      </c>
      <c r="T43" s="54">
        <v>10</v>
      </c>
      <c r="U43" s="54">
        <v>10</v>
      </c>
      <c r="V43" s="54">
        <v>10</v>
      </c>
      <c r="W43" s="54">
        <v>49</v>
      </c>
      <c r="X43" s="54">
        <v>56</v>
      </c>
      <c r="Y43" s="54">
        <v>46</v>
      </c>
      <c r="Z43" s="54">
        <v>41</v>
      </c>
      <c r="AA43" s="54">
        <v>38</v>
      </c>
      <c r="AB43" s="54">
        <v>33</v>
      </c>
      <c r="AC43" s="54">
        <v>26</v>
      </c>
      <c r="AD43" s="54">
        <v>22</v>
      </c>
      <c r="AE43" s="54">
        <v>17</v>
      </c>
      <c r="AF43" s="54">
        <v>12</v>
      </c>
      <c r="AG43" s="54">
        <v>8</v>
      </c>
      <c r="AH43" s="54">
        <v>5</v>
      </c>
      <c r="AI43" s="54">
        <v>3</v>
      </c>
      <c r="AJ43" s="54">
        <v>260</v>
      </c>
      <c r="AK43" s="54">
        <v>25</v>
      </c>
      <c r="AL43" s="54">
        <v>22</v>
      </c>
      <c r="AM43" s="54">
        <v>113</v>
      </c>
      <c r="AN43" s="54">
        <v>19</v>
      </c>
      <c r="AO43" s="54">
        <v>14</v>
      </c>
      <c r="AP43" s="54">
        <v>1</v>
      </c>
      <c r="AQ43" s="54">
        <v>7</v>
      </c>
      <c r="AR43" s="54">
        <v>6</v>
      </c>
    </row>
    <row r="44" spans="1:44" x14ac:dyDescent="0.25">
      <c r="A44" s="172" t="s">
        <v>456</v>
      </c>
      <c r="B44" s="54">
        <v>955</v>
      </c>
      <c r="C44" s="54">
        <v>22</v>
      </c>
      <c r="D44" s="54">
        <v>22</v>
      </c>
      <c r="E44" s="54">
        <v>22</v>
      </c>
      <c r="F44" s="54">
        <v>21</v>
      </c>
      <c r="G44" s="54">
        <v>21</v>
      </c>
      <c r="H44" s="54">
        <v>21</v>
      </c>
      <c r="I44" s="54">
        <v>20</v>
      </c>
      <c r="J44" s="54">
        <v>20</v>
      </c>
      <c r="K44" s="54">
        <v>21</v>
      </c>
      <c r="L44" s="54">
        <v>19</v>
      </c>
      <c r="M44" s="54">
        <v>19</v>
      </c>
      <c r="N44" s="54">
        <v>18</v>
      </c>
      <c r="O44" s="54">
        <v>17</v>
      </c>
      <c r="P44" s="54">
        <v>17</v>
      </c>
      <c r="Q44" s="54">
        <v>17</v>
      </c>
      <c r="R44" s="54">
        <v>17</v>
      </c>
      <c r="S44" s="54">
        <v>16</v>
      </c>
      <c r="T44" s="54">
        <v>17</v>
      </c>
      <c r="U44" s="54">
        <v>16</v>
      </c>
      <c r="V44" s="54">
        <v>17</v>
      </c>
      <c r="W44" s="54">
        <v>79</v>
      </c>
      <c r="X44" s="54">
        <v>90</v>
      </c>
      <c r="Y44" s="54">
        <v>74</v>
      </c>
      <c r="Z44" s="54">
        <v>67</v>
      </c>
      <c r="AA44" s="54">
        <v>62</v>
      </c>
      <c r="AB44" s="54">
        <v>54</v>
      </c>
      <c r="AC44" s="54">
        <v>42</v>
      </c>
      <c r="AD44" s="54">
        <v>35</v>
      </c>
      <c r="AE44" s="54">
        <v>27</v>
      </c>
      <c r="AF44" s="54">
        <v>19</v>
      </c>
      <c r="AG44" s="54">
        <v>13</v>
      </c>
      <c r="AH44" s="54">
        <v>8</v>
      </c>
      <c r="AI44" s="54">
        <v>5</v>
      </c>
      <c r="AJ44" s="54">
        <v>420</v>
      </c>
      <c r="AK44" s="54">
        <v>41</v>
      </c>
      <c r="AL44" s="54">
        <v>36</v>
      </c>
      <c r="AM44" s="54">
        <v>182</v>
      </c>
      <c r="AN44" s="54">
        <v>30</v>
      </c>
      <c r="AO44" s="54">
        <v>22</v>
      </c>
      <c r="AP44" s="54">
        <v>2</v>
      </c>
      <c r="AQ44" s="54">
        <v>11</v>
      </c>
      <c r="AR44" s="54">
        <v>11</v>
      </c>
    </row>
    <row r="45" spans="1:44" x14ac:dyDescent="0.25">
      <c r="A45" s="82" t="s">
        <v>165</v>
      </c>
      <c r="B45" s="71">
        <v>4725</v>
      </c>
      <c r="C45" s="71">
        <v>61</v>
      </c>
      <c r="D45" s="71">
        <v>59</v>
      </c>
      <c r="E45" s="71">
        <v>58</v>
      </c>
      <c r="F45" s="71">
        <v>58</v>
      </c>
      <c r="G45" s="71">
        <v>58</v>
      </c>
      <c r="H45" s="71">
        <v>60</v>
      </c>
      <c r="I45" s="71">
        <v>62</v>
      </c>
      <c r="J45" s="71">
        <v>64</v>
      </c>
      <c r="K45" s="71">
        <v>66</v>
      </c>
      <c r="L45" s="71">
        <v>68</v>
      </c>
      <c r="M45" s="71">
        <v>71</v>
      </c>
      <c r="N45" s="71">
        <v>74</v>
      </c>
      <c r="O45" s="71">
        <v>76</v>
      </c>
      <c r="P45" s="71">
        <v>76</v>
      </c>
      <c r="Q45" s="71">
        <v>76</v>
      </c>
      <c r="R45" s="71">
        <v>75</v>
      </c>
      <c r="S45" s="71">
        <v>75</v>
      </c>
      <c r="T45" s="71">
        <v>73</v>
      </c>
      <c r="U45" s="71">
        <v>69</v>
      </c>
      <c r="V45" s="71">
        <v>65</v>
      </c>
      <c r="W45" s="71">
        <v>276</v>
      </c>
      <c r="X45" s="71">
        <v>334</v>
      </c>
      <c r="Y45" s="71">
        <v>328</v>
      </c>
      <c r="Z45" s="71">
        <v>324</v>
      </c>
      <c r="AA45" s="71">
        <v>344</v>
      </c>
      <c r="AB45" s="71">
        <v>380</v>
      </c>
      <c r="AC45" s="71">
        <v>322</v>
      </c>
      <c r="AD45" s="71">
        <v>261</v>
      </c>
      <c r="AE45" s="71">
        <v>226</v>
      </c>
      <c r="AF45" s="71">
        <v>220</v>
      </c>
      <c r="AG45" s="71">
        <v>182</v>
      </c>
      <c r="AH45" s="71">
        <v>107</v>
      </c>
      <c r="AI45" s="71">
        <v>77</v>
      </c>
      <c r="AJ45" s="71">
        <v>2066</v>
      </c>
      <c r="AK45" s="71">
        <v>180</v>
      </c>
      <c r="AL45" s="71">
        <v>154</v>
      </c>
      <c r="AM45" s="71">
        <v>823</v>
      </c>
      <c r="AN45" s="71">
        <v>93</v>
      </c>
      <c r="AO45" s="71">
        <v>68</v>
      </c>
      <c r="AP45" s="71">
        <v>5</v>
      </c>
      <c r="AQ45" s="71">
        <v>31</v>
      </c>
      <c r="AR45" s="71">
        <v>30</v>
      </c>
    </row>
    <row r="46" spans="1:44" x14ac:dyDescent="0.25">
      <c r="A46" s="172" t="s">
        <v>699</v>
      </c>
      <c r="B46" s="54">
        <v>201</v>
      </c>
      <c r="C46" s="54">
        <v>3</v>
      </c>
      <c r="D46" s="54">
        <v>2</v>
      </c>
      <c r="E46" s="54">
        <v>2</v>
      </c>
      <c r="F46" s="54">
        <v>2</v>
      </c>
      <c r="G46" s="54">
        <v>2</v>
      </c>
      <c r="H46" s="54">
        <v>3</v>
      </c>
      <c r="I46" s="54">
        <v>3</v>
      </c>
      <c r="J46" s="54">
        <v>3</v>
      </c>
      <c r="K46" s="54">
        <v>3</v>
      </c>
      <c r="L46" s="54">
        <v>3</v>
      </c>
      <c r="M46" s="54">
        <v>3</v>
      </c>
      <c r="N46" s="54">
        <v>3</v>
      </c>
      <c r="O46" s="54">
        <v>3</v>
      </c>
      <c r="P46" s="54">
        <v>3</v>
      </c>
      <c r="Q46" s="54">
        <v>3</v>
      </c>
      <c r="R46" s="54">
        <v>3</v>
      </c>
      <c r="S46" s="54">
        <v>3</v>
      </c>
      <c r="T46" s="54">
        <v>3</v>
      </c>
      <c r="U46" s="54">
        <v>3</v>
      </c>
      <c r="V46" s="54">
        <v>3</v>
      </c>
      <c r="W46" s="54">
        <v>12</v>
      </c>
      <c r="X46" s="54">
        <v>15</v>
      </c>
      <c r="Y46" s="54">
        <v>14</v>
      </c>
      <c r="Z46" s="54">
        <v>14</v>
      </c>
      <c r="AA46" s="54">
        <v>15</v>
      </c>
      <c r="AB46" s="54">
        <v>16</v>
      </c>
      <c r="AC46" s="54">
        <v>13</v>
      </c>
      <c r="AD46" s="54">
        <v>11</v>
      </c>
      <c r="AE46" s="54">
        <v>9</v>
      </c>
      <c r="AF46" s="54">
        <v>10</v>
      </c>
      <c r="AG46" s="54">
        <v>8</v>
      </c>
      <c r="AH46" s="54">
        <v>5</v>
      </c>
      <c r="AI46" s="54">
        <v>3</v>
      </c>
      <c r="AJ46" s="54">
        <v>86</v>
      </c>
      <c r="AK46" s="54">
        <v>8</v>
      </c>
      <c r="AL46" s="54">
        <v>7</v>
      </c>
      <c r="AM46" s="54">
        <v>35</v>
      </c>
      <c r="AN46" s="54">
        <v>4</v>
      </c>
      <c r="AO46" s="54">
        <v>3</v>
      </c>
      <c r="AP46" s="54">
        <v>0</v>
      </c>
      <c r="AQ46" s="54">
        <v>2</v>
      </c>
      <c r="AR46" s="54">
        <v>1</v>
      </c>
    </row>
    <row r="47" spans="1:44" x14ac:dyDescent="0.25">
      <c r="A47" s="172" t="s">
        <v>700</v>
      </c>
      <c r="B47" s="54">
        <v>750</v>
      </c>
      <c r="C47" s="54">
        <v>9</v>
      </c>
      <c r="D47" s="54">
        <v>9</v>
      </c>
      <c r="E47" s="54">
        <v>9</v>
      </c>
      <c r="F47" s="54">
        <v>9</v>
      </c>
      <c r="G47" s="54">
        <v>9</v>
      </c>
      <c r="H47" s="54">
        <v>9</v>
      </c>
      <c r="I47" s="54">
        <v>10</v>
      </c>
      <c r="J47" s="54">
        <v>10</v>
      </c>
      <c r="K47" s="54">
        <v>10</v>
      </c>
      <c r="L47" s="54">
        <v>11</v>
      </c>
      <c r="M47" s="54">
        <v>11</v>
      </c>
      <c r="N47" s="54">
        <v>12</v>
      </c>
      <c r="O47" s="54">
        <v>12</v>
      </c>
      <c r="P47" s="54">
        <v>12</v>
      </c>
      <c r="Q47" s="54">
        <v>12</v>
      </c>
      <c r="R47" s="54">
        <v>12</v>
      </c>
      <c r="S47" s="54">
        <v>12</v>
      </c>
      <c r="T47" s="54">
        <v>12</v>
      </c>
      <c r="U47" s="54">
        <v>11</v>
      </c>
      <c r="V47" s="54">
        <v>10</v>
      </c>
      <c r="W47" s="54">
        <v>44</v>
      </c>
      <c r="X47" s="54">
        <v>53</v>
      </c>
      <c r="Y47" s="54">
        <v>52</v>
      </c>
      <c r="Z47" s="54">
        <v>52</v>
      </c>
      <c r="AA47" s="54">
        <v>55</v>
      </c>
      <c r="AB47" s="54">
        <v>60</v>
      </c>
      <c r="AC47" s="54">
        <v>52</v>
      </c>
      <c r="AD47" s="54">
        <v>42</v>
      </c>
      <c r="AE47" s="54">
        <v>36</v>
      </c>
      <c r="AF47" s="54">
        <v>35</v>
      </c>
      <c r="AG47" s="54">
        <v>29</v>
      </c>
      <c r="AH47" s="54">
        <v>17</v>
      </c>
      <c r="AI47" s="54">
        <v>12</v>
      </c>
      <c r="AJ47" s="54">
        <v>330</v>
      </c>
      <c r="AK47" s="54">
        <v>28</v>
      </c>
      <c r="AL47" s="54">
        <v>25</v>
      </c>
      <c r="AM47" s="54">
        <v>132</v>
      </c>
      <c r="AN47" s="54">
        <v>15</v>
      </c>
      <c r="AO47" s="54">
        <v>11</v>
      </c>
      <c r="AP47" s="54">
        <v>1</v>
      </c>
      <c r="AQ47" s="54">
        <v>5</v>
      </c>
      <c r="AR47" s="54">
        <v>4</v>
      </c>
    </row>
    <row r="48" spans="1:44" x14ac:dyDescent="0.25">
      <c r="A48" s="172" t="s">
        <v>701</v>
      </c>
      <c r="B48" s="54">
        <v>475</v>
      </c>
      <c r="C48" s="54">
        <v>6</v>
      </c>
      <c r="D48" s="54">
        <v>6</v>
      </c>
      <c r="E48" s="54">
        <v>6</v>
      </c>
      <c r="F48" s="54">
        <v>6</v>
      </c>
      <c r="G48" s="54">
        <v>6</v>
      </c>
      <c r="H48" s="54">
        <v>6</v>
      </c>
      <c r="I48" s="54">
        <v>6</v>
      </c>
      <c r="J48" s="54">
        <v>6</v>
      </c>
      <c r="K48" s="54">
        <v>7</v>
      </c>
      <c r="L48" s="54">
        <v>7</v>
      </c>
      <c r="M48" s="54">
        <v>7</v>
      </c>
      <c r="N48" s="54">
        <v>7</v>
      </c>
      <c r="O48" s="54">
        <v>8</v>
      </c>
      <c r="P48" s="54">
        <v>8</v>
      </c>
      <c r="Q48" s="54">
        <v>8</v>
      </c>
      <c r="R48" s="54">
        <v>8</v>
      </c>
      <c r="S48" s="54">
        <v>8</v>
      </c>
      <c r="T48" s="54">
        <v>7</v>
      </c>
      <c r="U48" s="54">
        <v>7</v>
      </c>
      <c r="V48" s="54">
        <v>7</v>
      </c>
      <c r="W48" s="54">
        <v>28</v>
      </c>
      <c r="X48" s="54">
        <v>33</v>
      </c>
      <c r="Y48" s="54">
        <v>33</v>
      </c>
      <c r="Z48" s="54">
        <v>32</v>
      </c>
      <c r="AA48" s="54">
        <v>34</v>
      </c>
      <c r="AB48" s="54">
        <v>38</v>
      </c>
      <c r="AC48" s="54">
        <v>32</v>
      </c>
      <c r="AD48" s="54">
        <v>26</v>
      </c>
      <c r="AE48" s="54">
        <v>23</v>
      </c>
      <c r="AF48" s="54">
        <v>22</v>
      </c>
      <c r="AG48" s="54">
        <v>18</v>
      </c>
      <c r="AH48" s="54">
        <v>11</v>
      </c>
      <c r="AI48" s="54">
        <v>8</v>
      </c>
      <c r="AJ48" s="54">
        <v>207</v>
      </c>
      <c r="AK48" s="54">
        <v>18</v>
      </c>
      <c r="AL48" s="54">
        <v>15</v>
      </c>
      <c r="AM48" s="54">
        <v>82</v>
      </c>
      <c r="AN48" s="54">
        <v>9</v>
      </c>
      <c r="AO48" s="54">
        <v>7</v>
      </c>
      <c r="AP48" s="54">
        <v>1</v>
      </c>
      <c r="AQ48" s="54">
        <v>3</v>
      </c>
      <c r="AR48" s="54">
        <v>3</v>
      </c>
    </row>
    <row r="49" spans="1:44" x14ac:dyDescent="0.25">
      <c r="A49" s="172" t="s">
        <v>702</v>
      </c>
      <c r="B49" s="54">
        <v>2927</v>
      </c>
      <c r="C49" s="54">
        <v>38</v>
      </c>
      <c r="D49" s="54">
        <v>37</v>
      </c>
      <c r="E49" s="54">
        <v>36</v>
      </c>
      <c r="F49" s="54">
        <v>36</v>
      </c>
      <c r="G49" s="54">
        <v>36</v>
      </c>
      <c r="H49" s="54">
        <v>37</v>
      </c>
      <c r="I49" s="54">
        <v>38</v>
      </c>
      <c r="J49" s="54">
        <v>40</v>
      </c>
      <c r="K49" s="54">
        <v>41</v>
      </c>
      <c r="L49" s="54">
        <v>42</v>
      </c>
      <c r="M49" s="54">
        <v>44</v>
      </c>
      <c r="N49" s="54">
        <v>46</v>
      </c>
      <c r="O49" s="54">
        <v>47</v>
      </c>
      <c r="P49" s="54">
        <v>47</v>
      </c>
      <c r="Q49" s="54">
        <v>47</v>
      </c>
      <c r="R49" s="54">
        <v>46</v>
      </c>
      <c r="S49" s="54">
        <v>46</v>
      </c>
      <c r="T49" s="54">
        <v>45</v>
      </c>
      <c r="U49" s="54">
        <v>43</v>
      </c>
      <c r="V49" s="54">
        <v>40</v>
      </c>
      <c r="W49" s="54">
        <v>170</v>
      </c>
      <c r="X49" s="54">
        <v>207</v>
      </c>
      <c r="Y49" s="54">
        <v>203</v>
      </c>
      <c r="Z49" s="54">
        <v>201</v>
      </c>
      <c r="AA49" s="54">
        <v>213</v>
      </c>
      <c r="AB49" s="54">
        <v>236</v>
      </c>
      <c r="AC49" s="54">
        <v>200</v>
      </c>
      <c r="AD49" s="54">
        <v>162</v>
      </c>
      <c r="AE49" s="54">
        <v>140</v>
      </c>
      <c r="AF49" s="54">
        <v>136</v>
      </c>
      <c r="AG49" s="54">
        <v>113</v>
      </c>
      <c r="AH49" s="54">
        <v>66</v>
      </c>
      <c r="AI49" s="54">
        <v>48</v>
      </c>
      <c r="AJ49" s="54">
        <v>1281</v>
      </c>
      <c r="AK49" s="54">
        <v>112</v>
      </c>
      <c r="AL49" s="54">
        <v>95</v>
      </c>
      <c r="AM49" s="54">
        <v>510</v>
      </c>
      <c r="AN49" s="54">
        <v>58</v>
      </c>
      <c r="AO49" s="54">
        <v>42</v>
      </c>
      <c r="AP49" s="54">
        <v>3</v>
      </c>
      <c r="AQ49" s="54">
        <v>19</v>
      </c>
      <c r="AR49" s="54">
        <v>19</v>
      </c>
    </row>
    <row r="50" spans="1:44" x14ac:dyDescent="0.25">
      <c r="A50" s="172" t="s">
        <v>703</v>
      </c>
      <c r="B50" s="54">
        <v>372</v>
      </c>
      <c r="C50" s="54">
        <v>5</v>
      </c>
      <c r="D50" s="54">
        <v>5</v>
      </c>
      <c r="E50" s="54">
        <v>5</v>
      </c>
      <c r="F50" s="54">
        <v>5</v>
      </c>
      <c r="G50" s="54">
        <v>5</v>
      </c>
      <c r="H50" s="54">
        <v>5</v>
      </c>
      <c r="I50" s="54">
        <v>5</v>
      </c>
      <c r="J50" s="54">
        <v>5</v>
      </c>
      <c r="K50" s="54">
        <v>5</v>
      </c>
      <c r="L50" s="54">
        <v>5</v>
      </c>
      <c r="M50" s="54">
        <v>6</v>
      </c>
      <c r="N50" s="54">
        <v>6</v>
      </c>
      <c r="O50" s="54">
        <v>6</v>
      </c>
      <c r="P50" s="54">
        <v>6</v>
      </c>
      <c r="Q50" s="54">
        <v>6</v>
      </c>
      <c r="R50" s="54">
        <v>6</v>
      </c>
      <c r="S50" s="54">
        <v>6</v>
      </c>
      <c r="T50" s="54">
        <v>6</v>
      </c>
      <c r="U50" s="54">
        <v>5</v>
      </c>
      <c r="V50" s="54">
        <v>5</v>
      </c>
      <c r="W50" s="54">
        <v>22</v>
      </c>
      <c r="X50" s="54">
        <v>26</v>
      </c>
      <c r="Y50" s="54">
        <v>26</v>
      </c>
      <c r="Z50" s="54">
        <v>25</v>
      </c>
      <c r="AA50" s="54">
        <v>27</v>
      </c>
      <c r="AB50" s="54">
        <v>30</v>
      </c>
      <c r="AC50" s="54">
        <v>25</v>
      </c>
      <c r="AD50" s="54">
        <v>20</v>
      </c>
      <c r="AE50" s="54">
        <v>18</v>
      </c>
      <c r="AF50" s="54">
        <v>17</v>
      </c>
      <c r="AG50" s="54">
        <v>14</v>
      </c>
      <c r="AH50" s="54">
        <v>8</v>
      </c>
      <c r="AI50" s="54">
        <v>6</v>
      </c>
      <c r="AJ50" s="54">
        <v>162</v>
      </c>
      <c r="AK50" s="54">
        <v>14</v>
      </c>
      <c r="AL50" s="54">
        <v>12</v>
      </c>
      <c r="AM50" s="54">
        <v>64</v>
      </c>
      <c r="AN50" s="54">
        <v>7</v>
      </c>
      <c r="AO50" s="54">
        <v>5</v>
      </c>
      <c r="AP50" s="54">
        <v>0</v>
      </c>
      <c r="AQ50" s="54">
        <v>2</v>
      </c>
      <c r="AR50" s="54">
        <v>3</v>
      </c>
    </row>
    <row r="51" spans="1:44" x14ac:dyDescent="0.25">
      <c r="A51" s="172" t="s">
        <v>458</v>
      </c>
      <c r="B51" s="54">
        <v>0</v>
      </c>
      <c r="C51" s="54">
        <v>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>
        <v>0</v>
      </c>
      <c r="AR51" s="54">
        <v>0</v>
      </c>
    </row>
    <row r="52" spans="1:44" x14ac:dyDescent="0.25">
      <c r="A52" s="82" t="s">
        <v>487</v>
      </c>
      <c r="B52" s="71">
        <v>5083</v>
      </c>
      <c r="C52" s="71">
        <v>100</v>
      </c>
      <c r="D52" s="71">
        <v>102</v>
      </c>
      <c r="E52" s="71">
        <v>103</v>
      </c>
      <c r="F52" s="71">
        <v>104</v>
      </c>
      <c r="G52" s="71">
        <v>104</v>
      </c>
      <c r="H52" s="71">
        <v>104</v>
      </c>
      <c r="I52" s="71">
        <v>103</v>
      </c>
      <c r="J52" s="71">
        <v>102</v>
      </c>
      <c r="K52" s="71">
        <v>101</v>
      </c>
      <c r="L52" s="71">
        <v>100</v>
      </c>
      <c r="M52" s="71">
        <v>98</v>
      </c>
      <c r="N52" s="71">
        <v>96</v>
      </c>
      <c r="O52" s="71">
        <v>94</v>
      </c>
      <c r="P52" s="71">
        <v>93</v>
      </c>
      <c r="Q52" s="71">
        <v>93</v>
      </c>
      <c r="R52" s="71">
        <v>92</v>
      </c>
      <c r="S52" s="71">
        <v>91</v>
      </c>
      <c r="T52" s="71">
        <v>90</v>
      </c>
      <c r="U52" s="71">
        <v>89</v>
      </c>
      <c r="V52" s="71">
        <v>87</v>
      </c>
      <c r="W52" s="71">
        <v>424</v>
      </c>
      <c r="X52" s="71">
        <v>489</v>
      </c>
      <c r="Y52" s="71">
        <v>402</v>
      </c>
      <c r="Z52" s="71">
        <v>364</v>
      </c>
      <c r="AA52" s="71">
        <v>324</v>
      </c>
      <c r="AB52" s="71">
        <v>289</v>
      </c>
      <c r="AC52" s="71">
        <v>230</v>
      </c>
      <c r="AD52" s="71">
        <v>194</v>
      </c>
      <c r="AE52" s="71">
        <v>144</v>
      </c>
      <c r="AF52" s="71">
        <v>112</v>
      </c>
      <c r="AG52" s="71">
        <v>76</v>
      </c>
      <c r="AH52" s="71">
        <v>51</v>
      </c>
      <c r="AI52" s="71">
        <v>38</v>
      </c>
      <c r="AJ52" s="71">
        <v>2315</v>
      </c>
      <c r="AK52" s="71">
        <v>256</v>
      </c>
      <c r="AL52" s="71">
        <v>181</v>
      </c>
      <c r="AM52" s="71">
        <v>940</v>
      </c>
      <c r="AN52" s="71">
        <v>136</v>
      </c>
      <c r="AO52" s="71">
        <v>100</v>
      </c>
      <c r="AP52" s="71">
        <v>8</v>
      </c>
      <c r="AQ52" s="71">
        <v>50</v>
      </c>
      <c r="AR52" s="71">
        <v>50</v>
      </c>
    </row>
    <row r="53" spans="1:44" x14ac:dyDescent="0.25">
      <c r="A53" s="172" t="s">
        <v>704</v>
      </c>
      <c r="B53" s="54">
        <v>1115</v>
      </c>
      <c r="C53" s="54">
        <v>22</v>
      </c>
      <c r="D53" s="54">
        <v>22</v>
      </c>
      <c r="E53" s="54">
        <v>23</v>
      </c>
      <c r="F53" s="54">
        <v>23</v>
      </c>
      <c r="G53" s="54">
        <v>23</v>
      </c>
      <c r="H53" s="54">
        <v>23</v>
      </c>
      <c r="I53" s="54">
        <v>23</v>
      </c>
      <c r="J53" s="54">
        <v>22</v>
      </c>
      <c r="K53" s="54">
        <v>22</v>
      </c>
      <c r="L53" s="54">
        <v>22</v>
      </c>
      <c r="M53" s="54">
        <v>21</v>
      </c>
      <c r="N53" s="54">
        <v>21</v>
      </c>
      <c r="O53" s="54">
        <v>21</v>
      </c>
      <c r="P53" s="54">
        <v>20</v>
      </c>
      <c r="Q53" s="54">
        <v>20</v>
      </c>
      <c r="R53" s="54">
        <v>20</v>
      </c>
      <c r="S53" s="54">
        <v>20</v>
      </c>
      <c r="T53" s="54">
        <v>19</v>
      </c>
      <c r="U53" s="54">
        <v>19</v>
      </c>
      <c r="V53" s="54">
        <v>19</v>
      </c>
      <c r="W53" s="54">
        <v>93</v>
      </c>
      <c r="X53" s="54">
        <v>108</v>
      </c>
      <c r="Y53" s="54">
        <v>88</v>
      </c>
      <c r="Z53" s="54">
        <v>80</v>
      </c>
      <c r="AA53" s="54">
        <v>71</v>
      </c>
      <c r="AB53" s="54">
        <v>63</v>
      </c>
      <c r="AC53" s="54">
        <v>51</v>
      </c>
      <c r="AD53" s="54">
        <v>43</v>
      </c>
      <c r="AE53" s="54">
        <v>32</v>
      </c>
      <c r="AF53" s="54">
        <v>25</v>
      </c>
      <c r="AG53" s="54">
        <v>17</v>
      </c>
      <c r="AH53" s="54">
        <v>11</v>
      </c>
      <c r="AI53" s="54">
        <v>8</v>
      </c>
      <c r="AJ53" s="54">
        <v>509</v>
      </c>
      <c r="AK53" s="54">
        <v>56</v>
      </c>
      <c r="AL53" s="54">
        <v>39</v>
      </c>
      <c r="AM53" s="54">
        <v>207</v>
      </c>
      <c r="AN53" s="54">
        <v>30</v>
      </c>
      <c r="AO53" s="54">
        <v>22</v>
      </c>
      <c r="AP53" s="54">
        <v>2</v>
      </c>
      <c r="AQ53" s="54">
        <v>11</v>
      </c>
      <c r="AR53" s="54">
        <v>11</v>
      </c>
    </row>
    <row r="54" spans="1:44" x14ac:dyDescent="0.25">
      <c r="A54" s="172" t="s">
        <v>705</v>
      </c>
      <c r="B54" s="54">
        <v>496</v>
      </c>
      <c r="C54" s="54">
        <v>10</v>
      </c>
      <c r="D54" s="54">
        <v>10</v>
      </c>
      <c r="E54" s="54">
        <v>10</v>
      </c>
      <c r="F54" s="54">
        <v>10</v>
      </c>
      <c r="G54" s="54">
        <v>10</v>
      </c>
      <c r="H54" s="54">
        <v>10</v>
      </c>
      <c r="I54" s="54">
        <v>10</v>
      </c>
      <c r="J54" s="54">
        <v>10</v>
      </c>
      <c r="K54" s="54">
        <v>10</v>
      </c>
      <c r="L54" s="54">
        <v>10</v>
      </c>
      <c r="M54" s="54">
        <v>10</v>
      </c>
      <c r="N54" s="54">
        <v>9</v>
      </c>
      <c r="O54" s="54">
        <v>9</v>
      </c>
      <c r="P54" s="54">
        <v>9</v>
      </c>
      <c r="Q54" s="54">
        <v>9</v>
      </c>
      <c r="R54" s="54">
        <v>10</v>
      </c>
      <c r="S54" s="54">
        <v>9</v>
      </c>
      <c r="T54" s="54">
        <v>9</v>
      </c>
      <c r="U54" s="54">
        <v>9</v>
      </c>
      <c r="V54" s="54">
        <v>8</v>
      </c>
      <c r="W54" s="54">
        <v>42</v>
      </c>
      <c r="X54" s="54">
        <v>47</v>
      </c>
      <c r="Y54" s="54">
        <v>40</v>
      </c>
      <c r="Z54" s="54">
        <v>35</v>
      </c>
      <c r="AA54" s="54">
        <v>31</v>
      </c>
      <c r="AB54" s="54">
        <v>28</v>
      </c>
      <c r="AC54" s="54">
        <v>22</v>
      </c>
      <c r="AD54" s="54">
        <v>19</v>
      </c>
      <c r="AE54" s="54">
        <v>14</v>
      </c>
      <c r="AF54" s="54">
        <v>11</v>
      </c>
      <c r="AG54" s="54">
        <v>7</v>
      </c>
      <c r="AH54" s="54">
        <v>5</v>
      </c>
      <c r="AI54" s="54">
        <v>4</v>
      </c>
      <c r="AJ54" s="54">
        <v>224</v>
      </c>
      <c r="AK54" s="54">
        <v>26</v>
      </c>
      <c r="AL54" s="54">
        <v>18</v>
      </c>
      <c r="AM54" s="54">
        <v>92</v>
      </c>
      <c r="AN54" s="54">
        <v>13</v>
      </c>
      <c r="AO54" s="54">
        <v>10</v>
      </c>
      <c r="AP54" s="54">
        <v>1</v>
      </c>
      <c r="AQ54" s="54">
        <v>5</v>
      </c>
      <c r="AR54" s="54">
        <v>5</v>
      </c>
    </row>
    <row r="55" spans="1:44" x14ac:dyDescent="0.25">
      <c r="A55" s="172" t="s">
        <v>706</v>
      </c>
      <c r="B55" s="54">
        <v>1675</v>
      </c>
      <c r="C55" s="54">
        <v>33</v>
      </c>
      <c r="D55" s="54">
        <v>34</v>
      </c>
      <c r="E55" s="54">
        <v>34</v>
      </c>
      <c r="F55" s="54">
        <v>34</v>
      </c>
      <c r="G55" s="54">
        <v>34</v>
      </c>
      <c r="H55" s="54">
        <v>34</v>
      </c>
      <c r="I55" s="54">
        <v>34</v>
      </c>
      <c r="J55" s="54">
        <v>34</v>
      </c>
      <c r="K55" s="54">
        <v>33</v>
      </c>
      <c r="L55" s="54">
        <v>33</v>
      </c>
      <c r="M55" s="54">
        <v>32</v>
      </c>
      <c r="N55" s="54">
        <v>32</v>
      </c>
      <c r="O55" s="54">
        <v>31</v>
      </c>
      <c r="P55" s="54">
        <v>31</v>
      </c>
      <c r="Q55" s="54">
        <v>31</v>
      </c>
      <c r="R55" s="54">
        <v>30</v>
      </c>
      <c r="S55" s="54">
        <v>30</v>
      </c>
      <c r="T55" s="54">
        <v>30</v>
      </c>
      <c r="U55" s="54">
        <v>29</v>
      </c>
      <c r="V55" s="54">
        <v>29</v>
      </c>
      <c r="W55" s="54">
        <v>139</v>
      </c>
      <c r="X55" s="54">
        <v>161</v>
      </c>
      <c r="Y55" s="54">
        <v>132</v>
      </c>
      <c r="Z55" s="54">
        <v>120</v>
      </c>
      <c r="AA55" s="54">
        <v>107</v>
      </c>
      <c r="AB55" s="54">
        <v>95</v>
      </c>
      <c r="AC55" s="54">
        <v>76</v>
      </c>
      <c r="AD55" s="54">
        <v>64</v>
      </c>
      <c r="AE55" s="54">
        <v>47</v>
      </c>
      <c r="AF55" s="54">
        <v>37</v>
      </c>
      <c r="AG55" s="54">
        <v>25</v>
      </c>
      <c r="AH55" s="54">
        <v>17</v>
      </c>
      <c r="AI55" s="54">
        <v>13</v>
      </c>
      <c r="AJ55" s="54">
        <v>762</v>
      </c>
      <c r="AK55" s="54">
        <v>84</v>
      </c>
      <c r="AL55" s="54">
        <v>60</v>
      </c>
      <c r="AM55" s="54">
        <v>309</v>
      </c>
      <c r="AN55" s="54">
        <v>45</v>
      </c>
      <c r="AO55" s="54">
        <v>33</v>
      </c>
      <c r="AP55" s="54">
        <v>2</v>
      </c>
      <c r="AQ55" s="54">
        <v>16</v>
      </c>
      <c r="AR55" s="54">
        <v>17</v>
      </c>
    </row>
    <row r="56" spans="1:44" x14ac:dyDescent="0.25">
      <c r="A56" s="172" t="s">
        <v>707</v>
      </c>
      <c r="B56" s="54">
        <v>560</v>
      </c>
      <c r="C56" s="54">
        <v>11</v>
      </c>
      <c r="D56" s="54">
        <v>11</v>
      </c>
      <c r="E56" s="54">
        <v>11</v>
      </c>
      <c r="F56" s="54">
        <v>12</v>
      </c>
      <c r="G56" s="54">
        <v>12</v>
      </c>
      <c r="H56" s="54">
        <v>12</v>
      </c>
      <c r="I56" s="54">
        <v>11</v>
      </c>
      <c r="J56" s="54">
        <v>11</v>
      </c>
      <c r="K56" s="54">
        <v>11</v>
      </c>
      <c r="L56" s="54">
        <v>11</v>
      </c>
      <c r="M56" s="54">
        <v>11</v>
      </c>
      <c r="N56" s="54">
        <v>11</v>
      </c>
      <c r="O56" s="54">
        <v>10</v>
      </c>
      <c r="P56" s="54">
        <v>10</v>
      </c>
      <c r="Q56" s="54">
        <v>10</v>
      </c>
      <c r="R56" s="54">
        <v>10</v>
      </c>
      <c r="S56" s="54">
        <v>10</v>
      </c>
      <c r="T56" s="54">
        <v>10</v>
      </c>
      <c r="U56" s="54">
        <v>10</v>
      </c>
      <c r="V56" s="54">
        <v>10</v>
      </c>
      <c r="W56" s="54">
        <v>47</v>
      </c>
      <c r="X56" s="54">
        <v>54</v>
      </c>
      <c r="Y56" s="54">
        <v>44</v>
      </c>
      <c r="Z56" s="54">
        <v>40</v>
      </c>
      <c r="AA56" s="54">
        <v>36</v>
      </c>
      <c r="AB56" s="54">
        <v>32</v>
      </c>
      <c r="AC56" s="54">
        <v>25</v>
      </c>
      <c r="AD56" s="54">
        <v>21</v>
      </c>
      <c r="AE56" s="54">
        <v>16</v>
      </c>
      <c r="AF56" s="54">
        <v>12</v>
      </c>
      <c r="AG56" s="54">
        <v>8</v>
      </c>
      <c r="AH56" s="54">
        <v>6</v>
      </c>
      <c r="AI56" s="54">
        <v>4</v>
      </c>
      <c r="AJ56" s="54">
        <v>255</v>
      </c>
      <c r="AK56" s="54">
        <v>28</v>
      </c>
      <c r="AL56" s="54">
        <v>20</v>
      </c>
      <c r="AM56" s="54">
        <v>103</v>
      </c>
      <c r="AN56" s="54">
        <v>15</v>
      </c>
      <c r="AO56" s="54">
        <v>11</v>
      </c>
      <c r="AP56" s="54">
        <v>1</v>
      </c>
      <c r="AQ56" s="54">
        <v>6</v>
      </c>
      <c r="AR56" s="54">
        <v>5</v>
      </c>
    </row>
    <row r="57" spans="1:44" x14ac:dyDescent="0.25">
      <c r="A57" s="172" t="s">
        <v>708</v>
      </c>
      <c r="B57" s="54">
        <v>1237</v>
      </c>
      <c r="C57" s="54">
        <v>24</v>
      </c>
      <c r="D57" s="54">
        <v>25</v>
      </c>
      <c r="E57" s="54">
        <v>25</v>
      </c>
      <c r="F57" s="54">
        <v>25</v>
      </c>
      <c r="G57" s="54">
        <v>25</v>
      </c>
      <c r="H57" s="54">
        <v>25</v>
      </c>
      <c r="I57" s="54">
        <v>25</v>
      </c>
      <c r="J57" s="54">
        <v>25</v>
      </c>
      <c r="K57" s="54">
        <v>25</v>
      </c>
      <c r="L57" s="54">
        <v>24</v>
      </c>
      <c r="M57" s="54">
        <v>24</v>
      </c>
      <c r="N57" s="54">
        <v>23</v>
      </c>
      <c r="O57" s="54">
        <v>23</v>
      </c>
      <c r="P57" s="54">
        <v>23</v>
      </c>
      <c r="Q57" s="54">
        <v>23</v>
      </c>
      <c r="R57" s="54">
        <v>22</v>
      </c>
      <c r="S57" s="54">
        <v>22</v>
      </c>
      <c r="T57" s="54">
        <v>22</v>
      </c>
      <c r="U57" s="54">
        <v>22</v>
      </c>
      <c r="V57" s="54">
        <v>21</v>
      </c>
      <c r="W57" s="54">
        <v>103</v>
      </c>
      <c r="X57" s="54">
        <v>119</v>
      </c>
      <c r="Y57" s="54">
        <v>98</v>
      </c>
      <c r="Z57" s="54">
        <v>89</v>
      </c>
      <c r="AA57" s="54">
        <v>79</v>
      </c>
      <c r="AB57" s="54">
        <v>71</v>
      </c>
      <c r="AC57" s="54">
        <v>56</v>
      </c>
      <c r="AD57" s="54">
        <v>47</v>
      </c>
      <c r="AE57" s="54">
        <v>35</v>
      </c>
      <c r="AF57" s="54">
        <v>27</v>
      </c>
      <c r="AG57" s="54">
        <v>19</v>
      </c>
      <c r="AH57" s="54">
        <v>12</v>
      </c>
      <c r="AI57" s="54">
        <v>9</v>
      </c>
      <c r="AJ57" s="54">
        <v>565</v>
      </c>
      <c r="AK57" s="54">
        <v>62</v>
      </c>
      <c r="AL57" s="54">
        <v>44</v>
      </c>
      <c r="AM57" s="54">
        <v>229</v>
      </c>
      <c r="AN57" s="54">
        <v>33</v>
      </c>
      <c r="AO57" s="54">
        <v>24</v>
      </c>
      <c r="AP57" s="54">
        <v>2</v>
      </c>
      <c r="AQ57" s="54">
        <v>12</v>
      </c>
      <c r="AR57" s="54">
        <v>12</v>
      </c>
    </row>
    <row r="58" spans="1:44" x14ac:dyDescent="0.25">
      <c r="A58" s="82" t="s">
        <v>26</v>
      </c>
      <c r="B58" s="71">
        <v>16963</v>
      </c>
      <c r="C58" s="71">
        <v>442</v>
      </c>
      <c r="D58" s="71">
        <v>434</v>
      </c>
      <c r="E58" s="71">
        <v>427</v>
      </c>
      <c r="F58" s="71">
        <v>421</v>
      </c>
      <c r="G58" s="71">
        <v>415</v>
      </c>
      <c r="H58" s="71">
        <v>408</v>
      </c>
      <c r="I58" s="71">
        <v>402</v>
      </c>
      <c r="J58" s="71">
        <v>396</v>
      </c>
      <c r="K58" s="71">
        <v>390</v>
      </c>
      <c r="L58" s="71">
        <v>385</v>
      </c>
      <c r="M58" s="71">
        <v>378</v>
      </c>
      <c r="N58" s="71">
        <v>373</v>
      </c>
      <c r="O58" s="71">
        <v>365</v>
      </c>
      <c r="P58" s="71">
        <v>352</v>
      </c>
      <c r="Q58" s="71">
        <v>337</v>
      </c>
      <c r="R58" s="71">
        <v>324</v>
      </c>
      <c r="S58" s="71">
        <v>310</v>
      </c>
      <c r="T58" s="71">
        <v>301</v>
      </c>
      <c r="U58" s="71">
        <v>300</v>
      </c>
      <c r="V58" s="71">
        <v>303</v>
      </c>
      <c r="W58" s="71">
        <v>1598</v>
      </c>
      <c r="X58" s="71">
        <v>1822</v>
      </c>
      <c r="Y58" s="71">
        <v>1459</v>
      </c>
      <c r="Z58" s="71">
        <v>1248</v>
      </c>
      <c r="AA58" s="71">
        <v>971</v>
      </c>
      <c r="AB58" s="71">
        <v>784</v>
      </c>
      <c r="AC58" s="71">
        <v>541</v>
      </c>
      <c r="AD58" s="71">
        <v>410</v>
      </c>
      <c r="AE58" s="71">
        <v>250</v>
      </c>
      <c r="AF58" s="71">
        <v>196</v>
      </c>
      <c r="AG58" s="71">
        <v>98</v>
      </c>
      <c r="AH58" s="71">
        <v>68</v>
      </c>
      <c r="AI58" s="71">
        <v>55</v>
      </c>
      <c r="AJ58" s="71">
        <v>8063</v>
      </c>
      <c r="AK58" s="71">
        <v>900</v>
      </c>
      <c r="AL58" s="71">
        <v>739</v>
      </c>
      <c r="AM58" s="71">
        <v>3607</v>
      </c>
      <c r="AN58" s="71">
        <v>618</v>
      </c>
      <c r="AO58" s="71">
        <v>454</v>
      </c>
      <c r="AP58" s="71">
        <v>34</v>
      </c>
      <c r="AQ58" s="71">
        <v>222</v>
      </c>
      <c r="AR58" s="71">
        <v>220</v>
      </c>
    </row>
    <row r="59" spans="1:44" x14ac:dyDescent="0.25">
      <c r="A59" s="172" t="s">
        <v>709</v>
      </c>
      <c r="B59" s="54">
        <v>702</v>
      </c>
      <c r="C59" s="54">
        <v>18</v>
      </c>
      <c r="D59" s="54">
        <v>18</v>
      </c>
      <c r="E59" s="54">
        <v>18</v>
      </c>
      <c r="F59" s="54">
        <v>17</v>
      </c>
      <c r="G59" s="54">
        <v>17</v>
      </c>
      <c r="H59" s="54">
        <v>17</v>
      </c>
      <c r="I59" s="54">
        <v>17</v>
      </c>
      <c r="J59" s="54">
        <v>16</v>
      </c>
      <c r="K59" s="54">
        <v>16</v>
      </c>
      <c r="L59" s="54">
        <v>16</v>
      </c>
      <c r="M59" s="54">
        <v>16</v>
      </c>
      <c r="N59" s="54">
        <v>15</v>
      </c>
      <c r="O59" s="54">
        <v>15</v>
      </c>
      <c r="P59" s="54">
        <v>15</v>
      </c>
      <c r="Q59" s="54">
        <v>14</v>
      </c>
      <c r="R59" s="54">
        <v>13</v>
      </c>
      <c r="S59" s="54">
        <v>13</v>
      </c>
      <c r="T59" s="54">
        <v>12</v>
      </c>
      <c r="U59" s="54">
        <v>12</v>
      </c>
      <c r="V59" s="54">
        <v>13</v>
      </c>
      <c r="W59" s="54">
        <v>66</v>
      </c>
      <c r="X59" s="54">
        <v>75</v>
      </c>
      <c r="Y59" s="54">
        <v>60</v>
      </c>
      <c r="Z59" s="54">
        <v>52</v>
      </c>
      <c r="AA59" s="54">
        <v>40</v>
      </c>
      <c r="AB59" s="54">
        <v>33</v>
      </c>
      <c r="AC59" s="54">
        <v>22</v>
      </c>
      <c r="AD59" s="54">
        <v>17</v>
      </c>
      <c r="AE59" s="54">
        <v>10</v>
      </c>
      <c r="AF59" s="54">
        <v>8</v>
      </c>
      <c r="AG59" s="54">
        <v>5</v>
      </c>
      <c r="AH59" s="54">
        <v>3</v>
      </c>
      <c r="AI59" s="54">
        <v>3</v>
      </c>
      <c r="AJ59" s="54">
        <v>333</v>
      </c>
      <c r="AK59" s="54">
        <v>37</v>
      </c>
      <c r="AL59" s="54">
        <v>31</v>
      </c>
      <c r="AM59" s="54">
        <v>149</v>
      </c>
      <c r="AN59" s="54">
        <v>26</v>
      </c>
      <c r="AO59" s="54">
        <v>19</v>
      </c>
      <c r="AP59" s="54">
        <v>2</v>
      </c>
      <c r="AQ59" s="54">
        <v>9</v>
      </c>
      <c r="AR59" s="54">
        <v>9</v>
      </c>
    </row>
    <row r="60" spans="1:44" x14ac:dyDescent="0.25">
      <c r="A60" s="172" t="s">
        <v>710</v>
      </c>
      <c r="B60" s="54">
        <v>2121</v>
      </c>
      <c r="C60" s="54">
        <v>55</v>
      </c>
      <c r="D60" s="54">
        <v>54</v>
      </c>
      <c r="E60" s="54">
        <v>53</v>
      </c>
      <c r="F60" s="54">
        <v>53</v>
      </c>
      <c r="G60" s="54">
        <v>52</v>
      </c>
      <c r="H60" s="54">
        <v>51</v>
      </c>
      <c r="I60" s="54">
        <v>50</v>
      </c>
      <c r="J60" s="54">
        <v>50</v>
      </c>
      <c r="K60" s="54">
        <v>49</v>
      </c>
      <c r="L60" s="54">
        <v>48</v>
      </c>
      <c r="M60" s="54">
        <v>47</v>
      </c>
      <c r="N60" s="54">
        <v>47</v>
      </c>
      <c r="O60" s="54">
        <v>46</v>
      </c>
      <c r="P60" s="54">
        <v>44</v>
      </c>
      <c r="Q60" s="54">
        <v>41</v>
      </c>
      <c r="R60" s="54">
        <v>41</v>
      </c>
      <c r="S60" s="54">
        <v>38</v>
      </c>
      <c r="T60" s="54">
        <v>38</v>
      </c>
      <c r="U60" s="54">
        <v>38</v>
      </c>
      <c r="V60" s="54">
        <v>38</v>
      </c>
      <c r="W60" s="54">
        <v>200</v>
      </c>
      <c r="X60" s="54">
        <v>228</v>
      </c>
      <c r="Y60" s="54">
        <v>183</v>
      </c>
      <c r="Z60" s="54">
        <v>156</v>
      </c>
      <c r="AA60" s="54">
        <v>121</v>
      </c>
      <c r="AB60" s="54">
        <v>98</v>
      </c>
      <c r="AC60" s="54">
        <v>67</v>
      </c>
      <c r="AD60" s="54">
        <v>52</v>
      </c>
      <c r="AE60" s="54">
        <v>31</v>
      </c>
      <c r="AF60" s="54">
        <v>24</v>
      </c>
      <c r="AG60" s="54">
        <v>12</v>
      </c>
      <c r="AH60" s="54">
        <v>9</v>
      </c>
      <c r="AI60" s="54">
        <v>7</v>
      </c>
      <c r="AJ60" s="54">
        <v>1010</v>
      </c>
      <c r="AK60" s="54">
        <v>112</v>
      </c>
      <c r="AL60" s="54">
        <v>93</v>
      </c>
      <c r="AM60" s="54">
        <v>451</v>
      </c>
      <c r="AN60" s="54">
        <v>77</v>
      </c>
      <c r="AO60" s="54">
        <v>57</v>
      </c>
      <c r="AP60" s="54">
        <v>4</v>
      </c>
      <c r="AQ60" s="54">
        <v>28</v>
      </c>
      <c r="AR60" s="54">
        <v>27</v>
      </c>
    </row>
    <row r="61" spans="1:44" x14ac:dyDescent="0.25">
      <c r="A61" s="172" t="s">
        <v>711</v>
      </c>
      <c r="B61" s="54">
        <v>6430</v>
      </c>
      <c r="C61" s="54">
        <v>168</v>
      </c>
      <c r="D61" s="54">
        <v>165</v>
      </c>
      <c r="E61" s="54">
        <v>162</v>
      </c>
      <c r="F61" s="54">
        <v>160</v>
      </c>
      <c r="G61" s="54">
        <v>157</v>
      </c>
      <c r="H61" s="54">
        <v>155</v>
      </c>
      <c r="I61" s="54">
        <v>152</v>
      </c>
      <c r="J61" s="54">
        <v>150</v>
      </c>
      <c r="K61" s="54">
        <v>148</v>
      </c>
      <c r="L61" s="54">
        <v>146</v>
      </c>
      <c r="M61" s="54">
        <v>143</v>
      </c>
      <c r="N61" s="54">
        <v>141</v>
      </c>
      <c r="O61" s="54">
        <v>138</v>
      </c>
      <c r="P61" s="54">
        <v>133</v>
      </c>
      <c r="Q61" s="54">
        <v>128</v>
      </c>
      <c r="R61" s="54">
        <v>123</v>
      </c>
      <c r="S61" s="54">
        <v>118</v>
      </c>
      <c r="T61" s="54">
        <v>114</v>
      </c>
      <c r="U61" s="54">
        <v>114</v>
      </c>
      <c r="V61" s="54">
        <v>115</v>
      </c>
      <c r="W61" s="54">
        <v>606</v>
      </c>
      <c r="X61" s="54">
        <v>691</v>
      </c>
      <c r="Y61" s="54">
        <v>553</v>
      </c>
      <c r="Z61" s="54">
        <v>473</v>
      </c>
      <c r="AA61" s="54">
        <v>368</v>
      </c>
      <c r="AB61" s="54">
        <v>297</v>
      </c>
      <c r="AC61" s="54">
        <v>205</v>
      </c>
      <c r="AD61" s="54">
        <v>155</v>
      </c>
      <c r="AE61" s="54">
        <v>95</v>
      </c>
      <c r="AF61" s="54">
        <v>74</v>
      </c>
      <c r="AG61" s="54">
        <v>37</v>
      </c>
      <c r="AH61" s="54">
        <v>25</v>
      </c>
      <c r="AI61" s="54">
        <v>21</v>
      </c>
      <c r="AJ61" s="54">
        <v>3057</v>
      </c>
      <c r="AK61" s="54">
        <v>341</v>
      </c>
      <c r="AL61" s="54">
        <v>280</v>
      </c>
      <c r="AM61" s="54">
        <v>1368</v>
      </c>
      <c r="AN61" s="54">
        <v>234</v>
      </c>
      <c r="AO61" s="54">
        <v>172</v>
      </c>
      <c r="AP61" s="54">
        <v>13</v>
      </c>
      <c r="AQ61" s="54">
        <v>84</v>
      </c>
      <c r="AR61" s="54">
        <v>84</v>
      </c>
    </row>
    <row r="62" spans="1:44" x14ac:dyDescent="0.25">
      <c r="A62" s="172" t="s">
        <v>712</v>
      </c>
      <c r="B62" s="54">
        <v>719</v>
      </c>
      <c r="C62" s="54">
        <v>19</v>
      </c>
      <c r="D62" s="54">
        <v>18</v>
      </c>
      <c r="E62" s="54">
        <v>18</v>
      </c>
      <c r="F62" s="54">
        <v>19</v>
      </c>
      <c r="G62" s="54">
        <v>18</v>
      </c>
      <c r="H62" s="54">
        <v>17</v>
      </c>
      <c r="I62" s="54">
        <v>17</v>
      </c>
      <c r="J62" s="54">
        <v>17</v>
      </c>
      <c r="K62" s="54">
        <v>16</v>
      </c>
      <c r="L62" s="54">
        <v>16</v>
      </c>
      <c r="M62" s="54">
        <v>16</v>
      </c>
      <c r="N62" s="54">
        <v>17</v>
      </c>
      <c r="O62" s="54">
        <v>15</v>
      </c>
      <c r="P62" s="54">
        <v>15</v>
      </c>
      <c r="Q62" s="54">
        <v>14</v>
      </c>
      <c r="R62" s="54">
        <v>14</v>
      </c>
      <c r="S62" s="54">
        <v>13</v>
      </c>
      <c r="T62" s="54">
        <v>13</v>
      </c>
      <c r="U62" s="54">
        <v>13</v>
      </c>
      <c r="V62" s="54">
        <v>13</v>
      </c>
      <c r="W62" s="54">
        <v>67</v>
      </c>
      <c r="X62" s="54">
        <v>77</v>
      </c>
      <c r="Y62" s="54">
        <v>61</v>
      </c>
      <c r="Z62" s="54">
        <v>53</v>
      </c>
      <c r="AA62" s="54">
        <v>41</v>
      </c>
      <c r="AB62" s="54">
        <v>34</v>
      </c>
      <c r="AC62" s="54">
        <v>23</v>
      </c>
      <c r="AD62" s="54">
        <v>17</v>
      </c>
      <c r="AE62" s="54">
        <v>11</v>
      </c>
      <c r="AF62" s="54">
        <v>8</v>
      </c>
      <c r="AG62" s="54">
        <v>4</v>
      </c>
      <c r="AH62" s="54">
        <v>3</v>
      </c>
      <c r="AI62" s="54">
        <v>2</v>
      </c>
      <c r="AJ62" s="54">
        <v>339</v>
      </c>
      <c r="AK62" s="54">
        <v>38</v>
      </c>
      <c r="AL62" s="54">
        <v>31</v>
      </c>
      <c r="AM62" s="54">
        <v>152</v>
      </c>
      <c r="AN62" s="54">
        <v>26</v>
      </c>
      <c r="AO62" s="54">
        <v>19</v>
      </c>
      <c r="AP62" s="54">
        <v>2</v>
      </c>
      <c r="AQ62" s="54">
        <v>9</v>
      </c>
      <c r="AR62" s="54">
        <v>10</v>
      </c>
    </row>
    <row r="63" spans="1:44" x14ac:dyDescent="0.25">
      <c r="A63" s="172" t="s">
        <v>713</v>
      </c>
      <c r="B63" s="54">
        <v>1900</v>
      </c>
      <c r="C63" s="54">
        <v>50</v>
      </c>
      <c r="D63" s="54">
        <v>48</v>
      </c>
      <c r="E63" s="54">
        <v>47</v>
      </c>
      <c r="F63" s="54">
        <v>47</v>
      </c>
      <c r="G63" s="54">
        <v>46</v>
      </c>
      <c r="H63" s="54">
        <v>46</v>
      </c>
      <c r="I63" s="54">
        <v>45</v>
      </c>
      <c r="J63" s="54">
        <v>44</v>
      </c>
      <c r="K63" s="54">
        <v>44</v>
      </c>
      <c r="L63" s="54">
        <v>43</v>
      </c>
      <c r="M63" s="54">
        <v>42</v>
      </c>
      <c r="N63" s="54">
        <v>42</v>
      </c>
      <c r="O63" s="54">
        <v>41</v>
      </c>
      <c r="P63" s="54">
        <v>39</v>
      </c>
      <c r="Q63" s="54">
        <v>38</v>
      </c>
      <c r="R63" s="54">
        <v>36</v>
      </c>
      <c r="S63" s="54">
        <v>35</v>
      </c>
      <c r="T63" s="54">
        <v>34</v>
      </c>
      <c r="U63" s="54">
        <v>34</v>
      </c>
      <c r="V63" s="54">
        <v>34</v>
      </c>
      <c r="W63" s="54">
        <v>179</v>
      </c>
      <c r="X63" s="54">
        <v>204</v>
      </c>
      <c r="Y63" s="54">
        <v>163</v>
      </c>
      <c r="Z63" s="54">
        <v>140</v>
      </c>
      <c r="AA63" s="54">
        <v>109</v>
      </c>
      <c r="AB63" s="54">
        <v>88</v>
      </c>
      <c r="AC63" s="54">
        <v>61</v>
      </c>
      <c r="AD63" s="54">
        <v>46</v>
      </c>
      <c r="AE63" s="54">
        <v>28</v>
      </c>
      <c r="AF63" s="54">
        <v>22</v>
      </c>
      <c r="AG63" s="54">
        <v>11</v>
      </c>
      <c r="AH63" s="54">
        <v>8</v>
      </c>
      <c r="AI63" s="54">
        <v>6</v>
      </c>
      <c r="AJ63" s="54">
        <v>902</v>
      </c>
      <c r="AK63" s="54">
        <v>101</v>
      </c>
      <c r="AL63" s="54">
        <v>83</v>
      </c>
      <c r="AM63" s="54">
        <v>404</v>
      </c>
      <c r="AN63" s="54">
        <v>69</v>
      </c>
      <c r="AO63" s="54">
        <v>51</v>
      </c>
      <c r="AP63" s="54">
        <v>4</v>
      </c>
      <c r="AQ63" s="54">
        <v>25</v>
      </c>
      <c r="AR63" s="54">
        <v>25</v>
      </c>
    </row>
    <row r="64" spans="1:44" x14ac:dyDescent="0.25">
      <c r="A64" s="172" t="s">
        <v>714</v>
      </c>
      <c r="B64" s="54">
        <v>661</v>
      </c>
      <c r="C64" s="54">
        <v>17</v>
      </c>
      <c r="D64" s="54">
        <v>17</v>
      </c>
      <c r="E64" s="54">
        <v>17</v>
      </c>
      <c r="F64" s="54">
        <v>16</v>
      </c>
      <c r="G64" s="54">
        <v>16</v>
      </c>
      <c r="H64" s="54">
        <v>16</v>
      </c>
      <c r="I64" s="54">
        <v>15</v>
      </c>
      <c r="J64" s="54">
        <v>16</v>
      </c>
      <c r="K64" s="54">
        <v>15</v>
      </c>
      <c r="L64" s="54">
        <v>15</v>
      </c>
      <c r="M64" s="54">
        <v>15</v>
      </c>
      <c r="N64" s="54">
        <v>14</v>
      </c>
      <c r="O64" s="54">
        <v>15</v>
      </c>
      <c r="P64" s="54">
        <v>14</v>
      </c>
      <c r="Q64" s="54">
        <v>13</v>
      </c>
      <c r="R64" s="54">
        <v>13</v>
      </c>
      <c r="S64" s="54">
        <v>12</v>
      </c>
      <c r="T64" s="54">
        <v>12</v>
      </c>
      <c r="U64" s="54">
        <v>12</v>
      </c>
      <c r="V64" s="54">
        <v>12</v>
      </c>
      <c r="W64" s="54">
        <v>62</v>
      </c>
      <c r="X64" s="54">
        <v>71</v>
      </c>
      <c r="Y64" s="54">
        <v>56</v>
      </c>
      <c r="Z64" s="54">
        <v>48</v>
      </c>
      <c r="AA64" s="54">
        <v>38</v>
      </c>
      <c r="AB64" s="54">
        <v>30</v>
      </c>
      <c r="AC64" s="54">
        <v>21</v>
      </c>
      <c r="AD64" s="54">
        <v>16</v>
      </c>
      <c r="AE64" s="54">
        <v>10</v>
      </c>
      <c r="AF64" s="54">
        <v>8</v>
      </c>
      <c r="AG64" s="54">
        <v>4</v>
      </c>
      <c r="AH64" s="54">
        <v>3</v>
      </c>
      <c r="AI64" s="54">
        <v>2</v>
      </c>
      <c r="AJ64" s="54">
        <v>313</v>
      </c>
      <c r="AK64" s="54">
        <v>35</v>
      </c>
      <c r="AL64" s="54">
        <v>29</v>
      </c>
      <c r="AM64" s="54">
        <v>140</v>
      </c>
      <c r="AN64" s="54">
        <v>24</v>
      </c>
      <c r="AO64" s="54">
        <v>18</v>
      </c>
      <c r="AP64" s="54">
        <v>1</v>
      </c>
      <c r="AQ64" s="54">
        <v>9</v>
      </c>
      <c r="AR64" s="54">
        <v>8</v>
      </c>
    </row>
    <row r="65" spans="1:44" x14ac:dyDescent="0.25">
      <c r="A65" s="172" t="s">
        <v>715</v>
      </c>
      <c r="B65" s="54">
        <v>1584</v>
      </c>
      <c r="C65" s="54">
        <v>41</v>
      </c>
      <c r="D65" s="54">
        <v>41</v>
      </c>
      <c r="E65" s="54">
        <v>40</v>
      </c>
      <c r="F65" s="54">
        <v>39</v>
      </c>
      <c r="G65" s="54">
        <v>39</v>
      </c>
      <c r="H65" s="54">
        <v>38</v>
      </c>
      <c r="I65" s="54">
        <v>38</v>
      </c>
      <c r="J65" s="54">
        <v>37</v>
      </c>
      <c r="K65" s="54">
        <v>37</v>
      </c>
      <c r="L65" s="54">
        <v>36</v>
      </c>
      <c r="M65" s="54">
        <v>35</v>
      </c>
      <c r="N65" s="54">
        <v>35</v>
      </c>
      <c r="O65" s="54">
        <v>34</v>
      </c>
      <c r="P65" s="54">
        <v>33</v>
      </c>
      <c r="Q65" s="54">
        <v>32</v>
      </c>
      <c r="R65" s="54">
        <v>30</v>
      </c>
      <c r="S65" s="54">
        <v>28</v>
      </c>
      <c r="T65" s="54">
        <v>28</v>
      </c>
      <c r="U65" s="54">
        <v>27</v>
      </c>
      <c r="V65" s="54">
        <v>28</v>
      </c>
      <c r="W65" s="54">
        <v>150</v>
      </c>
      <c r="X65" s="54">
        <v>170</v>
      </c>
      <c r="Y65" s="54">
        <v>138</v>
      </c>
      <c r="Z65" s="54">
        <v>116</v>
      </c>
      <c r="AA65" s="54">
        <v>91</v>
      </c>
      <c r="AB65" s="54">
        <v>73</v>
      </c>
      <c r="AC65" s="54">
        <v>51</v>
      </c>
      <c r="AD65" s="54">
        <v>38</v>
      </c>
      <c r="AE65" s="54">
        <v>23</v>
      </c>
      <c r="AF65" s="54">
        <v>18</v>
      </c>
      <c r="AG65" s="54">
        <v>9</v>
      </c>
      <c r="AH65" s="54">
        <v>6</v>
      </c>
      <c r="AI65" s="54">
        <v>5</v>
      </c>
      <c r="AJ65" s="54">
        <v>755</v>
      </c>
      <c r="AK65" s="54">
        <v>84</v>
      </c>
      <c r="AL65" s="54">
        <v>69</v>
      </c>
      <c r="AM65" s="54">
        <v>338</v>
      </c>
      <c r="AN65" s="54">
        <v>58</v>
      </c>
      <c r="AO65" s="54">
        <v>42</v>
      </c>
      <c r="AP65" s="54">
        <v>3</v>
      </c>
      <c r="AQ65" s="54">
        <v>21</v>
      </c>
      <c r="AR65" s="54">
        <v>20</v>
      </c>
    </row>
    <row r="66" spans="1:44" x14ac:dyDescent="0.25">
      <c r="A66" s="172" t="s">
        <v>716</v>
      </c>
      <c r="B66" s="54">
        <v>1086</v>
      </c>
      <c r="C66" s="54">
        <v>28</v>
      </c>
      <c r="D66" s="54">
        <v>28</v>
      </c>
      <c r="E66" s="54">
        <v>27</v>
      </c>
      <c r="F66" s="54">
        <v>27</v>
      </c>
      <c r="G66" s="54">
        <v>27</v>
      </c>
      <c r="H66" s="54">
        <v>26</v>
      </c>
      <c r="I66" s="54">
        <v>26</v>
      </c>
      <c r="J66" s="54">
        <v>25</v>
      </c>
      <c r="K66" s="54">
        <v>25</v>
      </c>
      <c r="L66" s="54">
        <v>25</v>
      </c>
      <c r="M66" s="54">
        <v>24</v>
      </c>
      <c r="N66" s="54">
        <v>24</v>
      </c>
      <c r="O66" s="54">
        <v>23</v>
      </c>
      <c r="P66" s="54">
        <v>23</v>
      </c>
      <c r="Q66" s="54">
        <v>22</v>
      </c>
      <c r="R66" s="54">
        <v>21</v>
      </c>
      <c r="S66" s="54">
        <v>20</v>
      </c>
      <c r="T66" s="54">
        <v>19</v>
      </c>
      <c r="U66" s="54">
        <v>19</v>
      </c>
      <c r="V66" s="54">
        <v>19</v>
      </c>
      <c r="W66" s="54">
        <v>102</v>
      </c>
      <c r="X66" s="54">
        <v>117</v>
      </c>
      <c r="Y66" s="54">
        <v>93</v>
      </c>
      <c r="Z66" s="54">
        <v>80</v>
      </c>
      <c r="AA66" s="54">
        <v>62</v>
      </c>
      <c r="AB66" s="54">
        <v>50</v>
      </c>
      <c r="AC66" s="54">
        <v>35</v>
      </c>
      <c r="AD66" s="54">
        <v>26</v>
      </c>
      <c r="AE66" s="54">
        <v>16</v>
      </c>
      <c r="AF66" s="54">
        <v>13</v>
      </c>
      <c r="AG66" s="54">
        <v>6</v>
      </c>
      <c r="AH66" s="54">
        <v>4</v>
      </c>
      <c r="AI66" s="54">
        <v>4</v>
      </c>
      <c r="AJ66" s="54">
        <v>516</v>
      </c>
      <c r="AK66" s="54">
        <v>58</v>
      </c>
      <c r="AL66" s="54">
        <v>47</v>
      </c>
      <c r="AM66" s="54">
        <v>231</v>
      </c>
      <c r="AN66" s="54">
        <v>40</v>
      </c>
      <c r="AO66" s="54">
        <v>29</v>
      </c>
      <c r="AP66" s="54">
        <v>2</v>
      </c>
      <c r="AQ66" s="54">
        <v>14</v>
      </c>
      <c r="AR66" s="54">
        <v>14</v>
      </c>
    </row>
    <row r="67" spans="1:44" x14ac:dyDescent="0.25">
      <c r="A67" s="172" t="s">
        <v>717</v>
      </c>
      <c r="B67" s="54">
        <v>1017</v>
      </c>
      <c r="C67" s="54">
        <v>27</v>
      </c>
      <c r="D67" s="54">
        <v>26</v>
      </c>
      <c r="E67" s="54">
        <v>26</v>
      </c>
      <c r="F67" s="54">
        <v>25</v>
      </c>
      <c r="G67" s="54">
        <v>25</v>
      </c>
      <c r="H67" s="54">
        <v>24</v>
      </c>
      <c r="I67" s="54">
        <v>24</v>
      </c>
      <c r="J67" s="54">
        <v>24</v>
      </c>
      <c r="K67" s="54">
        <v>23</v>
      </c>
      <c r="L67" s="54">
        <v>23</v>
      </c>
      <c r="M67" s="54">
        <v>23</v>
      </c>
      <c r="N67" s="54">
        <v>22</v>
      </c>
      <c r="O67" s="54">
        <v>22</v>
      </c>
      <c r="P67" s="54">
        <v>21</v>
      </c>
      <c r="Q67" s="54">
        <v>20</v>
      </c>
      <c r="R67" s="54">
        <v>19</v>
      </c>
      <c r="S67" s="54">
        <v>19</v>
      </c>
      <c r="T67" s="54">
        <v>18</v>
      </c>
      <c r="U67" s="54">
        <v>18</v>
      </c>
      <c r="V67" s="54">
        <v>18</v>
      </c>
      <c r="W67" s="54">
        <v>96</v>
      </c>
      <c r="X67" s="54">
        <v>109</v>
      </c>
      <c r="Y67" s="54">
        <v>88</v>
      </c>
      <c r="Z67" s="54">
        <v>75</v>
      </c>
      <c r="AA67" s="54">
        <v>58</v>
      </c>
      <c r="AB67" s="54">
        <v>47</v>
      </c>
      <c r="AC67" s="54">
        <v>32</v>
      </c>
      <c r="AD67" s="54">
        <v>25</v>
      </c>
      <c r="AE67" s="54">
        <v>15</v>
      </c>
      <c r="AF67" s="54">
        <v>12</v>
      </c>
      <c r="AG67" s="54">
        <v>6</v>
      </c>
      <c r="AH67" s="54">
        <v>4</v>
      </c>
      <c r="AI67" s="54">
        <v>3</v>
      </c>
      <c r="AJ67" s="54">
        <v>484</v>
      </c>
      <c r="AK67" s="54">
        <v>54</v>
      </c>
      <c r="AL67" s="54">
        <v>44</v>
      </c>
      <c r="AM67" s="54">
        <v>216</v>
      </c>
      <c r="AN67" s="54">
        <v>37</v>
      </c>
      <c r="AO67" s="54">
        <v>27</v>
      </c>
      <c r="AP67" s="54">
        <v>2</v>
      </c>
      <c r="AQ67" s="54">
        <v>13</v>
      </c>
      <c r="AR67" s="54">
        <v>14</v>
      </c>
    </row>
    <row r="68" spans="1:44" x14ac:dyDescent="0.25">
      <c r="A68" s="172" t="s">
        <v>718</v>
      </c>
      <c r="B68" s="54">
        <v>743</v>
      </c>
      <c r="C68" s="54">
        <v>19</v>
      </c>
      <c r="D68" s="54">
        <v>19</v>
      </c>
      <c r="E68" s="54">
        <v>19</v>
      </c>
      <c r="F68" s="54">
        <v>18</v>
      </c>
      <c r="G68" s="54">
        <v>18</v>
      </c>
      <c r="H68" s="54">
        <v>18</v>
      </c>
      <c r="I68" s="54">
        <v>18</v>
      </c>
      <c r="J68" s="54">
        <v>17</v>
      </c>
      <c r="K68" s="54">
        <v>17</v>
      </c>
      <c r="L68" s="54">
        <v>17</v>
      </c>
      <c r="M68" s="54">
        <v>17</v>
      </c>
      <c r="N68" s="54">
        <v>16</v>
      </c>
      <c r="O68" s="54">
        <v>16</v>
      </c>
      <c r="P68" s="54">
        <v>15</v>
      </c>
      <c r="Q68" s="54">
        <v>15</v>
      </c>
      <c r="R68" s="54">
        <v>14</v>
      </c>
      <c r="S68" s="54">
        <v>14</v>
      </c>
      <c r="T68" s="54">
        <v>13</v>
      </c>
      <c r="U68" s="54">
        <v>13</v>
      </c>
      <c r="V68" s="54">
        <v>13</v>
      </c>
      <c r="W68" s="54">
        <v>70</v>
      </c>
      <c r="X68" s="54">
        <v>80</v>
      </c>
      <c r="Y68" s="54">
        <v>64</v>
      </c>
      <c r="Z68" s="54">
        <v>55</v>
      </c>
      <c r="AA68" s="54">
        <v>43</v>
      </c>
      <c r="AB68" s="54">
        <v>34</v>
      </c>
      <c r="AC68" s="54">
        <v>24</v>
      </c>
      <c r="AD68" s="54">
        <v>18</v>
      </c>
      <c r="AE68" s="54">
        <v>11</v>
      </c>
      <c r="AF68" s="54">
        <v>9</v>
      </c>
      <c r="AG68" s="54">
        <v>4</v>
      </c>
      <c r="AH68" s="54">
        <v>3</v>
      </c>
      <c r="AI68" s="54">
        <v>2</v>
      </c>
      <c r="AJ68" s="54">
        <v>354</v>
      </c>
      <c r="AK68" s="54">
        <v>40</v>
      </c>
      <c r="AL68" s="54">
        <v>32</v>
      </c>
      <c r="AM68" s="54">
        <v>158</v>
      </c>
      <c r="AN68" s="54">
        <v>27</v>
      </c>
      <c r="AO68" s="54">
        <v>20</v>
      </c>
      <c r="AP68" s="54">
        <v>1</v>
      </c>
      <c r="AQ68" s="54">
        <v>10</v>
      </c>
      <c r="AR68" s="54">
        <v>9</v>
      </c>
    </row>
    <row r="69" spans="1:44" x14ac:dyDescent="0.25">
      <c r="A69" s="82" t="s">
        <v>30</v>
      </c>
      <c r="B69" s="71">
        <v>6093</v>
      </c>
      <c r="C69" s="71">
        <v>82</v>
      </c>
      <c r="D69" s="71">
        <v>80</v>
      </c>
      <c r="E69" s="71">
        <v>79</v>
      </c>
      <c r="F69" s="71">
        <v>80</v>
      </c>
      <c r="G69" s="71">
        <v>81</v>
      </c>
      <c r="H69" s="71">
        <v>84</v>
      </c>
      <c r="I69" s="71">
        <v>87</v>
      </c>
      <c r="J69" s="71">
        <v>91</v>
      </c>
      <c r="K69" s="71">
        <v>95</v>
      </c>
      <c r="L69" s="71">
        <v>99</v>
      </c>
      <c r="M69" s="71">
        <v>103</v>
      </c>
      <c r="N69" s="71">
        <v>106</v>
      </c>
      <c r="O69" s="71">
        <v>109</v>
      </c>
      <c r="P69" s="71">
        <v>110</v>
      </c>
      <c r="Q69" s="71">
        <v>111</v>
      </c>
      <c r="R69" s="71">
        <v>110</v>
      </c>
      <c r="S69" s="71">
        <v>110</v>
      </c>
      <c r="T69" s="71">
        <v>108</v>
      </c>
      <c r="U69" s="71">
        <v>102</v>
      </c>
      <c r="V69" s="71">
        <v>94</v>
      </c>
      <c r="W69" s="71">
        <v>387</v>
      </c>
      <c r="X69" s="71">
        <v>377</v>
      </c>
      <c r="Y69" s="71">
        <v>396</v>
      </c>
      <c r="Z69" s="71">
        <v>434</v>
      </c>
      <c r="AA69" s="71">
        <v>450</v>
      </c>
      <c r="AB69" s="71">
        <v>435</v>
      </c>
      <c r="AC69" s="71">
        <v>451</v>
      </c>
      <c r="AD69" s="71">
        <v>326</v>
      </c>
      <c r="AE69" s="71">
        <v>262</v>
      </c>
      <c r="AF69" s="71">
        <v>248</v>
      </c>
      <c r="AG69" s="71">
        <v>186</v>
      </c>
      <c r="AH69" s="71">
        <v>132</v>
      </c>
      <c r="AI69" s="71">
        <v>88</v>
      </c>
      <c r="AJ69" s="71">
        <v>2915</v>
      </c>
      <c r="AK69" s="71">
        <v>267</v>
      </c>
      <c r="AL69" s="71">
        <v>240</v>
      </c>
      <c r="AM69" s="71">
        <v>1145</v>
      </c>
      <c r="AN69" s="71">
        <v>120</v>
      </c>
      <c r="AO69" s="71">
        <v>88</v>
      </c>
      <c r="AP69" s="71">
        <v>6</v>
      </c>
      <c r="AQ69" s="71">
        <v>41</v>
      </c>
      <c r="AR69" s="71">
        <v>41</v>
      </c>
    </row>
    <row r="70" spans="1:44" x14ac:dyDescent="0.25">
      <c r="A70" s="172" t="s">
        <v>719</v>
      </c>
      <c r="B70" s="54">
        <v>3928</v>
      </c>
      <c r="C70" s="54">
        <v>53</v>
      </c>
      <c r="D70" s="54">
        <v>52</v>
      </c>
      <c r="E70" s="54">
        <v>51</v>
      </c>
      <c r="F70" s="54">
        <v>52</v>
      </c>
      <c r="G70" s="54">
        <v>52</v>
      </c>
      <c r="H70" s="54">
        <v>54</v>
      </c>
      <c r="I70" s="54">
        <v>56</v>
      </c>
      <c r="J70" s="54">
        <v>59</v>
      </c>
      <c r="K70" s="54">
        <v>61</v>
      </c>
      <c r="L70" s="54">
        <v>64</v>
      </c>
      <c r="M70" s="54">
        <v>66</v>
      </c>
      <c r="N70" s="54">
        <v>68</v>
      </c>
      <c r="O70" s="54">
        <v>70</v>
      </c>
      <c r="P70" s="54">
        <v>71</v>
      </c>
      <c r="Q70" s="54">
        <v>72</v>
      </c>
      <c r="R70" s="54">
        <v>71</v>
      </c>
      <c r="S70" s="54">
        <v>71</v>
      </c>
      <c r="T70" s="54">
        <v>70</v>
      </c>
      <c r="U70" s="54">
        <v>65</v>
      </c>
      <c r="V70" s="54">
        <v>61</v>
      </c>
      <c r="W70" s="54">
        <v>249</v>
      </c>
      <c r="X70" s="54">
        <v>243</v>
      </c>
      <c r="Y70" s="54">
        <v>255</v>
      </c>
      <c r="Z70" s="54">
        <v>280</v>
      </c>
      <c r="AA70" s="54">
        <v>290</v>
      </c>
      <c r="AB70" s="54">
        <v>280</v>
      </c>
      <c r="AC70" s="54">
        <v>291</v>
      </c>
      <c r="AD70" s="54">
        <v>210</v>
      </c>
      <c r="AE70" s="54">
        <v>169</v>
      </c>
      <c r="AF70" s="54">
        <v>160</v>
      </c>
      <c r="AG70" s="54">
        <v>120</v>
      </c>
      <c r="AH70" s="54">
        <v>85</v>
      </c>
      <c r="AI70" s="54">
        <v>57</v>
      </c>
      <c r="AJ70" s="54">
        <v>1879</v>
      </c>
      <c r="AK70" s="54">
        <v>172</v>
      </c>
      <c r="AL70" s="54">
        <v>155</v>
      </c>
      <c r="AM70" s="54">
        <v>738</v>
      </c>
      <c r="AN70" s="54">
        <v>77</v>
      </c>
      <c r="AO70" s="54">
        <v>57</v>
      </c>
      <c r="AP70" s="54">
        <v>4</v>
      </c>
      <c r="AQ70" s="54">
        <v>26</v>
      </c>
      <c r="AR70" s="54">
        <v>27</v>
      </c>
    </row>
    <row r="71" spans="1:44" x14ac:dyDescent="0.25">
      <c r="A71" s="172" t="s">
        <v>720</v>
      </c>
      <c r="B71" s="54">
        <v>1762</v>
      </c>
      <c r="C71" s="54">
        <v>24</v>
      </c>
      <c r="D71" s="54">
        <v>23</v>
      </c>
      <c r="E71" s="54">
        <v>23</v>
      </c>
      <c r="F71" s="54">
        <v>23</v>
      </c>
      <c r="G71" s="54">
        <v>23</v>
      </c>
      <c r="H71" s="54">
        <v>24</v>
      </c>
      <c r="I71" s="54">
        <v>25</v>
      </c>
      <c r="J71" s="54">
        <v>26</v>
      </c>
      <c r="K71" s="54">
        <v>28</v>
      </c>
      <c r="L71" s="54">
        <v>28</v>
      </c>
      <c r="M71" s="54">
        <v>30</v>
      </c>
      <c r="N71" s="54">
        <v>31</v>
      </c>
      <c r="O71" s="54">
        <v>32</v>
      </c>
      <c r="P71" s="54">
        <v>32</v>
      </c>
      <c r="Q71" s="54">
        <v>32</v>
      </c>
      <c r="R71" s="54">
        <v>32</v>
      </c>
      <c r="S71" s="54">
        <v>32</v>
      </c>
      <c r="T71" s="54">
        <v>31</v>
      </c>
      <c r="U71" s="54">
        <v>30</v>
      </c>
      <c r="V71" s="54">
        <v>27</v>
      </c>
      <c r="W71" s="54">
        <v>112</v>
      </c>
      <c r="X71" s="54">
        <v>109</v>
      </c>
      <c r="Y71" s="54">
        <v>115</v>
      </c>
      <c r="Z71" s="54">
        <v>125</v>
      </c>
      <c r="AA71" s="54">
        <v>130</v>
      </c>
      <c r="AB71" s="54">
        <v>126</v>
      </c>
      <c r="AC71" s="54">
        <v>130</v>
      </c>
      <c r="AD71" s="54">
        <v>94</v>
      </c>
      <c r="AE71" s="54">
        <v>76</v>
      </c>
      <c r="AF71" s="54">
        <v>72</v>
      </c>
      <c r="AG71" s="54">
        <v>54</v>
      </c>
      <c r="AH71" s="54">
        <v>38</v>
      </c>
      <c r="AI71" s="54">
        <v>25</v>
      </c>
      <c r="AJ71" s="54">
        <v>844</v>
      </c>
      <c r="AK71" s="54">
        <v>77</v>
      </c>
      <c r="AL71" s="54">
        <v>69</v>
      </c>
      <c r="AM71" s="54">
        <v>331</v>
      </c>
      <c r="AN71" s="54">
        <v>35</v>
      </c>
      <c r="AO71" s="54">
        <v>25</v>
      </c>
      <c r="AP71" s="54">
        <v>2</v>
      </c>
      <c r="AQ71" s="54">
        <v>12</v>
      </c>
      <c r="AR71" s="54">
        <v>12</v>
      </c>
    </row>
    <row r="72" spans="1:44" x14ac:dyDescent="0.25">
      <c r="A72" s="172" t="s">
        <v>721</v>
      </c>
      <c r="B72" s="54">
        <v>403</v>
      </c>
      <c r="C72" s="54">
        <v>5</v>
      </c>
      <c r="D72" s="54">
        <v>5</v>
      </c>
      <c r="E72" s="54">
        <v>5</v>
      </c>
      <c r="F72" s="54">
        <v>5</v>
      </c>
      <c r="G72" s="54">
        <v>6</v>
      </c>
      <c r="H72" s="54">
        <v>6</v>
      </c>
      <c r="I72" s="54">
        <v>6</v>
      </c>
      <c r="J72" s="54">
        <v>6</v>
      </c>
      <c r="K72" s="54">
        <v>6</v>
      </c>
      <c r="L72" s="54">
        <v>7</v>
      </c>
      <c r="M72" s="54">
        <v>7</v>
      </c>
      <c r="N72" s="54">
        <v>7</v>
      </c>
      <c r="O72" s="54">
        <v>7</v>
      </c>
      <c r="P72" s="54">
        <v>7</v>
      </c>
      <c r="Q72" s="54">
        <v>7</v>
      </c>
      <c r="R72" s="54">
        <v>7</v>
      </c>
      <c r="S72" s="54">
        <v>7</v>
      </c>
      <c r="T72" s="54">
        <v>7</v>
      </c>
      <c r="U72" s="54">
        <v>7</v>
      </c>
      <c r="V72" s="54">
        <v>6</v>
      </c>
      <c r="W72" s="54">
        <v>26</v>
      </c>
      <c r="X72" s="54">
        <v>25</v>
      </c>
      <c r="Y72" s="54">
        <v>26</v>
      </c>
      <c r="Z72" s="54">
        <v>29</v>
      </c>
      <c r="AA72" s="54">
        <v>30</v>
      </c>
      <c r="AB72" s="54">
        <v>29</v>
      </c>
      <c r="AC72" s="54">
        <v>30</v>
      </c>
      <c r="AD72" s="54">
        <v>22</v>
      </c>
      <c r="AE72" s="54">
        <v>17</v>
      </c>
      <c r="AF72" s="54">
        <v>16</v>
      </c>
      <c r="AG72" s="54">
        <v>12</v>
      </c>
      <c r="AH72" s="54">
        <v>9</v>
      </c>
      <c r="AI72" s="54">
        <v>6</v>
      </c>
      <c r="AJ72" s="54">
        <v>192</v>
      </c>
      <c r="AK72" s="54">
        <v>18</v>
      </c>
      <c r="AL72" s="54">
        <v>16</v>
      </c>
      <c r="AM72" s="54">
        <v>76</v>
      </c>
      <c r="AN72" s="54">
        <v>8</v>
      </c>
      <c r="AO72" s="54">
        <v>6</v>
      </c>
      <c r="AP72" s="54">
        <v>0</v>
      </c>
      <c r="AQ72" s="54">
        <v>3</v>
      </c>
      <c r="AR72" s="54">
        <v>2</v>
      </c>
    </row>
    <row r="73" spans="1:44" x14ac:dyDescent="0.25">
      <c r="A73" s="82" t="s">
        <v>166</v>
      </c>
      <c r="B73" s="71">
        <v>6806</v>
      </c>
      <c r="C73" s="71">
        <v>119</v>
      </c>
      <c r="D73" s="71">
        <v>117</v>
      </c>
      <c r="E73" s="71">
        <v>116</v>
      </c>
      <c r="F73" s="71">
        <v>115</v>
      </c>
      <c r="G73" s="71">
        <v>116</v>
      </c>
      <c r="H73" s="71">
        <v>117</v>
      </c>
      <c r="I73" s="71">
        <v>118</v>
      </c>
      <c r="J73" s="71">
        <v>120</v>
      </c>
      <c r="K73" s="71">
        <v>121</v>
      </c>
      <c r="L73" s="71">
        <v>123</v>
      </c>
      <c r="M73" s="71">
        <v>125</v>
      </c>
      <c r="N73" s="71">
        <v>128</v>
      </c>
      <c r="O73" s="71">
        <v>129</v>
      </c>
      <c r="P73" s="71">
        <v>128</v>
      </c>
      <c r="Q73" s="71">
        <v>127</v>
      </c>
      <c r="R73" s="71">
        <v>126</v>
      </c>
      <c r="S73" s="71">
        <v>124</v>
      </c>
      <c r="T73" s="71">
        <v>123</v>
      </c>
      <c r="U73" s="71">
        <v>121</v>
      </c>
      <c r="V73" s="71">
        <v>120</v>
      </c>
      <c r="W73" s="71">
        <v>593</v>
      </c>
      <c r="X73" s="71">
        <v>662</v>
      </c>
      <c r="Y73" s="71">
        <v>530</v>
      </c>
      <c r="Z73" s="71">
        <v>471</v>
      </c>
      <c r="AA73" s="71">
        <v>422</v>
      </c>
      <c r="AB73" s="71">
        <v>425</v>
      </c>
      <c r="AC73" s="71">
        <v>347</v>
      </c>
      <c r="AD73" s="71">
        <v>300</v>
      </c>
      <c r="AE73" s="71">
        <v>225</v>
      </c>
      <c r="AF73" s="71">
        <v>171</v>
      </c>
      <c r="AG73" s="71">
        <v>111</v>
      </c>
      <c r="AH73" s="71">
        <v>71</v>
      </c>
      <c r="AI73" s="71">
        <v>45</v>
      </c>
      <c r="AJ73" s="71">
        <v>3071</v>
      </c>
      <c r="AK73" s="71">
        <v>323</v>
      </c>
      <c r="AL73" s="71">
        <v>289</v>
      </c>
      <c r="AM73" s="71">
        <v>1386</v>
      </c>
      <c r="AN73" s="71">
        <v>170</v>
      </c>
      <c r="AO73" s="71">
        <v>125</v>
      </c>
      <c r="AP73" s="71">
        <v>9</v>
      </c>
      <c r="AQ73" s="71">
        <v>60</v>
      </c>
      <c r="AR73" s="71">
        <v>59</v>
      </c>
    </row>
    <row r="74" spans="1:44" x14ac:dyDescent="0.25">
      <c r="A74" s="172" t="s">
        <v>722</v>
      </c>
      <c r="B74" s="54">
        <v>1876</v>
      </c>
      <c r="C74" s="54">
        <v>33</v>
      </c>
      <c r="D74" s="54">
        <v>33</v>
      </c>
      <c r="E74" s="54">
        <v>32</v>
      </c>
      <c r="F74" s="54">
        <v>32</v>
      </c>
      <c r="G74" s="54">
        <v>32</v>
      </c>
      <c r="H74" s="54">
        <v>33</v>
      </c>
      <c r="I74" s="54">
        <v>32</v>
      </c>
      <c r="J74" s="54">
        <v>33</v>
      </c>
      <c r="K74" s="54">
        <v>33</v>
      </c>
      <c r="L74" s="54">
        <v>34</v>
      </c>
      <c r="M74" s="54">
        <v>34</v>
      </c>
      <c r="N74" s="54">
        <v>35</v>
      </c>
      <c r="O74" s="54">
        <v>35</v>
      </c>
      <c r="P74" s="54">
        <v>35</v>
      </c>
      <c r="Q74" s="54">
        <v>35</v>
      </c>
      <c r="R74" s="54">
        <v>35</v>
      </c>
      <c r="S74" s="54">
        <v>35</v>
      </c>
      <c r="T74" s="54">
        <v>34</v>
      </c>
      <c r="U74" s="54">
        <v>33</v>
      </c>
      <c r="V74" s="54">
        <v>33</v>
      </c>
      <c r="W74" s="54">
        <v>164</v>
      </c>
      <c r="X74" s="54">
        <v>183</v>
      </c>
      <c r="Y74" s="54">
        <v>146</v>
      </c>
      <c r="Z74" s="54">
        <v>129</v>
      </c>
      <c r="AA74" s="54">
        <v>116</v>
      </c>
      <c r="AB74" s="54">
        <v>118</v>
      </c>
      <c r="AC74" s="54">
        <v>96</v>
      </c>
      <c r="AD74" s="54">
        <v>82</v>
      </c>
      <c r="AE74" s="54">
        <v>62</v>
      </c>
      <c r="AF74" s="54">
        <v>47</v>
      </c>
      <c r="AG74" s="54">
        <v>30</v>
      </c>
      <c r="AH74" s="54">
        <v>20</v>
      </c>
      <c r="AI74" s="54">
        <v>12</v>
      </c>
      <c r="AJ74" s="54">
        <v>846</v>
      </c>
      <c r="AK74" s="54">
        <v>89</v>
      </c>
      <c r="AL74" s="54">
        <v>80</v>
      </c>
      <c r="AM74" s="54">
        <v>382</v>
      </c>
      <c r="AN74" s="54">
        <v>47</v>
      </c>
      <c r="AO74" s="54">
        <v>34</v>
      </c>
      <c r="AP74" s="54">
        <v>2</v>
      </c>
      <c r="AQ74" s="54">
        <v>17</v>
      </c>
      <c r="AR74" s="54">
        <v>16</v>
      </c>
    </row>
    <row r="75" spans="1:44" x14ac:dyDescent="0.25">
      <c r="A75" s="172" t="s">
        <v>723</v>
      </c>
      <c r="B75" s="54">
        <v>2986</v>
      </c>
      <c r="C75" s="54">
        <v>52</v>
      </c>
      <c r="D75" s="54">
        <v>51</v>
      </c>
      <c r="E75" s="54">
        <v>51</v>
      </c>
      <c r="F75" s="54">
        <v>50</v>
      </c>
      <c r="G75" s="54">
        <v>51</v>
      </c>
      <c r="H75" s="54">
        <v>51</v>
      </c>
      <c r="I75" s="54">
        <v>52</v>
      </c>
      <c r="J75" s="54">
        <v>53</v>
      </c>
      <c r="K75" s="54">
        <v>53</v>
      </c>
      <c r="L75" s="54">
        <v>54</v>
      </c>
      <c r="M75" s="54">
        <v>55</v>
      </c>
      <c r="N75" s="54">
        <v>56</v>
      </c>
      <c r="O75" s="54">
        <v>57</v>
      </c>
      <c r="P75" s="54">
        <v>56</v>
      </c>
      <c r="Q75" s="54">
        <v>56</v>
      </c>
      <c r="R75" s="54">
        <v>55</v>
      </c>
      <c r="S75" s="54">
        <v>54</v>
      </c>
      <c r="T75" s="54">
        <v>54</v>
      </c>
      <c r="U75" s="54">
        <v>53</v>
      </c>
      <c r="V75" s="54">
        <v>53</v>
      </c>
      <c r="W75" s="54">
        <v>260</v>
      </c>
      <c r="X75" s="54">
        <v>290</v>
      </c>
      <c r="Y75" s="54">
        <v>233</v>
      </c>
      <c r="Z75" s="54">
        <v>207</v>
      </c>
      <c r="AA75" s="54">
        <v>185</v>
      </c>
      <c r="AB75" s="54">
        <v>186</v>
      </c>
      <c r="AC75" s="54">
        <v>152</v>
      </c>
      <c r="AD75" s="54">
        <v>132</v>
      </c>
      <c r="AE75" s="54">
        <v>99</v>
      </c>
      <c r="AF75" s="54">
        <v>75</v>
      </c>
      <c r="AG75" s="54">
        <v>49</v>
      </c>
      <c r="AH75" s="54">
        <v>31</v>
      </c>
      <c r="AI75" s="54">
        <v>20</v>
      </c>
      <c r="AJ75" s="54">
        <v>1348</v>
      </c>
      <c r="AK75" s="54">
        <v>142</v>
      </c>
      <c r="AL75" s="54">
        <v>126</v>
      </c>
      <c r="AM75" s="54">
        <v>608</v>
      </c>
      <c r="AN75" s="54">
        <v>74</v>
      </c>
      <c r="AO75" s="54">
        <v>55</v>
      </c>
      <c r="AP75" s="54">
        <v>4</v>
      </c>
      <c r="AQ75" s="54">
        <v>26</v>
      </c>
      <c r="AR75" s="54">
        <v>26</v>
      </c>
    </row>
    <row r="76" spans="1:44" x14ac:dyDescent="0.25">
      <c r="A76" s="172" t="s">
        <v>724</v>
      </c>
      <c r="B76" s="54">
        <v>1944</v>
      </c>
      <c r="C76" s="54">
        <v>34</v>
      </c>
      <c r="D76" s="54">
        <v>33</v>
      </c>
      <c r="E76" s="54">
        <v>33</v>
      </c>
      <c r="F76" s="54">
        <v>33</v>
      </c>
      <c r="G76" s="54">
        <v>33</v>
      </c>
      <c r="H76" s="54">
        <v>33</v>
      </c>
      <c r="I76" s="54">
        <v>34</v>
      </c>
      <c r="J76" s="54">
        <v>34</v>
      </c>
      <c r="K76" s="54">
        <v>35</v>
      </c>
      <c r="L76" s="54">
        <v>35</v>
      </c>
      <c r="M76" s="54">
        <v>36</v>
      </c>
      <c r="N76" s="54">
        <v>37</v>
      </c>
      <c r="O76" s="54">
        <v>37</v>
      </c>
      <c r="P76" s="54">
        <v>37</v>
      </c>
      <c r="Q76" s="54">
        <v>36</v>
      </c>
      <c r="R76" s="54">
        <v>36</v>
      </c>
      <c r="S76" s="54">
        <v>35</v>
      </c>
      <c r="T76" s="54">
        <v>35</v>
      </c>
      <c r="U76" s="54">
        <v>35</v>
      </c>
      <c r="V76" s="54">
        <v>34</v>
      </c>
      <c r="W76" s="54">
        <v>169</v>
      </c>
      <c r="X76" s="54">
        <v>189</v>
      </c>
      <c r="Y76" s="54">
        <v>151</v>
      </c>
      <c r="Z76" s="54">
        <v>135</v>
      </c>
      <c r="AA76" s="54">
        <v>121</v>
      </c>
      <c r="AB76" s="54">
        <v>121</v>
      </c>
      <c r="AC76" s="54">
        <v>99</v>
      </c>
      <c r="AD76" s="54">
        <v>86</v>
      </c>
      <c r="AE76" s="54">
        <v>64</v>
      </c>
      <c r="AF76" s="54">
        <v>49</v>
      </c>
      <c r="AG76" s="54">
        <v>32</v>
      </c>
      <c r="AH76" s="54">
        <v>20</v>
      </c>
      <c r="AI76" s="54">
        <v>13</v>
      </c>
      <c r="AJ76" s="54">
        <v>877</v>
      </c>
      <c r="AK76" s="54">
        <v>92</v>
      </c>
      <c r="AL76" s="54">
        <v>83</v>
      </c>
      <c r="AM76" s="54">
        <v>396</v>
      </c>
      <c r="AN76" s="54">
        <v>49</v>
      </c>
      <c r="AO76" s="54">
        <v>36</v>
      </c>
      <c r="AP76" s="54">
        <v>3</v>
      </c>
      <c r="AQ76" s="54">
        <v>17</v>
      </c>
      <c r="AR76" s="54">
        <v>17</v>
      </c>
    </row>
    <row r="77" spans="1:44" x14ac:dyDescent="0.25">
      <c r="A77" s="82" t="s">
        <v>27</v>
      </c>
      <c r="B77" s="71">
        <v>20434</v>
      </c>
      <c r="C77" s="71">
        <v>516</v>
      </c>
      <c r="D77" s="71">
        <v>527</v>
      </c>
      <c r="E77" s="71">
        <v>532</v>
      </c>
      <c r="F77" s="71">
        <v>531</v>
      </c>
      <c r="G77" s="71">
        <v>524</v>
      </c>
      <c r="H77" s="71">
        <v>514</v>
      </c>
      <c r="I77" s="71">
        <v>500</v>
      </c>
      <c r="J77" s="71">
        <v>484</v>
      </c>
      <c r="K77" s="71">
        <v>466</v>
      </c>
      <c r="L77" s="71">
        <v>447</v>
      </c>
      <c r="M77" s="71">
        <v>427</v>
      </c>
      <c r="N77" s="71">
        <v>407</v>
      </c>
      <c r="O77" s="71">
        <v>391</v>
      </c>
      <c r="P77" s="71">
        <v>381</v>
      </c>
      <c r="Q77" s="71">
        <v>375</v>
      </c>
      <c r="R77" s="71">
        <v>369</v>
      </c>
      <c r="S77" s="71">
        <v>364</v>
      </c>
      <c r="T77" s="71">
        <v>365</v>
      </c>
      <c r="U77" s="71">
        <v>375</v>
      </c>
      <c r="V77" s="71">
        <v>391</v>
      </c>
      <c r="W77" s="71">
        <v>2151</v>
      </c>
      <c r="X77" s="71">
        <v>2260</v>
      </c>
      <c r="Y77" s="71">
        <v>1627</v>
      </c>
      <c r="Z77" s="71">
        <v>1411</v>
      </c>
      <c r="AA77" s="71">
        <v>1161</v>
      </c>
      <c r="AB77" s="71">
        <v>903</v>
      </c>
      <c r="AC77" s="71">
        <v>637</v>
      </c>
      <c r="AD77" s="71">
        <v>549</v>
      </c>
      <c r="AE77" s="71">
        <v>367</v>
      </c>
      <c r="AF77" s="71">
        <v>244</v>
      </c>
      <c r="AG77" s="71">
        <v>97</v>
      </c>
      <c r="AH77" s="71">
        <v>69</v>
      </c>
      <c r="AI77" s="71">
        <v>72</v>
      </c>
      <c r="AJ77" s="71">
        <v>9390</v>
      </c>
      <c r="AK77" s="71">
        <v>979</v>
      </c>
      <c r="AL77" s="71">
        <v>805</v>
      </c>
      <c r="AM77" s="71">
        <v>4229</v>
      </c>
      <c r="AN77" s="71">
        <v>722</v>
      </c>
      <c r="AO77" s="71">
        <v>530</v>
      </c>
      <c r="AP77" s="71">
        <v>40</v>
      </c>
      <c r="AQ77" s="71">
        <v>258</v>
      </c>
      <c r="AR77" s="71">
        <v>258</v>
      </c>
    </row>
    <row r="78" spans="1:44" x14ac:dyDescent="0.25">
      <c r="A78" s="172" t="s">
        <v>725</v>
      </c>
      <c r="B78" s="54">
        <v>3067</v>
      </c>
      <c r="C78" s="54">
        <v>77</v>
      </c>
      <c r="D78" s="54">
        <v>79</v>
      </c>
      <c r="E78" s="54">
        <v>80</v>
      </c>
      <c r="F78" s="54">
        <v>80</v>
      </c>
      <c r="G78" s="54">
        <v>79</v>
      </c>
      <c r="H78" s="54">
        <v>77</v>
      </c>
      <c r="I78" s="54">
        <v>75</v>
      </c>
      <c r="J78" s="54">
        <v>73</v>
      </c>
      <c r="K78" s="54">
        <v>70</v>
      </c>
      <c r="L78" s="54">
        <v>67</v>
      </c>
      <c r="M78" s="54">
        <v>64</v>
      </c>
      <c r="N78" s="54">
        <v>61</v>
      </c>
      <c r="O78" s="54">
        <v>59</v>
      </c>
      <c r="P78" s="54">
        <v>57</v>
      </c>
      <c r="Q78" s="54">
        <v>56</v>
      </c>
      <c r="R78" s="54">
        <v>55</v>
      </c>
      <c r="S78" s="54">
        <v>55</v>
      </c>
      <c r="T78" s="54">
        <v>55</v>
      </c>
      <c r="U78" s="54">
        <v>56</v>
      </c>
      <c r="V78" s="54">
        <v>59</v>
      </c>
      <c r="W78" s="54">
        <v>323</v>
      </c>
      <c r="X78" s="54">
        <v>339</v>
      </c>
      <c r="Y78" s="54">
        <v>244</v>
      </c>
      <c r="Z78" s="54">
        <v>212</v>
      </c>
      <c r="AA78" s="54">
        <v>174</v>
      </c>
      <c r="AB78" s="54">
        <v>135</v>
      </c>
      <c r="AC78" s="54">
        <v>96</v>
      </c>
      <c r="AD78" s="54">
        <v>82</v>
      </c>
      <c r="AE78" s="54">
        <v>55</v>
      </c>
      <c r="AF78" s="54">
        <v>37</v>
      </c>
      <c r="AG78" s="54">
        <v>15</v>
      </c>
      <c r="AH78" s="54">
        <v>10</v>
      </c>
      <c r="AI78" s="54">
        <v>11</v>
      </c>
      <c r="AJ78" s="54">
        <v>1409</v>
      </c>
      <c r="AK78" s="54">
        <v>147</v>
      </c>
      <c r="AL78" s="54">
        <v>121</v>
      </c>
      <c r="AM78" s="54">
        <v>634</v>
      </c>
      <c r="AN78" s="54">
        <v>108</v>
      </c>
      <c r="AO78" s="54">
        <v>80</v>
      </c>
      <c r="AP78" s="54">
        <v>6</v>
      </c>
      <c r="AQ78" s="54">
        <v>39</v>
      </c>
      <c r="AR78" s="54">
        <v>38</v>
      </c>
    </row>
    <row r="79" spans="1:44" x14ac:dyDescent="0.25">
      <c r="A79" s="172" t="s">
        <v>726</v>
      </c>
      <c r="B79" s="54">
        <v>1635</v>
      </c>
      <c r="C79" s="54">
        <v>41</v>
      </c>
      <c r="D79" s="54">
        <v>42</v>
      </c>
      <c r="E79" s="54">
        <v>43</v>
      </c>
      <c r="F79" s="54">
        <v>42</v>
      </c>
      <c r="G79" s="54">
        <v>42</v>
      </c>
      <c r="H79" s="54">
        <v>41</v>
      </c>
      <c r="I79" s="54">
        <v>40</v>
      </c>
      <c r="J79" s="54">
        <v>39</v>
      </c>
      <c r="K79" s="54">
        <v>37</v>
      </c>
      <c r="L79" s="54">
        <v>36</v>
      </c>
      <c r="M79" s="54">
        <v>34</v>
      </c>
      <c r="N79" s="54">
        <v>33</v>
      </c>
      <c r="O79" s="54">
        <v>31</v>
      </c>
      <c r="P79" s="54">
        <v>30</v>
      </c>
      <c r="Q79" s="54">
        <v>30</v>
      </c>
      <c r="R79" s="54">
        <v>30</v>
      </c>
      <c r="S79" s="54">
        <v>29</v>
      </c>
      <c r="T79" s="54">
        <v>29</v>
      </c>
      <c r="U79" s="54">
        <v>30</v>
      </c>
      <c r="V79" s="54">
        <v>31</v>
      </c>
      <c r="W79" s="54">
        <v>172</v>
      </c>
      <c r="X79" s="54">
        <v>181</v>
      </c>
      <c r="Y79" s="54">
        <v>130</v>
      </c>
      <c r="Z79" s="54">
        <v>113</v>
      </c>
      <c r="AA79" s="54">
        <v>93</v>
      </c>
      <c r="AB79" s="54">
        <v>72</v>
      </c>
      <c r="AC79" s="54">
        <v>51</v>
      </c>
      <c r="AD79" s="54">
        <v>44</v>
      </c>
      <c r="AE79" s="54">
        <v>29</v>
      </c>
      <c r="AF79" s="54">
        <v>20</v>
      </c>
      <c r="AG79" s="54">
        <v>8</v>
      </c>
      <c r="AH79" s="54">
        <v>6</v>
      </c>
      <c r="AI79" s="54">
        <v>6</v>
      </c>
      <c r="AJ79" s="54">
        <v>751</v>
      </c>
      <c r="AK79" s="54">
        <v>78</v>
      </c>
      <c r="AL79" s="54">
        <v>65</v>
      </c>
      <c r="AM79" s="54">
        <v>339</v>
      </c>
      <c r="AN79" s="54">
        <v>58</v>
      </c>
      <c r="AO79" s="54">
        <v>42</v>
      </c>
      <c r="AP79" s="54">
        <v>3</v>
      </c>
      <c r="AQ79" s="54">
        <v>21</v>
      </c>
      <c r="AR79" s="54">
        <v>20</v>
      </c>
    </row>
    <row r="80" spans="1:44" x14ac:dyDescent="0.25">
      <c r="A80" s="172" t="s">
        <v>727</v>
      </c>
      <c r="B80" s="54">
        <v>1534</v>
      </c>
      <c r="C80" s="54">
        <v>39</v>
      </c>
      <c r="D80" s="54">
        <v>40</v>
      </c>
      <c r="E80" s="54">
        <v>40</v>
      </c>
      <c r="F80" s="54">
        <v>40</v>
      </c>
      <c r="G80" s="54">
        <v>39</v>
      </c>
      <c r="H80" s="54">
        <v>39</v>
      </c>
      <c r="I80" s="54">
        <v>38</v>
      </c>
      <c r="J80" s="54">
        <v>36</v>
      </c>
      <c r="K80" s="54">
        <v>35</v>
      </c>
      <c r="L80" s="54">
        <v>34</v>
      </c>
      <c r="M80" s="54">
        <v>32</v>
      </c>
      <c r="N80" s="54">
        <v>31</v>
      </c>
      <c r="O80" s="54">
        <v>29</v>
      </c>
      <c r="P80" s="54">
        <v>29</v>
      </c>
      <c r="Q80" s="54">
        <v>28</v>
      </c>
      <c r="R80" s="54">
        <v>28</v>
      </c>
      <c r="S80" s="54">
        <v>27</v>
      </c>
      <c r="T80" s="54">
        <v>27</v>
      </c>
      <c r="U80" s="54">
        <v>28</v>
      </c>
      <c r="V80" s="54">
        <v>29</v>
      </c>
      <c r="W80" s="54">
        <v>161</v>
      </c>
      <c r="X80" s="54">
        <v>170</v>
      </c>
      <c r="Y80" s="54">
        <v>122</v>
      </c>
      <c r="Z80" s="54">
        <v>106</v>
      </c>
      <c r="AA80" s="54">
        <v>87</v>
      </c>
      <c r="AB80" s="54">
        <v>68</v>
      </c>
      <c r="AC80" s="54">
        <v>48</v>
      </c>
      <c r="AD80" s="54">
        <v>41</v>
      </c>
      <c r="AE80" s="54">
        <v>28</v>
      </c>
      <c r="AF80" s="54">
        <v>18</v>
      </c>
      <c r="AG80" s="54">
        <v>7</v>
      </c>
      <c r="AH80" s="54">
        <v>5</v>
      </c>
      <c r="AI80" s="54">
        <v>5</v>
      </c>
      <c r="AJ80" s="54">
        <v>704</v>
      </c>
      <c r="AK80" s="54">
        <v>74</v>
      </c>
      <c r="AL80" s="54">
        <v>60</v>
      </c>
      <c r="AM80" s="54">
        <v>317</v>
      </c>
      <c r="AN80" s="54">
        <v>54</v>
      </c>
      <c r="AO80" s="54">
        <v>40</v>
      </c>
      <c r="AP80" s="54">
        <v>3</v>
      </c>
      <c r="AQ80" s="54">
        <v>19</v>
      </c>
      <c r="AR80" s="54">
        <v>20</v>
      </c>
    </row>
    <row r="81" spans="1:44" x14ac:dyDescent="0.25">
      <c r="A81" s="172" t="s">
        <v>728</v>
      </c>
      <c r="B81" s="54">
        <v>655</v>
      </c>
      <c r="C81" s="54">
        <v>17</v>
      </c>
      <c r="D81" s="54">
        <v>17</v>
      </c>
      <c r="E81" s="54">
        <v>17</v>
      </c>
      <c r="F81" s="54">
        <v>17</v>
      </c>
      <c r="G81" s="54">
        <v>17</v>
      </c>
      <c r="H81" s="54">
        <v>16</v>
      </c>
      <c r="I81" s="54">
        <v>16</v>
      </c>
      <c r="J81" s="54">
        <v>15</v>
      </c>
      <c r="K81" s="54">
        <v>15</v>
      </c>
      <c r="L81" s="54">
        <v>14</v>
      </c>
      <c r="M81" s="54">
        <v>14</v>
      </c>
      <c r="N81" s="54">
        <v>13</v>
      </c>
      <c r="O81" s="54">
        <v>13</v>
      </c>
      <c r="P81" s="54">
        <v>12</v>
      </c>
      <c r="Q81" s="54">
        <v>12</v>
      </c>
      <c r="R81" s="54">
        <v>12</v>
      </c>
      <c r="S81" s="54">
        <v>12</v>
      </c>
      <c r="T81" s="54">
        <v>12</v>
      </c>
      <c r="U81" s="54">
        <v>12</v>
      </c>
      <c r="V81" s="54">
        <v>13</v>
      </c>
      <c r="W81" s="54">
        <v>69</v>
      </c>
      <c r="X81" s="54">
        <v>72</v>
      </c>
      <c r="Y81" s="54">
        <v>52</v>
      </c>
      <c r="Z81" s="54">
        <v>45</v>
      </c>
      <c r="AA81" s="54">
        <v>37</v>
      </c>
      <c r="AB81" s="54">
        <v>29</v>
      </c>
      <c r="AC81" s="54">
        <v>20</v>
      </c>
      <c r="AD81" s="54">
        <v>18</v>
      </c>
      <c r="AE81" s="54">
        <v>12</v>
      </c>
      <c r="AF81" s="54">
        <v>8</v>
      </c>
      <c r="AG81" s="54">
        <v>3</v>
      </c>
      <c r="AH81" s="54">
        <v>2</v>
      </c>
      <c r="AI81" s="54">
        <v>2</v>
      </c>
      <c r="AJ81" s="54">
        <v>300</v>
      </c>
      <c r="AK81" s="54">
        <v>31</v>
      </c>
      <c r="AL81" s="54">
        <v>26</v>
      </c>
      <c r="AM81" s="54">
        <v>135</v>
      </c>
      <c r="AN81" s="54">
        <v>23</v>
      </c>
      <c r="AO81" s="54">
        <v>17</v>
      </c>
      <c r="AP81" s="54">
        <v>1</v>
      </c>
      <c r="AQ81" s="54">
        <v>8</v>
      </c>
      <c r="AR81" s="54">
        <v>9</v>
      </c>
    </row>
    <row r="82" spans="1:44" x14ac:dyDescent="0.25">
      <c r="A82" s="172" t="s">
        <v>729</v>
      </c>
      <c r="B82" s="54">
        <v>7562</v>
      </c>
      <c r="C82" s="54">
        <v>191</v>
      </c>
      <c r="D82" s="54">
        <v>195</v>
      </c>
      <c r="E82" s="54">
        <v>197</v>
      </c>
      <c r="F82" s="54">
        <v>196</v>
      </c>
      <c r="G82" s="54">
        <v>194</v>
      </c>
      <c r="H82" s="54">
        <v>190</v>
      </c>
      <c r="I82" s="54">
        <v>185</v>
      </c>
      <c r="J82" s="54">
        <v>179</v>
      </c>
      <c r="K82" s="54">
        <v>172</v>
      </c>
      <c r="L82" s="54">
        <v>165</v>
      </c>
      <c r="M82" s="54">
        <v>158</v>
      </c>
      <c r="N82" s="54">
        <v>151</v>
      </c>
      <c r="O82" s="54">
        <v>145</v>
      </c>
      <c r="P82" s="54">
        <v>141</v>
      </c>
      <c r="Q82" s="54">
        <v>139</v>
      </c>
      <c r="R82" s="54">
        <v>137</v>
      </c>
      <c r="S82" s="54">
        <v>135</v>
      </c>
      <c r="T82" s="54">
        <v>135</v>
      </c>
      <c r="U82" s="54">
        <v>139</v>
      </c>
      <c r="V82" s="54">
        <v>145</v>
      </c>
      <c r="W82" s="54">
        <v>796</v>
      </c>
      <c r="X82" s="54">
        <v>836</v>
      </c>
      <c r="Y82" s="54">
        <v>602</v>
      </c>
      <c r="Z82" s="54">
        <v>522</v>
      </c>
      <c r="AA82" s="54">
        <v>430</v>
      </c>
      <c r="AB82" s="54">
        <v>334</v>
      </c>
      <c r="AC82" s="54">
        <v>236</v>
      </c>
      <c r="AD82" s="54">
        <v>203</v>
      </c>
      <c r="AE82" s="54">
        <v>136</v>
      </c>
      <c r="AF82" s="54">
        <v>90</v>
      </c>
      <c r="AG82" s="54">
        <v>36</v>
      </c>
      <c r="AH82" s="54">
        <v>26</v>
      </c>
      <c r="AI82" s="54">
        <v>26</v>
      </c>
      <c r="AJ82" s="54">
        <v>3474</v>
      </c>
      <c r="AK82" s="54">
        <v>362</v>
      </c>
      <c r="AL82" s="54">
        <v>298</v>
      </c>
      <c r="AM82" s="54">
        <v>1565</v>
      </c>
      <c r="AN82" s="54">
        <v>267</v>
      </c>
      <c r="AO82" s="54">
        <v>196</v>
      </c>
      <c r="AP82" s="54">
        <v>14</v>
      </c>
      <c r="AQ82" s="54">
        <v>95</v>
      </c>
      <c r="AR82" s="54">
        <v>96</v>
      </c>
    </row>
    <row r="83" spans="1:44" x14ac:dyDescent="0.25">
      <c r="A83" s="172" t="s">
        <v>730</v>
      </c>
      <c r="B83" s="54">
        <v>809</v>
      </c>
      <c r="C83" s="54">
        <v>20</v>
      </c>
      <c r="D83" s="54">
        <v>21</v>
      </c>
      <c r="E83" s="54">
        <v>20</v>
      </c>
      <c r="F83" s="54">
        <v>22</v>
      </c>
      <c r="G83" s="54">
        <v>20</v>
      </c>
      <c r="H83" s="54">
        <v>20</v>
      </c>
      <c r="I83" s="54">
        <v>19</v>
      </c>
      <c r="J83" s="54">
        <v>20</v>
      </c>
      <c r="K83" s="54">
        <v>19</v>
      </c>
      <c r="L83" s="54">
        <v>19</v>
      </c>
      <c r="M83" s="54">
        <v>17</v>
      </c>
      <c r="N83" s="54">
        <v>16</v>
      </c>
      <c r="O83" s="54">
        <v>15</v>
      </c>
      <c r="P83" s="54">
        <v>16</v>
      </c>
      <c r="Q83" s="54">
        <v>15</v>
      </c>
      <c r="R83" s="54">
        <v>14</v>
      </c>
      <c r="S83" s="54">
        <v>14</v>
      </c>
      <c r="T83" s="54">
        <v>14</v>
      </c>
      <c r="U83" s="54">
        <v>15</v>
      </c>
      <c r="V83" s="54">
        <v>15</v>
      </c>
      <c r="W83" s="54">
        <v>85</v>
      </c>
      <c r="X83" s="54">
        <v>90</v>
      </c>
      <c r="Y83" s="54">
        <v>65</v>
      </c>
      <c r="Z83" s="54">
        <v>55</v>
      </c>
      <c r="AA83" s="54">
        <v>47</v>
      </c>
      <c r="AB83" s="54">
        <v>37</v>
      </c>
      <c r="AC83" s="54">
        <v>24</v>
      </c>
      <c r="AD83" s="54">
        <v>23</v>
      </c>
      <c r="AE83" s="54">
        <v>14</v>
      </c>
      <c r="AF83" s="54">
        <v>10</v>
      </c>
      <c r="AG83" s="54">
        <v>3</v>
      </c>
      <c r="AH83" s="54">
        <v>2</v>
      </c>
      <c r="AI83" s="54">
        <v>3</v>
      </c>
      <c r="AJ83" s="54">
        <v>376</v>
      </c>
      <c r="AK83" s="54">
        <v>39</v>
      </c>
      <c r="AL83" s="54">
        <v>32</v>
      </c>
      <c r="AM83" s="54">
        <v>169</v>
      </c>
      <c r="AN83" s="54">
        <v>29</v>
      </c>
      <c r="AO83" s="54">
        <v>21</v>
      </c>
      <c r="AP83" s="54">
        <v>2</v>
      </c>
      <c r="AQ83" s="54">
        <v>10</v>
      </c>
      <c r="AR83" s="54">
        <v>10</v>
      </c>
    </row>
    <row r="84" spans="1:44" x14ac:dyDescent="0.25">
      <c r="A84" s="172" t="s">
        <v>731</v>
      </c>
      <c r="B84" s="54">
        <v>777</v>
      </c>
      <c r="C84" s="54">
        <v>20</v>
      </c>
      <c r="D84" s="54">
        <v>20</v>
      </c>
      <c r="E84" s="54">
        <v>20</v>
      </c>
      <c r="F84" s="54">
        <v>20</v>
      </c>
      <c r="G84" s="54">
        <v>20</v>
      </c>
      <c r="H84" s="54">
        <v>20</v>
      </c>
      <c r="I84" s="54">
        <v>19</v>
      </c>
      <c r="J84" s="54">
        <v>18</v>
      </c>
      <c r="K84" s="54">
        <v>18</v>
      </c>
      <c r="L84" s="54">
        <v>17</v>
      </c>
      <c r="M84" s="54">
        <v>16</v>
      </c>
      <c r="N84" s="54">
        <v>15</v>
      </c>
      <c r="O84" s="54">
        <v>15</v>
      </c>
      <c r="P84" s="54">
        <v>14</v>
      </c>
      <c r="Q84" s="54">
        <v>14</v>
      </c>
      <c r="R84" s="54">
        <v>14</v>
      </c>
      <c r="S84" s="54">
        <v>14</v>
      </c>
      <c r="T84" s="54">
        <v>14</v>
      </c>
      <c r="U84" s="54">
        <v>14</v>
      </c>
      <c r="V84" s="54">
        <v>15</v>
      </c>
      <c r="W84" s="54">
        <v>82</v>
      </c>
      <c r="X84" s="54">
        <v>86</v>
      </c>
      <c r="Y84" s="54">
        <v>62</v>
      </c>
      <c r="Z84" s="54">
        <v>54</v>
      </c>
      <c r="AA84" s="54">
        <v>44</v>
      </c>
      <c r="AB84" s="54">
        <v>34</v>
      </c>
      <c r="AC84" s="54">
        <v>24</v>
      </c>
      <c r="AD84" s="54">
        <v>21</v>
      </c>
      <c r="AE84" s="54">
        <v>14</v>
      </c>
      <c r="AF84" s="54">
        <v>9</v>
      </c>
      <c r="AG84" s="54">
        <v>4</v>
      </c>
      <c r="AH84" s="54">
        <v>3</v>
      </c>
      <c r="AI84" s="54">
        <v>3</v>
      </c>
      <c r="AJ84" s="54">
        <v>357</v>
      </c>
      <c r="AK84" s="54">
        <v>37</v>
      </c>
      <c r="AL84" s="54">
        <v>31</v>
      </c>
      <c r="AM84" s="54">
        <v>161</v>
      </c>
      <c r="AN84" s="54">
        <v>27</v>
      </c>
      <c r="AO84" s="54">
        <v>20</v>
      </c>
      <c r="AP84" s="54">
        <v>2</v>
      </c>
      <c r="AQ84" s="54">
        <v>10</v>
      </c>
      <c r="AR84" s="54">
        <v>10</v>
      </c>
    </row>
    <row r="85" spans="1:44" x14ac:dyDescent="0.25">
      <c r="A85" s="172" t="s">
        <v>732</v>
      </c>
      <c r="B85" s="54">
        <v>1430</v>
      </c>
      <c r="C85" s="54">
        <v>36</v>
      </c>
      <c r="D85" s="54">
        <v>37</v>
      </c>
      <c r="E85" s="54">
        <v>37</v>
      </c>
      <c r="F85" s="54">
        <v>37</v>
      </c>
      <c r="G85" s="54">
        <v>37</v>
      </c>
      <c r="H85" s="54">
        <v>36</v>
      </c>
      <c r="I85" s="54">
        <v>35</v>
      </c>
      <c r="J85" s="54">
        <v>34</v>
      </c>
      <c r="K85" s="54">
        <v>33</v>
      </c>
      <c r="L85" s="54">
        <v>31</v>
      </c>
      <c r="M85" s="54">
        <v>30</v>
      </c>
      <c r="N85" s="54">
        <v>28</v>
      </c>
      <c r="O85" s="54">
        <v>27</v>
      </c>
      <c r="P85" s="54">
        <v>27</v>
      </c>
      <c r="Q85" s="54">
        <v>26</v>
      </c>
      <c r="R85" s="54">
        <v>26</v>
      </c>
      <c r="S85" s="54">
        <v>25</v>
      </c>
      <c r="T85" s="54">
        <v>26</v>
      </c>
      <c r="U85" s="54">
        <v>26</v>
      </c>
      <c r="V85" s="54">
        <v>27</v>
      </c>
      <c r="W85" s="54">
        <v>151</v>
      </c>
      <c r="X85" s="54">
        <v>158</v>
      </c>
      <c r="Y85" s="54">
        <v>114</v>
      </c>
      <c r="Z85" s="54">
        <v>99</v>
      </c>
      <c r="AA85" s="54">
        <v>81</v>
      </c>
      <c r="AB85" s="54">
        <v>63</v>
      </c>
      <c r="AC85" s="54">
        <v>45</v>
      </c>
      <c r="AD85" s="54">
        <v>38</v>
      </c>
      <c r="AE85" s="54">
        <v>26</v>
      </c>
      <c r="AF85" s="54">
        <v>17</v>
      </c>
      <c r="AG85" s="54">
        <v>7</v>
      </c>
      <c r="AH85" s="54">
        <v>5</v>
      </c>
      <c r="AI85" s="54">
        <v>5</v>
      </c>
      <c r="AJ85" s="54">
        <v>657</v>
      </c>
      <c r="AK85" s="54">
        <v>69</v>
      </c>
      <c r="AL85" s="54">
        <v>56</v>
      </c>
      <c r="AM85" s="54">
        <v>296</v>
      </c>
      <c r="AN85" s="54">
        <v>51</v>
      </c>
      <c r="AO85" s="54">
        <v>37</v>
      </c>
      <c r="AP85" s="54">
        <v>3</v>
      </c>
      <c r="AQ85" s="54">
        <v>18</v>
      </c>
      <c r="AR85" s="54">
        <v>18</v>
      </c>
    </row>
    <row r="86" spans="1:44" x14ac:dyDescent="0.25">
      <c r="A86" s="172" t="s">
        <v>733</v>
      </c>
      <c r="B86" s="54">
        <v>1944</v>
      </c>
      <c r="C86" s="54">
        <v>49</v>
      </c>
      <c r="D86" s="54">
        <v>50</v>
      </c>
      <c r="E86" s="54">
        <v>51</v>
      </c>
      <c r="F86" s="54">
        <v>50</v>
      </c>
      <c r="G86" s="54">
        <v>50</v>
      </c>
      <c r="H86" s="54">
        <v>49</v>
      </c>
      <c r="I86" s="54">
        <v>48</v>
      </c>
      <c r="J86" s="54">
        <v>46</v>
      </c>
      <c r="K86" s="54">
        <v>44</v>
      </c>
      <c r="L86" s="54">
        <v>42</v>
      </c>
      <c r="M86" s="54">
        <v>41</v>
      </c>
      <c r="N86" s="54">
        <v>39</v>
      </c>
      <c r="O86" s="54">
        <v>37</v>
      </c>
      <c r="P86" s="54">
        <v>36</v>
      </c>
      <c r="Q86" s="54">
        <v>36</v>
      </c>
      <c r="R86" s="54">
        <v>35</v>
      </c>
      <c r="S86" s="54">
        <v>35</v>
      </c>
      <c r="T86" s="54">
        <v>35</v>
      </c>
      <c r="U86" s="54">
        <v>36</v>
      </c>
      <c r="V86" s="54">
        <v>37</v>
      </c>
      <c r="W86" s="54">
        <v>204</v>
      </c>
      <c r="X86" s="54">
        <v>215</v>
      </c>
      <c r="Y86" s="54">
        <v>155</v>
      </c>
      <c r="Z86" s="54">
        <v>134</v>
      </c>
      <c r="AA86" s="54">
        <v>110</v>
      </c>
      <c r="AB86" s="54">
        <v>86</v>
      </c>
      <c r="AC86" s="54">
        <v>61</v>
      </c>
      <c r="AD86" s="54">
        <v>52</v>
      </c>
      <c r="AE86" s="54">
        <v>35</v>
      </c>
      <c r="AF86" s="54">
        <v>23</v>
      </c>
      <c r="AG86" s="54">
        <v>9</v>
      </c>
      <c r="AH86" s="54">
        <v>7</v>
      </c>
      <c r="AI86" s="54">
        <v>7</v>
      </c>
      <c r="AJ86" s="54">
        <v>892</v>
      </c>
      <c r="AK86" s="54">
        <v>93</v>
      </c>
      <c r="AL86" s="54">
        <v>76</v>
      </c>
      <c r="AM86" s="54">
        <v>402</v>
      </c>
      <c r="AN86" s="54">
        <v>69</v>
      </c>
      <c r="AO86" s="54">
        <v>50</v>
      </c>
      <c r="AP86" s="54">
        <v>4</v>
      </c>
      <c r="AQ86" s="54">
        <v>25</v>
      </c>
      <c r="AR86" s="54">
        <v>24</v>
      </c>
    </row>
    <row r="87" spans="1:44" x14ac:dyDescent="0.25">
      <c r="A87" s="172" t="s">
        <v>734</v>
      </c>
      <c r="B87" s="54">
        <v>1021</v>
      </c>
      <c r="C87" s="54">
        <v>26</v>
      </c>
      <c r="D87" s="54">
        <v>26</v>
      </c>
      <c r="E87" s="54">
        <v>27</v>
      </c>
      <c r="F87" s="54">
        <v>27</v>
      </c>
      <c r="G87" s="54">
        <v>26</v>
      </c>
      <c r="H87" s="54">
        <v>26</v>
      </c>
      <c r="I87" s="54">
        <v>25</v>
      </c>
      <c r="J87" s="54">
        <v>24</v>
      </c>
      <c r="K87" s="54">
        <v>23</v>
      </c>
      <c r="L87" s="54">
        <v>22</v>
      </c>
      <c r="M87" s="54">
        <v>21</v>
      </c>
      <c r="N87" s="54">
        <v>20</v>
      </c>
      <c r="O87" s="54">
        <v>20</v>
      </c>
      <c r="P87" s="54">
        <v>19</v>
      </c>
      <c r="Q87" s="54">
        <v>19</v>
      </c>
      <c r="R87" s="54">
        <v>18</v>
      </c>
      <c r="S87" s="54">
        <v>18</v>
      </c>
      <c r="T87" s="54">
        <v>18</v>
      </c>
      <c r="U87" s="54">
        <v>19</v>
      </c>
      <c r="V87" s="54">
        <v>20</v>
      </c>
      <c r="W87" s="54">
        <v>108</v>
      </c>
      <c r="X87" s="54">
        <v>113</v>
      </c>
      <c r="Y87" s="54">
        <v>81</v>
      </c>
      <c r="Z87" s="54">
        <v>71</v>
      </c>
      <c r="AA87" s="54">
        <v>58</v>
      </c>
      <c r="AB87" s="54">
        <v>45</v>
      </c>
      <c r="AC87" s="54">
        <v>32</v>
      </c>
      <c r="AD87" s="54">
        <v>27</v>
      </c>
      <c r="AE87" s="54">
        <v>18</v>
      </c>
      <c r="AF87" s="54">
        <v>12</v>
      </c>
      <c r="AG87" s="54">
        <v>5</v>
      </c>
      <c r="AH87" s="54">
        <v>3</v>
      </c>
      <c r="AI87" s="54">
        <v>4</v>
      </c>
      <c r="AJ87" s="54">
        <v>470</v>
      </c>
      <c r="AK87" s="54">
        <v>49</v>
      </c>
      <c r="AL87" s="54">
        <v>40</v>
      </c>
      <c r="AM87" s="54">
        <v>211</v>
      </c>
      <c r="AN87" s="54">
        <v>36</v>
      </c>
      <c r="AO87" s="54">
        <v>27</v>
      </c>
      <c r="AP87" s="54">
        <v>2</v>
      </c>
      <c r="AQ87" s="54">
        <v>13</v>
      </c>
      <c r="AR87" s="54">
        <v>13</v>
      </c>
    </row>
    <row r="88" spans="1:44" x14ac:dyDescent="0.25">
      <c r="A88" s="82" t="s">
        <v>32</v>
      </c>
      <c r="B88" s="71">
        <v>18194</v>
      </c>
      <c r="C88" s="71">
        <v>329</v>
      </c>
      <c r="D88" s="71">
        <v>359</v>
      </c>
      <c r="E88" s="71">
        <v>379</v>
      </c>
      <c r="F88" s="71">
        <v>390</v>
      </c>
      <c r="G88" s="71">
        <v>393</v>
      </c>
      <c r="H88" s="71">
        <v>392</v>
      </c>
      <c r="I88" s="71">
        <v>384</v>
      </c>
      <c r="J88" s="71">
        <v>373</v>
      </c>
      <c r="K88" s="71">
        <v>358</v>
      </c>
      <c r="L88" s="71">
        <v>342</v>
      </c>
      <c r="M88" s="71">
        <v>323</v>
      </c>
      <c r="N88" s="71">
        <v>302</v>
      </c>
      <c r="O88" s="71">
        <v>286</v>
      </c>
      <c r="P88" s="71">
        <v>280</v>
      </c>
      <c r="Q88" s="71">
        <v>282</v>
      </c>
      <c r="R88" s="71">
        <v>281</v>
      </c>
      <c r="S88" s="71">
        <v>283</v>
      </c>
      <c r="T88" s="71">
        <v>284</v>
      </c>
      <c r="U88" s="71">
        <v>282</v>
      </c>
      <c r="V88" s="71">
        <v>280</v>
      </c>
      <c r="W88" s="71">
        <v>1471</v>
      </c>
      <c r="X88" s="71">
        <v>1889</v>
      </c>
      <c r="Y88" s="71">
        <v>1529</v>
      </c>
      <c r="Z88" s="71">
        <v>1290</v>
      </c>
      <c r="AA88" s="71">
        <v>1057</v>
      </c>
      <c r="AB88" s="71">
        <v>1127</v>
      </c>
      <c r="AC88" s="71">
        <v>808</v>
      </c>
      <c r="AD88" s="71">
        <v>683</v>
      </c>
      <c r="AE88" s="71">
        <v>626</v>
      </c>
      <c r="AF88" s="71">
        <v>460</v>
      </c>
      <c r="AG88" s="71">
        <v>302</v>
      </c>
      <c r="AH88" s="71">
        <v>230</v>
      </c>
      <c r="AI88" s="71">
        <v>140</v>
      </c>
      <c r="AJ88" s="71">
        <v>8114</v>
      </c>
      <c r="AK88" s="71">
        <v>711</v>
      </c>
      <c r="AL88" s="71">
        <v>614</v>
      </c>
      <c r="AM88" s="71">
        <v>3620</v>
      </c>
      <c r="AN88" s="71">
        <v>464</v>
      </c>
      <c r="AO88" s="71">
        <v>341</v>
      </c>
      <c r="AP88" s="71">
        <v>25</v>
      </c>
      <c r="AQ88" s="71">
        <v>163</v>
      </c>
      <c r="AR88" s="71">
        <v>166</v>
      </c>
    </row>
    <row r="89" spans="1:44" x14ac:dyDescent="0.25">
      <c r="A89" s="172" t="s">
        <v>735</v>
      </c>
      <c r="B89" s="54">
        <v>1579</v>
      </c>
      <c r="C89" s="54">
        <v>29</v>
      </c>
      <c r="D89" s="54">
        <v>31</v>
      </c>
      <c r="E89" s="54">
        <v>33</v>
      </c>
      <c r="F89" s="54">
        <v>34</v>
      </c>
      <c r="G89" s="54">
        <v>34</v>
      </c>
      <c r="H89" s="54">
        <v>34</v>
      </c>
      <c r="I89" s="54">
        <v>33</v>
      </c>
      <c r="J89" s="54">
        <v>32</v>
      </c>
      <c r="K89" s="54">
        <v>31</v>
      </c>
      <c r="L89" s="54">
        <v>30</v>
      </c>
      <c r="M89" s="54">
        <v>28</v>
      </c>
      <c r="N89" s="54">
        <v>26</v>
      </c>
      <c r="O89" s="54">
        <v>25</v>
      </c>
      <c r="P89" s="54">
        <v>24</v>
      </c>
      <c r="Q89" s="54">
        <v>25</v>
      </c>
      <c r="R89" s="54">
        <v>24</v>
      </c>
      <c r="S89" s="54">
        <v>25</v>
      </c>
      <c r="T89" s="54">
        <v>25</v>
      </c>
      <c r="U89" s="54">
        <v>25</v>
      </c>
      <c r="V89" s="54">
        <v>24</v>
      </c>
      <c r="W89" s="54">
        <v>128</v>
      </c>
      <c r="X89" s="54">
        <v>163</v>
      </c>
      <c r="Y89" s="54">
        <v>133</v>
      </c>
      <c r="Z89" s="54">
        <v>112</v>
      </c>
      <c r="AA89" s="54">
        <v>92</v>
      </c>
      <c r="AB89" s="54">
        <v>98</v>
      </c>
      <c r="AC89" s="54">
        <v>70</v>
      </c>
      <c r="AD89" s="54">
        <v>59</v>
      </c>
      <c r="AE89" s="54">
        <v>54</v>
      </c>
      <c r="AF89" s="54">
        <v>40</v>
      </c>
      <c r="AG89" s="54">
        <v>26</v>
      </c>
      <c r="AH89" s="54">
        <v>20</v>
      </c>
      <c r="AI89" s="54">
        <v>12</v>
      </c>
      <c r="AJ89" s="54">
        <v>706</v>
      </c>
      <c r="AK89" s="54">
        <v>62</v>
      </c>
      <c r="AL89" s="54">
        <v>53</v>
      </c>
      <c r="AM89" s="54">
        <v>315</v>
      </c>
      <c r="AN89" s="54">
        <v>40</v>
      </c>
      <c r="AO89" s="54">
        <v>30</v>
      </c>
      <c r="AP89" s="54">
        <v>2</v>
      </c>
      <c r="AQ89" s="54">
        <v>15</v>
      </c>
      <c r="AR89" s="54">
        <v>14</v>
      </c>
    </row>
    <row r="90" spans="1:44" x14ac:dyDescent="0.25">
      <c r="A90" s="172" t="s">
        <v>736</v>
      </c>
      <c r="B90" s="54">
        <v>1778</v>
      </c>
      <c r="C90" s="54">
        <v>32</v>
      </c>
      <c r="D90" s="54">
        <v>35</v>
      </c>
      <c r="E90" s="54">
        <v>36</v>
      </c>
      <c r="F90" s="54">
        <v>38</v>
      </c>
      <c r="G90" s="54">
        <v>38</v>
      </c>
      <c r="H90" s="54">
        <v>38</v>
      </c>
      <c r="I90" s="54">
        <v>38</v>
      </c>
      <c r="J90" s="54">
        <v>36</v>
      </c>
      <c r="K90" s="54">
        <v>35</v>
      </c>
      <c r="L90" s="54">
        <v>33</v>
      </c>
      <c r="M90" s="54">
        <v>32</v>
      </c>
      <c r="N90" s="54">
        <v>30</v>
      </c>
      <c r="O90" s="54">
        <v>28</v>
      </c>
      <c r="P90" s="54">
        <v>27</v>
      </c>
      <c r="Q90" s="54">
        <v>28</v>
      </c>
      <c r="R90" s="54">
        <v>27</v>
      </c>
      <c r="S90" s="54">
        <v>28</v>
      </c>
      <c r="T90" s="54">
        <v>28</v>
      </c>
      <c r="U90" s="54">
        <v>27</v>
      </c>
      <c r="V90" s="54">
        <v>28</v>
      </c>
      <c r="W90" s="54">
        <v>144</v>
      </c>
      <c r="X90" s="54">
        <v>185</v>
      </c>
      <c r="Y90" s="54">
        <v>150</v>
      </c>
      <c r="Z90" s="54">
        <v>126</v>
      </c>
      <c r="AA90" s="54">
        <v>103</v>
      </c>
      <c r="AB90" s="54">
        <v>110</v>
      </c>
      <c r="AC90" s="54">
        <v>79</v>
      </c>
      <c r="AD90" s="54">
        <v>67</v>
      </c>
      <c r="AE90" s="54">
        <v>61</v>
      </c>
      <c r="AF90" s="54">
        <v>45</v>
      </c>
      <c r="AG90" s="54">
        <v>30</v>
      </c>
      <c r="AH90" s="54">
        <v>22</v>
      </c>
      <c r="AI90" s="54">
        <v>14</v>
      </c>
      <c r="AJ90" s="54">
        <v>793</v>
      </c>
      <c r="AK90" s="54">
        <v>70</v>
      </c>
      <c r="AL90" s="54">
        <v>60</v>
      </c>
      <c r="AM90" s="54">
        <v>355</v>
      </c>
      <c r="AN90" s="54">
        <v>45</v>
      </c>
      <c r="AO90" s="54">
        <v>33</v>
      </c>
      <c r="AP90" s="54">
        <v>2</v>
      </c>
      <c r="AQ90" s="54">
        <v>16</v>
      </c>
      <c r="AR90" s="54">
        <v>16</v>
      </c>
    </row>
    <row r="91" spans="1:44" x14ac:dyDescent="0.25">
      <c r="A91" s="172" t="s">
        <v>737</v>
      </c>
      <c r="B91" s="54">
        <v>1057</v>
      </c>
      <c r="C91" s="54">
        <v>19</v>
      </c>
      <c r="D91" s="54">
        <v>21</v>
      </c>
      <c r="E91" s="54">
        <v>22</v>
      </c>
      <c r="F91" s="54">
        <v>23</v>
      </c>
      <c r="G91" s="54">
        <v>23</v>
      </c>
      <c r="H91" s="54">
        <v>23</v>
      </c>
      <c r="I91" s="54">
        <v>22</v>
      </c>
      <c r="J91" s="54">
        <v>22</v>
      </c>
      <c r="K91" s="54">
        <v>21</v>
      </c>
      <c r="L91" s="54">
        <v>20</v>
      </c>
      <c r="M91" s="54">
        <v>19</v>
      </c>
      <c r="N91" s="54">
        <v>18</v>
      </c>
      <c r="O91" s="54">
        <v>17</v>
      </c>
      <c r="P91" s="54">
        <v>16</v>
      </c>
      <c r="Q91" s="54">
        <v>16</v>
      </c>
      <c r="R91" s="54">
        <v>16</v>
      </c>
      <c r="S91" s="54">
        <v>16</v>
      </c>
      <c r="T91" s="54">
        <v>16</v>
      </c>
      <c r="U91" s="54">
        <v>16</v>
      </c>
      <c r="V91" s="54">
        <v>17</v>
      </c>
      <c r="W91" s="54">
        <v>85</v>
      </c>
      <c r="X91" s="54">
        <v>110</v>
      </c>
      <c r="Y91" s="54">
        <v>89</v>
      </c>
      <c r="Z91" s="54">
        <v>75</v>
      </c>
      <c r="AA91" s="54">
        <v>62</v>
      </c>
      <c r="AB91" s="54">
        <v>65</v>
      </c>
      <c r="AC91" s="54">
        <v>47</v>
      </c>
      <c r="AD91" s="54">
        <v>40</v>
      </c>
      <c r="AE91" s="54">
        <v>36</v>
      </c>
      <c r="AF91" s="54">
        <v>27</v>
      </c>
      <c r="AG91" s="54">
        <v>17</v>
      </c>
      <c r="AH91" s="54">
        <v>13</v>
      </c>
      <c r="AI91" s="54">
        <v>8</v>
      </c>
      <c r="AJ91" s="54">
        <v>471</v>
      </c>
      <c r="AK91" s="54">
        <v>40</v>
      </c>
      <c r="AL91" s="54">
        <v>35</v>
      </c>
      <c r="AM91" s="54">
        <v>210</v>
      </c>
      <c r="AN91" s="54">
        <v>27</v>
      </c>
      <c r="AO91" s="54">
        <v>20</v>
      </c>
      <c r="AP91" s="54">
        <v>2</v>
      </c>
      <c r="AQ91" s="54">
        <v>9</v>
      </c>
      <c r="AR91" s="54">
        <v>10</v>
      </c>
    </row>
    <row r="92" spans="1:44" x14ac:dyDescent="0.25">
      <c r="A92" s="172" t="s">
        <v>738</v>
      </c>
      <c r="B92" s="54">
        <v>465</v>
      </c>
      <c r="C92" s="54">
        <v>8</v>
      </c>
      <c r="D92" s="54">
        <v>9</v>
      </c>
      <c r="E92" s="54">
        <v>10</v>
      </c>
      <c r="F92" s="54">
        <v>10</v>
      </c>
      <c r="G92" s="54">
        <v>10</v>
      </c>
      <c r="H92" s="54">
        <v>10</v>
      </c>
      <c r="I92" s="54">
        <v>10</v>
      </c>
      <c r="J92" s="54">
        <v>9</v>
      </c>
      <c r="K92" s="54">
        <v>9</v>
      </c>
      <c r="L92" s="54">
        <v>9</v>
      </c>
      <c r="M92" s="54">
        <v>8</v>
      </c>
      <c r="N92" s="54">
        <v>8</v>
      </c>
      <c r="O92" s="54">
        <v>7</v>
      </c>
      <c r="P92" s="54">
        <v>8</v>
      </c>
      <c r="Q92" s="54">
        <v>7</v>
      </c>
      <c r="R92" s="54">
        <v>8</v>
      </c>
      <c r="S92" s="54">
        <v>7</v>
      </c>
      <c r="T92" s="54">
        <v>7</v>
      </c>
      <c r="U92" s="54">
        <v>7</v>
      </c>
      <c r="V92" s="54">
        <v>7</v>
      </c>
      <c r="W92" s="54">
        <v>37</v>
      </c>
      <c r="X92" s="54">
        <v>48</v>
      </c>
      <c r="Y92" s="54">
        <v>39</v>
      </c>
      <c r="Z92" s="54">
        <v>33</v>
      </c>
      <c r="AA92" s="54">
        <v>27</v>
      </c>
      <c r="AB92" s="54">
        <v>29</v>
      </c>
      <c r="AC92" s="54">
        <v>21</v>
      </c>
      <c r="AD92" s="54">
        <v>17</v>
      </c>
      <c r="AE92" s="54">
        <v>16</v>
      </c>
      <c r="AF92" s="54">
        <v>12</v>
      </c>
      <c r="AG92" s="54">
        <v>8</v>
      </c>
      <c r="AH92" s="54">
        <v>6</v>
      </c>
      <c r="AI92" s="54">
        <v>4</v>
      </c>
      <c r="AJ92" s="54">
        <v>206</v>
      </c>
      <c r="AK92" s="54">
        <v>18</v>
      </c>
      <c r="AL92" s="54">
        <v>16</v>
      </c>
      <c r="AM92" s="54">
        <v>92</v>
      </c>
      <c r="AN92" s="54">
        <v>12</v>
      </c>
      <c r="AO92" s="54">
        <v>9</v>
      </c>
      <c r="AP92" s="54">
        <v>1</v>
      </c>
      <c r="AQ92" s="54">
        <v>4</v>
      </c>
      <c r="AR92" s="54">
        <v>4</v>
      </c>
    </row>
    <row r="93" spans="1:44" x14ac:dyDescent="0.25">
      <c r="A93" s="172" t="s">
        <v>739</v>
      </c>
      <c r="B93" s="54">
        <v>3562</v>
      </c>
      <c r="C93" s="54">
        <v>64</v>
      </c>
      <c r="D93" s="54">
        <v>70</v>
      </c>
      <c r="E93" s="54">
        <v>74</v>
      </c>
      <c r="F93" s="54">
        <v>76</v>
      </c>
      <c r="G93" s="54">
        <v>77</v>
      </c>
      <c r="H93" s="54">
        <v>77</v>
      </c>
      <c r="I93" s="54">
        <v>76</v>
      </c>
      <c r="J93" s="54">
        <v>74</v>
      </c>
      <c r="K93" s="54">
        <v>70</v>
      </c>
      <c r="L93" s="54">
        <v>67</v>
      </c>
      <c r="M93" s="54">
        <v>63</v>
      </c>
      <c r="N93" s="54">
        <v>59</v>
      </c>
      <c r="O93" s="54">
        <v>56</v>
      </c>
      <c r="P93" s="54">
        <v>55</v>
      </c>
      <c r="Q93" s="54">
        <v>55</v>
      </c>
      <c r="R93" s="54">
        <v>55</v>
      </c>
      <c r="S93" s="54">
        <v>55</v>
      </c>
      <c r="T93" s="54">
        <v>56</v>
      </c>
      <c r="U93" s="54">
        <v>55</v>
      </c>
      <c r="V93" s="54">
        <v>55</v>
      </c>
      <c r="W93" s="54">
        <v>288</v>
      </c>
      <c r="X93" s="54">
        <v>370</v>
      </c>
      <c r="Y93" s="54">
        <v>299</v>
      </c>
      <c r="Z93" s="54">
        <v>252</v>
      </c>
      <c r="AA93" s="54">
        <v>207</v>
      </c>
      <c r="AB93" s="54">
        <v>221</v>
      </c>
      <c r="AC93" s="54">
        <v>158</v>
      </c>
      <c r="AD93" s="54">
        <v>134</v>
      </c>
      <c r="AE93" s="54">
        <v>123</v>
      </c>
      <c r="AF93" s="54">
        <v>90</v>
      </c>
      <c r="AG93" s="54">
        <v>59</v>
      </c>
      <c r="AH93" s="54">
        <v>45</v>
      </c>
      <c r="AI93" s="54">
        <v>27</v>
      </c>
      <c r="AJ93" s="54">
        <v>1588</v>
      </c>
      <c r="AK93" s="54">
        <v>139</v>
      </c>
      <c r="AL93" s="54">
        <v>120</v>
      </c>
      <c r="AM93" s="54">
        <v>708</v>
      </c>
      <c r="AN93" s="54">
        <v>91</v>
      </c>
      <c r="AO93" s="54">
        <v>67</v>
      </c>
      <c r="AP93" s="54">
        <v>5</v>
      </c>
      <c r="AQ93" s="54">
        <v>32</v>
      </c>
      <c r="AR93" s="54">
        <v>32</v>
      </c>
    </row>
    <row r="94" spans="1:44" x14ac:dyDescent="0.25">
      <c r="A94" s="172" t="s">
        <v>740</v>
      </c>
      <c r="B94" s="54">
        <v>1917</v>
      </c>
      <c r="C94" s="54">
        <v>35</v>
      </c>
      <c r="D94" s="54">
        <v>38</v>
      </c>
      <c r="E94" s="54">
        <v>40</v>
      </c>
      <c r="F94" s="54">
        <v>41</v>
      </c>
      <c r="G94" s="54">
        <v>42</v>
      </c>
      <c r="H94" s="54">
        <v>41</v>
      </c>
      <c r="I94" s="54">
        <v>40</v>
      </c>
      <c r="J94" s="54">
        <v>39</v>
      </c>
      <c r="K94" s="54">
        <v>38</v>
      </c>
      <c r="L94" s="54">
        <v>36</v>
      </c>
      <c r="M94" s="54">
        <v>34</v>
      </c>
      <c r="N94" s="54">
        <v>32</v>
      </c>
      <c r="O94" s="54">
        <v>30</v>
      </c>
      <c r="P94" s="54">
        <v>30</v>
      </c>
      <c r="Q94" s="54">
        <v>30</v>
      </c>
      <c r="R94" s="54">
        <v>30</v>
      </c>
      <c r="S94" s="54">
        <v>30</v>
      </c>
      <c r="T94" s="54">
        <v>30</v>
      </c>
      <c r="U94" s="54">
        <v>30</v>
      </c>
      <c r="V94" s="54">
        <v>29</v>
      </c>
      <c r="W94" s="54">
        <v>155</v>
      </c>
      <c r="X94" s="54">
        <v>199</v>
      </c>
      <c r="Y94" s="54">
        <v>161</v>
      </c>
      <c r="Z94" s="54">
        <v>136</v>
      </c>
      <c r="AA94" s="54">
        <v>111</v>
      </c>
      <c r="AB94" s="54">
        <v>118</v>
      </c>
      <c r="AC94" s="54">
        <v>85</v>
      </c>
      <c r="AD94" s="54">
        <v>72</v>
      </c>
      <c r="AE94" s="54">
        <v>66</v>
      </c>
      <c r="AF94" s="54">
        <v>48</v>
      </c>
      <c r="AG94" s="54">
        <v>32</v>
      </c>
      <c r="AH94" s="54">
        <v>24</v>
      </c>
      <c r="AI94" s="54">
        <v>15</v>
      </c>
      <c r="AJ94" s="54">
        <v>853</v>
      </c>
      <c r="AK94" s="54">
        <v>75</v>
      </c>
      <c r="AL94" s="54">
        <v>65</v>
      </c>
      <c r="AM94" s="54">
        <v>380</v>
      </c>
      <c r="AN94" s="54">
        <v>49</v>
      </c>
      <c r="AO94" s="54">
        <v>36</v>
      </c>
      <c r="AP94" s="54">
        <v>3</v>
      </c>
      <c r="AQ94" s="54">
        <v>17</v>
      </c>
      <c r="AR94" s="54">
        <v>18</v>
      </c>
    </row>
    <row r="95" spans="1:44" x14ac:dyDescent="0.25">
      <c r="A95" s="172" t="s">
        <v>741</v>
      </c>
      <c r="B95" s="54">
        <v>6125</v>
      </c>
      <c r="C95" s="54">
        <v>111</v>
      </c>
      <c r="D95" s="54">
        <v>121</v>
      </c>
      <c r="E95" s="54">
        <v>128</v>
      </c>
      <c r="F95" s="54">
        <v>131</v>
      </c>
      <c r="G95" s="54">
        <v>132</v>
      </c>
      <c r="H95" s="54">
        <v>132</v>
      </c>
      <c r="I95" s="54">
        <v>129</v>
      </c>
      <c r="J95" s="54">
        <v>126</v>
      </c>
      <c r="K95" s="54">
        <v>120</v>
      </c>
      <c r="L95" s="54">
        <v>115</v>
      </c>
      <c r="M95" s="54">
        <v>109</v>
      </c>
      <c r="N95" s="54">
        <v>101</v>
      </c>
      <c r="O95" s="54">
        <v>96</v>
      </c>
      <c r="P95" s="54">
        <v>94</v>
      </c>
      <c r="Q95" s="54">
        <v>94</v>
      </c>
      <c r="R95" s="54">
        <v>95</v>
      </c>
      <c r="S95" s="54">
        <v>95</v>
      </c>
      <c r="T95" s="54">
        <v>95</v>
      </c>
      <c r="U95" s="54">
        <v>95</v>
      </c>
      <c r="V95" s="54">
        <v>94</v>
      </c>
      <c r="W95" s="54">
        <v>496</v>
      </c>
      <c r="X95" s="54">
        <v>636</v>
      </c>
      <c r="Y95" s="54">
        <v>514</v>
      </c>
      <c r="Z95" s="54">
        <v>435</v>
      </c>
      <c r="AA95" s="54">
        <v>356</v>
      </c>
      <c r="AB95" s="54">
        <v>380</v>
      </c>
      <c r="AC95" s="54">
        <v>272</v>
      </c>
      <c r="AD95" s="54">
        <v>230</v>
      </c>
      <c r="AE95" s="54">
        <v>211</v>
      </c>
      <c r="AF95" s="54">
        <v>155</v>
      </c>
      <c r="AG95" s="54">
        <v>102</v>
      </c>
      <c r="AH95" s="54">
        <v>78</v>
      </c>
      <c r="AI95" s="54">
        <v>47</v>
      </c>
      <c r="AJ95" s="54">
        <v>2734</v>
      </c>
      <c r="AK95" s="54">
        <v>240</v>
      </c>
      <c r="AL95" s="54">
        <v>207</v>
      </c>
      <c r="AM95" s="54">
        <v>1220</v>
      </c>
      <c r="AN95" s="54">
        <v>156</v>
      </c>
      <c r="AO95" s="54">
        <v>114</v>
      </c>
      <c r="AP95" s="54">
        <v>8</v>
      </c>
      <c r="AQ95" s="54">
        <v>55</v>
      </c>
      <c r="AR95" s="54">
        <v>56</v>
      </c>
    </row>
    <row r="96" spans="1:44" x14ac:dyDescent="0.25">
      <c r="A96" s="172" t="s">
        <v>742</v>
      </c>
      <c r="B96" s="54">
        <v>1711</v>
      </c>
      <c r="C96" s="54">
        <v>31</v>
      </c>
      <c r="D96" s="54">
        <v>34</v>
      </c>
      <c r="E96" s="54">
        <v>36</v>
      </c>
      <c r="F96" s="54">
        <v>37</v>
      </c>
      <c r="G96" s="54">
        <v>37</v>
      </c>
      <c r="H96" s="54">
        <v>37</v>
      </c>
      <c r="I96" s="54">
        <v>36</v>
      </c>
      <c r="J96" s="54">
        <v>35</v>
      </c>
      <c r="K96" s="54">
        <v>34</v>
      </c>
      <c r="L96" s="54">
        <v>32</v>
      </c>
      <c r="M96" s="54">
        <v>30</v>
      </c>
      <c r="N96" s="54">
        <v>28</v>
      </c>
      <c r="O96" s="54">
        <v>27</v>
      </c>
      <c r="P96" s="54">
        <v>26</v>
      </c>
      <c r="Q96" s="54">
        <v>27</v>
      </c>
      <c r="R96" s="54">
        <v>26</v>
      </c>
      <c r="S96" s="54">
        <v>27</v>
      </c>
      <c r="T96" s="54">
        <v>27</v>
      </c>
      <c r="U96" s="54">
        <v>27</v>
      </c>
      <c r="V96" s="54">
        <v>26</v>
      </c>
      <c r="W96" s="54">
        <v>138</v>
      </c>
      <c r="X96" s="54">
        <v>178</v>
      </c>
      <c r="Y96" s="54">
        <v>144</v>
      </c>
      <c r="Z96" s="54">
        <v>121</v>
      </c>
      <c r="AA96" s="54">
        <v>99</v>
      </c>
      <c r="AB96" s="54">
        <v>106</v>
      </c>
      <c r="AC96" s="54">
        <v>76</v>
      </c>
      <c r="AD96" s="54">
        <v>64</v>
      </c>
      <c r="AE96" s="54">
        <v>59</v>
      </c>
      <c r="AF96" s="54">
        <v>43</v>
      </c>
      <c r="AG96" s="54">
        <v>28</v>
      </c>
      <c r="AH96" s="54">
        <v>22</v>
      </c>
      <c r="AI96" s="54">
        <v>13</v>
      </c>
      <c r="AJ96" s="54">
        <v>763</v>
      </c>
      <c r="AK96" s="54">
        <v>67</v>
      </c>
      <c r="AL96" s="54">
        <v>58</v>
      </c>
      <c r="AM96" s="54">
        <v>340</v>
      </c>
      <c r="AN96" s="54">
        <v>44</v>
      </c>
      <c r="AO96" s="54">
        <v>32</v>
      </c>
      <c r="AP96" s="54">
        <v>2</v>
      </c>
      <c r="AQ96" s="54">
        <v>15</v>
      </c>
      <c r="AR96" s="54">
        <v>16</v>
      </c>
    </row>
    <row r="97" spans="1:44" x14ac:dyDescent="0.25">
      <c r="A97" s="82" t="s">
        <v>33</v>
      </c>
      <c r="B97" s="71">
        <v>34634</v>
      </c>
      <c r="C97" s="71">
        <v>457</v>
      </c>
      <c r="D97" s="71">
        <v>490</v>
      </c>
      <c r="E97" s="71">
        <v>517</v>
      </c>
      <c r="F97" s="71">
        <v>539</v>
      </c>
      <c r="G97" s="71">
        <v>556</v>
      </c>
      <c r="H97" s="71">
        <v>570</v>
      </c>
      <c r="I97" s="71">
        <v>581</v>
      </c>
      <c r="J97" s="71">
        <v>589</v>
      </c>
      <c r="K97" s="71">
        <v>596</v>
      </c>
      <c r="L97" s="71">
        <v>603</v>
      </c>
      <c r="M97" s="71">
        <v>605</v>
      </c>
      <c r="N97" s="71">
        <v>603</v>
      </c>
      <c r="O97" s="71">
        <v>611</v>
      </c>
      <c r="P97" s="71">
        <v>635</v>
      </c>
      <c r="Q97" s="71">
        <v>668</v>
      </c>
      <c r="R97" s="71">
        <v>699</v>
      </c>
      <c r="S97" s="71">
        <v>733</v>
      </c>
      <c r="T97" s="71">
        <v>742</v>
      </c>
      <c r="U97" s="71">
        <v>711</v>
      </c>
      <c r="V97" s="71">
        <v>655</v>
      </c>
      <c r="W97" s="71">
        <v>2755</v>
      </c>
      <c r="X97" s="71">
        <v>3195</v>
      </c>
      <c r="Y97" s="71">
        <v>2879</v>
      </c>
      <c r="Z97" s="71">
        <v>2665</v>
      </c>
      <c r="AA97" s="71">
        <v>2454</v>
      </c>
      <c r="AB97" s="71">
        <v>2088</v>
      </c>
      <c r="AC97" s="71">
        <v>1779</v>
      </c>
      <c r="AD97" s="71">
        <v>1522</v>
      </c>
      <c r="AE97" s="71">
        <v>1034</v>
      </c>
      <c r="AF97" s="71">
        <v>823</v>
      </c>
      <c r="AG97" s="71">
        <v>590</v>
      </c>
      <c r="AH97" s="71">
        <v>404</v>
      </c>
      <c r="AI97" s="71">
        <v>286</v>
      </c>
      <c r="AJ97" s="71">
        <v>17283</v>
      </c>
      <c r="AK97" s="71">
        <v>1609</v>
      </c>
      <c r="AL97" s="71">
        <v>1786</v>
      </c>
      <c r="AM97" s="71">
        <v>8050</v>
      </c>
      <c r="AN97" s="71">
        <v>640</v>
      </c>
      <c r="AO97" s="71">
        <v>470</v>
      </c>
      <c r="AP97" s="71">
        <v>35</v>
      </c>
      <c r="AQ97" s="71">
        <v>226</v>
      </c>
      <c r="AR97" s="71">
        <v>231</v>
      </c>
    </row>
    <row r="98" spans="1:44" x14ac:dyDescent="0.25">
      <c r="A98" s="172" t="s">
        <v>743</v>
      </c>
      <c r="B98" s="54">
        <v>353</v>
      </c>
      <c r="C98" s="54">
        <v>5</v>
      </c>
      <c r="D98" s="54">
        <v>5</v>
      </c>
      <c r="E98" s="54">
        <v>5</v>
      </c>
      <c r="F98" s="54">
        <v>6</v>
      </c>
      <c r="G98" s="54">
        <v>6</v>
      </c>
      <c r="H98" s="54">
        <v>6</v>
      </c>
      <c r="I98" s="54">
        <v>6</v>
      </c>
      <c r="J98" s="54">
        <v>6</v>
      </c>
      <c r="K98" s="54">
        <v>6</v>
      </c>
      <c r="L98" s="54">
        <v>7</v>
      </c>
      <c r="M98" s="54">
        <v>6</v>
      </c>
      <c r="N98" s="54">
        <v>7</v>
      </c>
      <c r="O98" s="54">
        <v>6</v>
      </c>
      <c r="P98" s="54">
        <v>6</v>
      </c>
      <c r="Q98" s="54">
        <v>7</v>
      </c>
      <c r="R98" s="54">
        <v>7</v>
      </c>
      <c r="S98" s="54">
        <v>8</v>
      </c>
      <c r="T98" s="54">
        <v>8</v>
      </c>
      <c r="U98" s="54">
        <v>7</v>
      </c>
      <c r="V98" s="54">
        <v>7</v>
      </c>
      <c r="W98" s="54">
        <v>28</v>
      </c>
      <c r="X98" s="54">
        <v>33</v>
      </c>
      <c r="Y98" s="54">
        <v>29</v>
      </c>
      <c r="Z98" s="54">
        <v>26</v>
      </c>
      <c r="AA98" s="54">
        <v>25</v>
      </c>
      <c r="AB98" s="54">
        <v>21</v>
      </c>
      <c r="AC98" s="54">
        <v>18</v>
      </c>
      <c r="AD98" s="54">
        <v>15</v>
      </c>
      <c r="AE98" s="54">
        <v>10</v>
      </c>
      <c r="AF98" s="54">
        <v>8</v>
      </c>
      <c r="AG98" s="54">
        <v>6</v>
      </c>
      <c r="AH98" s="54">
        <v>4</v>
      </c>
      <c r="AI98" s="54">
        <v>3</v>
      </c>
      <c r="AJ98" s="54">
        <v>173</v>
      </c>
      <c r="AK98" s="54">
        <v>17</v>
      </c>
      <c r="AL98" s="54">
        <v>18</v>
      </c>
      <c r="AM98" s="54">
        <v>81</v>
      </c>
      <c r="AN98" s="54">
        <v>7</v>
      </c>
      <c r="AO98" s="54">
        <v>5</v>
      </c>
      <c r="AP98" s="54">
        <v>1</v>
      </c>
      <c r="AQ98" s="54">
        <v>3</v>
      </c>
      <c r="AR98" s="54">
        <v>2</v>
      </c>
    </row>
    <row r="99" spans="1:44" x14ac:dyDescent="0.25">
      <c r="A99" s="172" t="s">
        <v>744</v>
      </c>
      <c r="B99" s="54">
        <v>351</v>
      </c>
      <c r="C99" s="54">
        <v>5</v>
      </c>
      <c r="D99" s="54">
        <v>5</v>
      </c>
      <c r="E99" s="54">
        <v>6</v>
      </c>
      <c r="F99" s="54">
        <v>6</v>
      </c>
      <c r="G99" s="54">
        <v>6</v>
      </c>
      <c r="H99" s="54">
        <v>6</v>
      </c>
      <c r="I99" s="54">
        <v>6</v>
      </c>
      <c r="J99" s="54">
        <v>6</v>
      </c>
      <c r="K99" s="54">
        <v>6</v>
      </c>
      <c r="L99" s="54">
        <v>6</v>
      </c>
      <c r="M99" s="54">
        <v>6</v>
      </c>
      <c r="N99" s="54">
        <v>6</v>
      </c>
      <c r="O99" s="54">
        <v>6</v>
      </c>
      <c r="P99" s="54">
        <v>7</v>
      </c>
      <c r="Q99" s="54">
        <v>7</v>
      </c>
      <c r="R99" s="54">
        <v>7</v>
      </c>
      <c r="S99" s="54">
        <v>7</v>
      </c>
      <c r="T99" s="54">
        <v>7</v>
      </c>
      <c r="U99" s="54">
        <v>7</v>
      </c>
      <c r="V99" s="54">
        <v>7</v>
      </c>
      <c r="W99" s="54">
        <v>28</v>
      </c>
      <c r="X99" s="54">
        <v>32</v>
      </c>
      <c r="Y99" s="54">
        <v>29</v>
      </c>
      <c r="Z99" s="54">
        <v>27</v>
      </c>
      <c r="AA99" s="54">
        <v>25</v>
      </c>
      <c r="AB99" s="54">
        <v>21</v>
      </c>
      <c r="AC99" s="54">
        <v>18</v>
      </c>
      <c r="AD99" s="54">
        <v>15</v>
      </c>
      <c r="AE99" s="54">
        <v>10</v>
      </c>
      <c r="AF99" s="54">
        <v>8</v>
      </c>
      <c r="AG99" s="54">
        <v>6</v>
      </c>
      <c r="AH99" s="54">
        <v>4</v>
      </c>
      <c r="AI99" s="54">
        <v>3</v>
      </c>
      <c r="AJ99" s="54">
        <v>173</v>
      </c>
      <c r="AK99" s="54">
        <v>16</v>
      </c>
      <c r="AL99" s="54">
        <v>18</v>
      </c>
      <c r="AM99" s="54">
        <v>81</v>
      </c>
      <c r="AN99" s="54">
        <v>6</v>
      </c>
      <c r="AO99" s="54">
        <v>5</v>
      </c>
      <c r="AP99" s="54">
        <v>0</v>
      </c>
      <c r="AQ99" s="54">
        <v>2</v>
      </c>
      <c r="AR99" s="54">
        <v>3</v>
      </c>
    </row>
    <row r="100" spans="1:44" x14ac:dyDescent="0.25">
      <c r="A100" s="172" t="s">
        <v>745</v>
      </c>
      <c r="B100" s="54">
        <v>348</v>
      </c>
      <c r="C100" s="54">
        <v>5</v>
      </c>
      <c r="D100" s="54">
        <v>5</v>
      </c>
      <c r="E100" s="54">
        <v>5</v>
      </c>
      <c r="F100" s="54">
        <v>5</v>
      </c>
      <c r="G100" s="54">
        <v>6</v>
      </c>
      <c r="H100" s="54">
        <v>6</v>
      </c>
      <c r="I100" s="54">
        <v>6</v>
      </c>
      <c r="J100" s="54">
        <v>6</v>
      </c>
      <c r="K100" s="54">
        <v>6</v>
      </c>
      <c r="L100" s="54">
        <v>6</v>
      </c>
      <c r="M100" s="54">
        <v>6</v>
      </c>
      <c r="N100" s="54">
        <v>6</v>
      </c>
      <c r="O100" s="54">
        <v>6</v>
      </c>
      <c r="P100" s="54">
        <v>6</v>
      </c>
      <c r="Q100" s="54">
        <v>7</v>
      </c>
      <c r="R100" s="54">
        <v>7</v>
      </c>
      <c r="S100" s="54">
        <v>7</v>
      </c>
      <c r="T100" s="54">
        <v>7</v>
      </c>
      <c r="U100" s="54">
        <v>7</v>
      </c>
      <c r="V100" s="54">
        <v>7</v>
      </c>
      <c r="W100" s="54">
        <v>28</v>
      </c>
      <c r="X100" s="54">
        <v>32</v>
      </c>
      <c r="Y100" s="54">
        <v>29</v>
      </c>
      <c r="Z100" s="54">
        <v>27</v>
      </c>
      <c r="AA100" s="54">
        <v>25</v>
      </c>
      <c r="AB100" s="54">
        <v>21</v>
      </c>
      <c r="AC100" s="54">
        <v>18</v>
      </c>
      <c r="AD100" s="54">
        <v>15</v>
      </c>
      <c r="AE100" s="54">
        <v>10</v>
      </c>
      <c r="AF100" s="54">
        <v>8</v>
      </c>
      <c r="AG100" s="54">
        <v>6</v>
      </c>
      <c r="AH100" s="54">
        <v>4</v>
      </c>
      <c r="AI100" s="54">
        <v>3</v>
      </c>
      <c r="AJ100" s="54">
        <v>173</v>
      </c>
      <c r="AK100" s="54">
        <v>16</v>
      </c>
      <c r="AL100" s="54">
        <v>18</v>
      </c>
      <c r="AM100" s="54">
        <v>81</v>
      </c>
      <c r="AN100" s="54">
        <v>6</v>
      </c>
      <c r="AO100" s="54">
        <v>5</v>
      </c>
      <c r="AP100" s="54">
        <v>0</v>
      </c>
      <c r="AQ100" s="54">
        <v>2</v>
      </c>
      <c r="AR100" s="54">
        <v>3</v>
      </c>
    </row>
    <row r="101" spans="1:44" x14ac:dyDescent="0.25">
      <c r="A101" s="172" t="s">
        <v>746</v>
      </c>
      <c r="B101" s="54">
        <v>4848</v>
      </c>
      <c r="C101" s="54">
        <v>64</v>
      </c>
      <c r="D101" s="54">
        <v>69</v>
      </c>
      <c r="E101" s="54">
        <v>72</v>
      </c>
      <c r="F101" s="54">
        <v>75</v>
      </c>
      <c r="G101" s="54">
        <v>78</v>
      </c>
      <c r="H101" s="54">
        <v>80</v>
      </c>
      <c r="I101" s="54">
        <v>81</v>
      </c>
      <c r="J101" s="54">
        <v>82</v>
      </c>
      <c r="K101" s="54">
        <v>83</v>
      </c>
      <c r="L101" s="54">
        <v>84</v>
      </c>
      <c r="M101" s="54">
        <v>85</v>
      </c>
      <c r="N101" s="54">
        <v>84</v>
      </c>
      <c r="O101" s="54">
        <v>86</v>
      </c>
      <c r="P101" s="54">
        <v>89</v>
      </c>
      <c r="Q101" s="54">
        <v>94</v>
      </c>
      <c r="R101" s="54">
        <v>98</v>
      </c>
      <c r="S101" s="54">
        <v>103</v>
      </c>
      <c r="T101" s="54">
        <v>104</v>
      </c>
      <c r="U101" s="54">
        <v>100</v>
      </c>
      <c r="V101" s="54">
        <v>91</v>
      </c>
      <c r="W101" s="54">
        <v>385</v>
      </c>
      <c r="X101" s="54">
        <v>447</v>
      </c>
      <c r="Y101" s="54">
        <v>403</v>
      </c>
      <c r="Z101" s="54">
        <v>373</v>
      </c>
      <c r="AA101" s="54">
        <v>344</v>
      </c>
      <c r="AB101" s="54">
        <v>292</v>
      </c>
      <c r="AC101" s="54">
        <v>249</v>
      </c>
      <c r="AD101" s="54">
        <v>213</v>
      </c>
      <c r="AE101" s="54">
        <v>145</v>
      </c>
      <c r="AF101" s="54">
        <v>115</v>
      </c>
      <c r="AG101" s="54">
        <v>83</v>
      </c>
      <c r="AH101" s="54">
        <v>57</v>
      </c>
      <c r="AI101" s="54">
        <v>40</v>
      </c>
      <c r="AJ101" s="54">
        <v>2420</v>
      </c>
      <c r="AK101" s="54">
        <v>225</v>
      </c>
      <c r="AL101" s="54">
        <v>250</v>
      </c>
      <c r="AM101" s="54">
        <v>1127</v>
      </c>
      <c r="AN101" s="54">
        <v>90</v>
      </c>
      <c r="AO101" s="54">
        <v>66</v>
      </c>
      <c r="AP101" s="54">
        <v>5</v>
      </c>
      <c r="AQ101" s="54">
        <v>32</v>
      </c>
      <c r="AR101" s="54">
        <v>32</v>
      </c>
    </row>
    <row r="102" spans="1:44" x14ac:dyDescent="0.25">
      <c r="A102" s="172" t="s">
        <v>315</v>
      </c>
      <c r="B102" s="54">
        <v>19040</v>
      </c>
      <c r="C102" s="54">
        <v>251</v>
      </c>
      <c r="D102" s="54">
        <v>269</v>
      </c>
      <c r="E102" s="54">
        <v>284</v>
      </c>
      <c r="F102" s="54">
        <v>296</v>
      </c>
      <c r="G102" s="54">
        <v>305</v>
      </c>
      <c r="H102" s="54">
        <v>313</v>
      </c>
      <c r="I102" s="54">
        <v>319</v>
      </c>
      <c r="J102" s="54">
        <v>324</v>
      </c>
      <c r="K102" s="54">
        <v>328</v>
      </c>
      <c r="L102" s="54">
        <v>332</v>
      </c>
      <c r="M102" s="54">
        <v>332</v>
      </c>
      <c r="N102" s="54">
        <v>332</v>
      </c>
      <c r="O102" s="54">
        <v>336</v>
      </c>
      <c r="P102" s="54">
        <v>349</v>
      </c>
      <c r="Q102" s="54">
        <v>367</v>
      </c>
      <c r="R102" s="54">
        <v>384</v>
      </c>
      <c r="S102" s="54">
        <v>403</v>
      </c>
      <c r="T102" s="54">
        <v>408</v>
      </c>
      <c r="U102" s="54">
        <v>391</v>
      </c>
      <c r="V102" s="54">
        <v>360</v>
      </c>
      <c r="W102" s="54">
        <v>1514</v>
      </c>
      <c r="X102" s="54">
        <v>1757</v>
      </c>
      <c r="Y102" s="54">
        <v>1583</v>
      </c>
      <c r="Z102" s="54">
        <v>1466</v>
      </c>
      <c r="AA102" s="54">
        <v>1349</v>
      </c>
      <c r="AB102" s="54">
        <v>1148</v>
      </c>
      <c r="AC102" s="54">
        <v>978</v>
      </c>
      <c r="AD102" s="54">
        <v>837</v>
      </c>
      <c r="AE102" s="54">
        <v>569</v>
      </c>
      <c r="AF102" s="54">
        <v>453</v>
      </c>
      <c r="AG102" s="54">
        <v>324</v>
      </c>
      <c r="AH102" s="54">
        <v>222</v>
      </c>
      <c r="AI102" s="54">
        <v>157</v>
      </c>
      <c r="AJ102" s="54">
        <v>9506</v>
      </c>
      <c r="AK102" s="54">
        <v>885</v>
      </c>
      <c r="AL102" s="54">
        <v>982</v>
      </c>
      <c r="AM102" s="54">
        <v>4427</v>
      </c>
      <c r="AN102" s="54">
        <v>352</v>
      </c>
      <c r="AO102" s="54">
        <v>259</v>
      </c>
      <c r="AP102" s="54">
        <v>19</v>
      </c>
      <c r="AQ102" s="54">
        <v>124</v>
      </c>
      <c r="AR102" s="54">
        <v>127</v>
      </c>
    </row>
    <row r="103" spans="1:44" x14ac:dyDescent="0.25">
      <c r="A103" s="172" t="s">
        <v>447</v>
      </c>
      <c r="B103" s="54">
        <v>5537</v>
      </c>
      <c r="C103" s="54">
        <v>72</v>
      </c>
      <c r="D103" s="54">
        <v>78</v>
      </c>
      <c r="E103" s="54">
        <v>83</v>
      </c>
      <c r="F103" s="54">
        <v>86</v>
      </c>
      <c r="G103" s="54">
        <v>88</v>
      </c>
      <c r="H103" s="54">
        <v>91</v>
      </c>
      <c r="I103" s="54">
        <v>93</v>
      </c>
      <c r="J103" s="54">
        <v>94</v>
      </c>
      <c r="K103" s="54">
        <v>95</v>
      </c>
      <c r="L103" s="54">
        <v>96</v>
      </c>
      <c r="M103" s="54">
        <v>97</v>
      </c>
      <c r="N103" s="54">
        <v>96</v>
      </c>
      <c r="O103" s="54">
        <v>98</v>
      </c>
      <c r="P103" s="54">
        <v>102</v>
      </c>
      <c r="Q103" s="54">
        <v>106</v>
      </c>
      <c r="R103" s="54">
        <v>112</v>
      </c>
      <c r="S103" s="54">
        <v>117</v>
      </c>
      <c r="T103" s="54">
        <v>119</v>
      </c>
      <c r="U103" s="54">
        <v>114</v>
      </c>
      <c r="V103" s="54">
        <v>104</v>
      </c>
      <c r="W103" s="54">
        <v>441</v>
      </c>
      <c r="X103" s="54">
        <v>511</v>
      </c>
      <c r="Y103" s="54">
        <v>461</v>
      </c>
      <c r="Z103" s="54">
        <v>426</v>
      </c>
      <c r="AA103" s="54">
        <v>392</v>
      </c>
      <c r="AB103" s="54">
        <v>334</v>
      </c>
      <c r="AC103" s="54">
        <v>285</v>
      </c>
      <c r="AD103" s="54">
        <v>244</v>
      </c>
      <c r="AE103" s="54">
        <v>165</v>
      </c>
      <c r="AF103" s="54">
        <v>132</v>
      </c>
      <c r="AG103" s="54">
        <v>94</v>
      </c>
      <c r="AH103" s="54">
        <v>65</v>
      </c>
      <c r="AI103" s="54">
        <v>46</v>
      </c>
      <c r="AJ103" s="54">
        <v>2765</v>
      </c>
      <c r="AK103" s="54">
        <v>257</v>
      </c>
      <c r="AL103" s="54">
        <v>286</v>
      </c>
      <c r="AM103" s="54">
        <v>1287</v>
      </c>
      <c r="AN103" s="54">
        <v>102</v>
      </c>
      <c r="AO103" s="54">
        <v>75</v>
      </c>
      <c r="AP103" s="54">
        <v>6</v>
      </c>
      <c r="AQ103" s="54">
        <v>36</v>
      </c>
      <c r="AR103" s="54">
        <v>36</v>
      </c>
    </row>
    <row r="104" spans="1:44" x14ac:dyDescent="0.25">
      <c r="A104" s="172" t="s">
        <v>448</v>
      </c>
      <c r="B104" s="54">
        <v>4157</v>
      </c>
      <c r="C104" s="54">
        <v>55</v>
      </c>
      <c r="D104" s="54">
        <v>59</v>
      </c>
      <c r="E104" s="54">
        <v>62</v>
      </c>
      <c r="F104" s="54">
        <v>65</v>
      </c>
      <c r="G104" s="54">
        <v>67</v>
      </c>
      <c r="H104" s="54">
        <v>68</v>
      </c>
      <c r="I104" s="54">
        <v>70</v>
      </c>
      <c r="J104" s="54">
        <v>71</v>
      </c>
      <c r="K104" s="54">
        <v>72</v>
      </c>
      <c r="L104" s="54">
        <v>72</v>
      </c>
      <c r="M104" s="54">
        <v>73</v>
      </c>
      <c r="N104" s="54">
        <v>72</v>
      </c>
      <c r="O104" s="54">
        <v>73</v>
      </c>
      <c r="P104" s="54">
        <v>76</v>
      </c>
      <c r="Q104" s="54">
        <v>80</v>
      </c>
      <c r="R104" s="54">
        <v>84</v>
      </c>
      <c r="S104" s="54">
        <v>88</v>
      </c>
      <c r="T104" s="54">
        <v>89</v>
      </c>
      <c r="U104" s="54">
        <v>85</v>
      </c>
      <c r="V104" s="54">
        <v>79</v>
      </c>
      <c r="W104" s="54">
        <v>331</v>
      </c>
      <c r="X104" s="54">
        <v>383</v>
      </c>
      <c r="Y104" s="54">
        <v>345</v>
      </c>
      <c r="Z104" s="54">
        <v>320</v>
      </c>
      <c r="AA104" s="54">
        <v>294</v>
      </c>
      <c r="AB104" s="54">
        <v>251</v>
      </c>
      <c r="AC104" s="54">
        <v>213</v>
      </c>
      <c r="AD104" s="54">
        <v>183</v>
      </c>
      <c r="AE104" s="54">
        <v>125</v>
      </c>
      <c r="AF104" s="54">
        <v>99</v>
      </c>
      <c r="AG104" s="54">
        <v>71</v>
      </c>
      <c r="AH104" s="54">
        <v>48</v>
      </c>
      <c r="AI104" s="54">
        <v>34</v>
      </c>
      <c r="AJ104" s="54">
        <v>2073</v>
      </c>
      <c r="AK104" s="54">
        <v>193</v>
      </c>
      <c r="AL104" s="54">
        <v>214</v>
      </c>
      <c r="AM104" s="54">
        <v>966</v>
      </c>
      <c r="AN104" s="54">
        <v>77</v>
      </c>
      <c r="AO104" s="54">
        <v>55</v>
      </c>
      <c r="AP104" s="54">
        <v>4</v>
      </c>
      <c r="AQ104" s="54">
        <v>27</v>
      </c>
      <c r="AR104" s="54">
        <v>28</v>
      </c>
    </row>
    <row r="105" spans="1:44" x14ac:dyDescent="0.25">
      <c r="A105" s="82" t="s">
        <v>167</v>
      </c>
      <c r="B105" s="71">
        <v>6514</v>
      </c>
      <c r="C105" s="71">
        <v>106</v>
      </c>
      <c r="D105" s="71">
        <v>103</v>
      </c>
      <c r="E105" s="71">
        <v>101</v>
      </c>
      <c r="F105" s="71">
        <v>100</v>
      </c>
      <c r="G105" s="71">
        <v>102</v>
      </c>
      <c r="H105" s="71">
        <v>101</v>
      </c>
      <c r="I105" s="71">
        <v>102</v>
      </c>
      <c r="J105" s="71">
        <v>103</v>
      </c>
      <c r="K105" s="71">
        <v>105</v>
      </c>
      <c r="L105" s="71">
        <v>106</v>
      </c>
      <c r="M105" s="71">
        <v>109</v>
      </c>
      <c r="N105" s="71">
        <v>111</v>
      </c>
      <c r="O105" s="71">
        <v>112</v>
      </c>
      <c r="P105" s="71">
        <v>113</v>
      </c>
      <c r="Q105" s="71">
        <v>114</v>
      </c>
      <c r="R105" s="71">
        <v>114</v>
      </c>
      <c r="S105" s="71">
        <v>115</v>
      </c>
      <c r="T105" s="71">
        <v>114</v>
      </c>
      <c r="U105" s="71">
        <v>110</v>
      </c>
      <c r="V105" s="71">
        <v>105</v>
      </c>
      <c r="W105" s="71">
        <v>479</v>
      </c>
      <c r="X105" s="71">
        <v>582</v>
      </c>
      <c r="Y105" s="71">
        <v>496</v>
      </c>
      <c r="Z105" s="71">
        <v>480</v>
      </c>
      <c r="AA105" s="71">
        <v>444</v>
      </c>
      <c r="AB105" s="71">
        <v>441</v>
      </c>
      <c r="AC105" s="71">
        <v>374</v>
      </c>
      <c r="AD105" s="71">
        <v>298</v>
      </c>
      <c r="AE105" s="71">
        <v>243</v>
      </c>
      <c r="AF105" s="71">
        <v>203</v>
      </c>
      <c r="AG105" s="71">
        <v>140</v>
      </c>
      <c r="AH105" s="71">
        <v>107</v>
      </c>
      <c r="AI105" s="71">
        <v>81</v>
      </c>
      <c r="AJ105" s="71">
        <v>2939</v>
      </c>
      <c r="AK105" s="71">
        <v>260</v>
      </c>
      <c r="AL105" s="71">
        <v>263</v>
      </c>
      <c r="AM105" s="71">
        <v>1279</v>
      </c>
      <c r="AN105" s="71">
        <v>152</v>
      </c>
      <c r="AO105" s="71">
        <v>112</v>
      </c>
      <c r="AP105" s="71">
        <v>8</v>
      </c>
      <c r="AQ105" s="71">
        <v>53</v>
      </c>
      <c r="AR105" s="71">
        <v>53</v>
      </c>
    </row>
    <row r="106" spans="1:44" x14ac:dyDescent="0.25">
      <c r="A106" s="172" t="s">
        <v>747</v>
      </c>
      <c r="B106" s="54">
        <v>5185</v>
      </c>
      <c r="C106" s="54">
        <v>84</v>
      </c>
      <c r="D106" s="54">
        <v>82</v>
      </c>
      <c r="E106" s="54">
        <v>80</v>
      </c>
      <c r="F106" s="54">
        <v>79</v>
      </c>
      <c r="G106" s="54">
        <v>81</v>
      </c>
      <c r="H106" s="54">
        <v>80</v>
      </c>
      <c r="I106" s="54">
        <v>81</v>
      </c>
      <c r="J106" s="54">
        <v>82</v>
      </c>
      <c r="K106" s="54">
        <v>84</v>
      </c>
      <c r="L106" s="54">
        <v>84</v>
      </c>
      <c r="M106" s="54">
        <v>86</v>
      </c>
      <c r="N106" s="54">
        <v>88</v>
      </c>
      <c r="O106" s="54">
        <v>89</v>
      </c>
      <c r="P106" s="54">
        <v>90</v>
      </c>
      <c r="Q106" s="54">
        <v>91</v>
      </c>
      <c r="R106" s="54">
        <v>91</v>
      </c>
      <c r="S106" s="54">
        <v>92</v>
      </c>
      <c r="T106" s="54">
        <v>91</v>
      </c>
      <c r="U106" s="54">
        <v>87</v>
      </c>
      <c r="V106" s="54">
        <v>84</v>
      </c>
      <c r="W106" s="54">
        <v>382</v>
      </c>
      <c r="X106" s="54">
        <v>464</v>
      </c>
      <c r="Y106" s="54">
        <v>395</v>
      </c>
      <c r="Z106" s="54">
        <v>382</v>
      </c>
      <c r="AA106" s="54">
        <v>353</v>
      </c>
      <c r="AB106" s="54">
        <v>351</v>
      </c>
      <c r="AC106" s="54">
        <v>298</v>
      </c>
      <c r="AD106" s="54">
        <v>237</v>
      </c>
      <c r="AE106" s="54">
        <v>194</v>
      </c>
      <c r="AF106" s="54">
        <v>161</v>
      </c>
      <c r="AG106" s="54">
        <v>112</v>
      </c>
      <c r="AH106" s="54">
        <v>85</v>
      </c>
      <c r="AI106" s="54">
        <v>65</v>
      </c>
      <c r="AJ106" s="54">
        <v>2341</v>
      </c>
      <c r="AK106" s="54">
        <v>207</v>
      </c>
      <c r="AL106" s="54">
        <v>209</v>
      </c>
      <c r="AM106" s="54">
        <v>1019</v>
      </c>
      <c r="AN106" s="54">
        <v>121</v>
      </c>
      <c r="AO106" s="54">
        <v>89</v>
      </c>
      <c r="AP106" s="54">
        <v>6</v>
      </c>
      <c r="AQ106" s="54">
        <v>42</v>
      </c>
      <c r="AR106" s="54">
        <v>42</v>
      </c>
    </row>
    <row r="107" spans="1:44" x14ac:dyDescent="0.25">
      <c r="A107" s="172" t="s">
        <v>748</v>
      </c>
      <c r="B107" s="54">
        <v>755</v>
      </c>
      <c r="C107" s="54">
        <v>12</v>
      </c>
      <c r="D107" s="54">
        <v>12</v>
      </c>
      <c r="E107" s="54">
        <v>12</v>
      </c>
      <c r="F107" s="54">
        <v>12</v>
      </c>
      <c r="G107" s="54">
        <v>12</v>
      </c>
      <c r="H107" s="54">
        <v>12</v>
      </c>
      <c r="I107" s="54">
        <v>12</v>
      </c>
      <c r="J107" s="54">
        <v>12</v>
      </c>
      <c r="K107" s="54">
        <v>12</v>
      </c>
      <c r="L107" s="54">
        <v>12</v>
      </c>
      <c r="M107" s="54">
        <v>13</v>
      </c>
      <c r="N107" s="54">
        <v>13</v>
      </c>
      <c r="O107" s="54">
        <v>13</v>
      </c>
      <c r="P107" s="54">
        <v>13</v>
      </c>
      <c r="Q107" s="54">
        <v>13</v>
      </c>
      <c r="R107" s="54">
        <v>13</v>
      </c>
      <c r="S107" s="54">
        <v>13</v>
      </c>
      <c r="T107" s="54">
        <v>13</v>
      </c>
      <c r="U107" s="54">
        <v>13</v>
      </c>
      <c r="V107" s="54">
        <v>12</v>
      </c>
      <c r="W107" s="54">
        <v>55</v>
      </c>
      <c r="X107" s="54">
        <v>67</v>
      </c>
      <c r="Y107" s="54">
        <v>58</v>
      </c>
      <c r="Z107" s="54">
        <v>56</v>
      </c>
      <c r="AA107" s="54">
        <v>52</v>
      </c>
      <c r="AB107" s="54">
        <v>51</v>
      </c>
      <c r="AC107" s="54">
        <v>43</v>
      </c>
      <c r="AD107" s="54">
        <v>35</v>
      </c>
      <c r="AE107" s="54">
        <v>28</v>
      </c>
      <c r="AF107" s="54">
        <v>24</v>
      </c>
      <c r="AG107" s="54">
        <v>16</v>
      </c>
      <c r="AH107" s="54">
        <v>12</v>
      </c>
      <c r="AI107" s="54">
        <v>9</v>
      </c>
      <c r="AJ107" s="54">
        <v>341</v>
      </c>
      <c r="AK107" s="54">
        <v>30</v>
      </c>
      <c r="AL107" s="54">
        <v>31</v>
      </c>
      <c r="AM107" s="54">
        <v>148</v>
      </c>
      <c r="AN107" s="54">
        <v>18</v>
      </c>
      <c r="AO107" s="54">
        <v>13</v>
      </c>
      <c r="AP107" s="54">
        <v>1</v>
      </c>
      <c r="AQ107" s="54">
        <v>6</v>
      </c>
      <c r="AR107" s="54">
        <v>6</v>
      </c>
    </row>
    <row r="108" spans="1:44" x14ac:dyDescent="0.25">
      <c r="A108" s="172" t="s">
        <v>749</v>
      </c>
      <c r="B108" s="54">
        <v>574</v>
      </c>
      <c r="C108" s="54">
        <v>10</v>
      </c>
      <c r="D108" s="54">
        <v>9</v>
      </c>
      <c r="E108" s="54">
        <v>9</v>
      </c>
      <c r="F108" s="54">
        <v>9</v>
      </c>
      <c r="G108" s="54">
        <v>9</v>
      </c>
      <c r="H108" s="54">
        <v>9</v>
      </c>
      <c r="I108" s="54">
        <v>9</v>
      </c>
      <c r="J108" s="54">
        <v>9</v>
      </c>
      <c r="K108" s="54">
        <v>9</v>
      </c>
      <c r="L108" s="54">
        <v>10</v>
      </c>
      <c r="M108" s="54">
        <v>10</v>
      </c>
      <c r="N108" s="54">
        <v>10</v>
      </c>
      <c r="O108" s="54">
        <v>10</v>
      </c>
      <c r="P108" s="54">
        <v>10</v>
      </c>
      <c r="Q108" s="54">
        <v>10</v>
      </c>
      <c r="R108" s="54">
        <v>10</v>
      </c>
      <c r="S108" s="54">
        <v>10</v>
      </c>
      <c r="T108" s="54">
        <v>10</v>
      </c>
      <c r="U108" s="54">
        <v>10</v>
      </c>
      <c r="V108" s="54">
        <v>9</v>
      </c>
      <c r="W108" s="54">
        <v>42</v>
      </c>
      <c r="X108" s="54">
        <v>51</v>
      </c>
      <c r="Y108" s="54">
        <v>43</v>
      </c>
      <c r="Z108" s="54">
        <v>42</v>
      </c>
      <c r="AA108" s="54">
        <v>39</v>
      </c>
      <c r="AB108" s="54">
        <v>39</v>
      </c>
      <c r="AC108" s="54">
        <v>33</v>
      </c>
      <c r="AD108" s="54">
        <v>26</v>
      </c>
      <c r="AE108" s="54">
        <v>21</v>
      </c>
      <c r="AF108" s="54">
        <v>18</v>
      </c>
      <c r="AG108" s="54">
        <v>12</v>
      </c>
      <c r="AH108" s="54">
        <v>10</v>
      </c>
      <c r="AI108" s="54">
        <v>7</v>
      </c>
      <c r="AJ108" s="54">
        <v>257</v>
      </c>
      <c r="AK108" s="54">
        <v>23</v>
      </c>
      <c r="AL108" s="54">
        <v>23</v>
      </c>
      <c r="AM108" s="54">
        <v>112</v>
      </c>
      <c r="AN108" s="54">
        <v>13</v>
      </c>
      <c r="AO108" s="54">
        <v>10</v>
      </c>
      <c r="AP108" s="54">
        <v>1</v>
      </c>
      <c r="AQ108" s="54">
        <v>5</v>
      </c>
      <c r="AR108" s="54">
        <v>5</v>
      </c>
    </row>
    <row r="109" spans="1:44" x14ac:dyDescent="0.25">
      <c r="A109" s="82" t="s">
        <v>168</v>
      </c>
      <c r="B109" s="71">
        <v>14371</v>
      </c>
      <c r="C109" s="71">
        <v>273</v>
      </c>
      <c r="D109" s="71">
        <v>282</v>
      </c>
      <c r="E109" s="71">
        <v>291</v>
      </c>
      <c r="F109" s="71">
        <v>300</v>
      </c>
      <c r="G109" s="71">
        <v>308</v>
      </c>
      <c r="H109" s="71">
        <v>314</v>
      </c>
      <c r="I109" s="71">
        <v>320</v>
      </c>
      <c r="J109" s="71">
        <v>325</v>
      </c>
      <c r="K109" s="71">
        <v>328</v>
      </c>
      <c r="L109" s="71">
        <v>328</v>
      </c>
      <c r="M109" s="71">
        <v>329</v>
      </c>
      <c r="N109" s="71">
        <v>328</v>
      </c>
      <c r="O109" s="71">
        <v>323</v>
      </c>
      <c r="P109" s="71">
        <v>305</v>
      </c>
      <c r="Q109" s="71">
        <v>282</v>
      </c>
      <c r="R109" s="71">
        <v>261</v>
      </c>
      <c r="S109" s="71">
        <v>238</v>
      </c>
      <c r="T109" s="71">
        <v>220</v>
      </c>
      <c r="U109" s="71">
        <v>210</v>
      </c>
      <c r="V109" s="71">
        <v>206</v>
      </c>
      <c r="W109" s="71">
        <v>1031</v>
      </c>
      <c r="X109" s="71">
        <v>1329</v>
      </c>
      <c r="Y109" s="71">
        <v>1021</v>
      </c>
      <c r="Z109" s="71">
        <v>966</v>
      </c>
      <c r="AA109" s="71">
        <v>854</v>
      </c>
      <c r="AB109" s="71">
        <v>762</v>
      </c>
      <c r="AC109" s="71">
        <v>632</v>
      </c>
      <c r="AD109" s="71">
        <v>602</v>
      </c>
      <c r="AE109" s="71">
        <v>429</v>
      </c>
      <c r="AF109" s="71">
        <v>363</v>
      </c>
      <c r="AG109" s="71">
        <v>263</v>
      </c>
      <c r="AH109" s="71">
        <v>175</v>
      </c>
      <c r="AI109" s="71">
        <v>173</v>
      </c>
      <c r="AJ109" s="71">
        <v>6544</v>
      </c>
      <c r="AK109" s="71">
        <v>722</v>
      </c>
      <c r="AL109" s="71">
        <v>510</v>
      </c>
      <c r="AM109" s="71">
        <v>2659</v>
      </c>
      <c r="AN109" s="71">
        <v>388</v>
      </c>
      <c r="AO109" s="71">
        <v>285</v>
      </c>
      <c r="AP109" s="71">
        <v>21</v>
      </c>
      <c r="AQ109" s="71">
        <v>134</v>
      </c>
      <c r="AR109" s="71">
        <v>139</v>
      </c>
    </row>
    <row r="110" spans="1:44" x14ac:dyDescent="0.25">
      <c r="A110" s="172" t="s">
        <v>750</v>
      </c>
      <c r="B110" s="54">
        <v>905</v>
      </c>
      <c r="C110" s="54">
        <v>17</v>
      </c>
      <c r="D110" s="54">
        <v>18</v>
      </c>
      <c r="E110" s="54">
        <v>18</v>
      </c>
      <c r="F110" s="54">
        <v>19</v>
      </c>
      <c r="G110" s="54">
        <v>19</v>
      </c>
      <c r="H110" s="54">
        <v>20</v>
      </c>
      <c r="I110" s="54">
        <v>20</v>
      </c>
      <c r="J110" s="54">
        <v>19</v>
      </c>
      <c r="K110" s="54">
        <v>21</v>
      </c>
      <c r="L110" s="54">
        <v>21</v>
      </c>
      <c r="M110" s="54">
        <v>20</v>
      </c>
      <c r="N110" s="54">
        <v>21</v>
      </c>
      <c r="O110" s="54">
        <v>20</v>
      </c>
      <c r="P110" s="54">
        <v>19</v>
      </c>
      <c r="Q110" s="54">
        <v>18</v>
      </c>
      <c r="R110" s="54">
        <v>16</v>
      </c>
      <c r="S110" s="54">
        <v>15</v>
      </c>
      <c r="T110" s="54">
        <v>14</v>
      </c>
      <c r="U110" s="54">
        <v>13</v>
      </c>
      <c r="V110" s="54">
        <v>13</v>
      </c>
      <c r="W110" s="54">
        <v>65</v>
      </c>
      <c r="X110" s="54">
        <v>84</v>
      </c>
      <c r="Y110" s="54">
        <v>64</v>
      </c>
      <c r="Z110" s="54">
        <v>61</v>
      </c>
      <c r="AA110" s="54">
        <v>54</v>
      </c>
      <c r="AB110" s="54">
        <v>48</v>
      </c>
      <c r="AC110" s="54">
        <v>40</v>
      </c>
      <c r="AD110" s="54">
        <v>38</v>
      </c>
      <c r="AE110" s="54">
        <v>27</v>
      </c>
      <c r="AF110" s="54">
        <v>23</v>
      </c>
      <c r="AG110" s="54">
        <v>17</v>
      </c>
      <c r="AH110" s="54">
        <v>11</v>
      </c>
      <c r="AI110" s="54">
        <v>12</v>
      </c>
      <c r="AJ110" s="54">
        <v>412</v>
      </c>
      <c r="AK110" s="54">
        <v>45</v>
      </c>
      <c r="AL110" s="54">
        <v>32</v>
      </c>
      <c r="AM110" s="54">
        <v>168</v>
      </c>
      <c r="AN110" s="54">
        <v>24</v>
      </c>
      <c r="AO110" s="54">
        <v>18</v>
      </c>
      <c r="AP110" s="54">
        <v>1</v>
      </c>
      <c r="AQ110" s="54">
        <v>8</v>
      </c>
      <c r="AR110" s="54">
        <v>9</v>
      </c>
    </row>
    <row r="111" spans="1:44" x14ac:dyDescent="0.25">
      <c r="A111" s="172" t="s">
        <v>751</v>
      </c>
      <c r="B111" s="54">
        <v>1352</v>
      </c>
      <c r="C111" s="54">
        <v>25</v>
      </c>
      <c r="D111" s="54">
        <v>27</v>
      </c>
      <c r="E111" s="54">
        <v>28</v>
      </c>
      <c r="F111" s="54">
        <v>28</v>
      </c>
      <c r="G111" s="54">
        <v>29</v>
      </c>
      <c r="H111" s="54">
        <v>29</v>
      </c>
      <c r="I111" s="54">
        <v>30</v>
      </c>
      <c r="J111" s="54">
        <v>31</v>
      </c>
      <c r="K111" s="54">
        <v>31</v>
      </c>
      <c r="L111" s="54">
        <v>31</v>
      </c>
      <c r="M111" s="54">
        <v>31</v>
      </c>
      <c r="N111" s="54">
        <v>31</v>
      </c>
      <c r="O111" s="54">
        <v>30</v>
      </c>
      <c r="P111" s="54">
        <v>28</v>
      </c>
      <c r="Q111" s="54">
        <v>27</v>
      </c>
      <c r="R111" s="54">
        <v>25</v>
      </c>
      <c r="S111" s="54">
        <v>23</v>
      </c>
      <c r="T111" s="54">
        <v>21</v>
      </c>
      <c r="U111" s="54">
        <v>20</v>
      </c>
      <c r="V111" s="54">
        <v>19</v>
      </c>
      <c r="W111" s="54">
        <v>97</v>
      </c>
      <c r="X111" s="54">
        <v>125</v>
      </c>
      <c r="Y111" s="54">
        <v>96</v>
      </c>
      <c r="Z111" s="54">
        <v>91</v>
      </c>
      <c r="AA111" s="54">
        <v>80</v>
      </c>
      <c r="AB111" s="54">
        <v>72</v>
      </c>
      <c r="AC111" s="54">
        <v>59</v>
      </c>
      <c r="AD111" s="54">
        <v>57</v>
      </c>
      <c r="AE111" s="54">
        <v>40</v>
      </c>
      <c r="AF111" s="54">
        <v>34</v>
      </c>
      <c r="AG111" s="54">
        <v>25</v>
      </c>
      <c r="AH111" s="54">
        <v>16</v>
      </c>
      <c r="AI111" s="54">
        <v>16</v>
      </c>
      <c r="AJ111" s="54">
        <v>615</v>
      </c>
      <c r="AK111" s="54">
        <v>68</v>
      </c>
      <c r="AL111" s="54">
        <v>48</v>
      </c>
      <c r="AM111" s="54">
        <v>250</v>
      </c>
      <c r="AN111" s="54">
        <v>36</v>
      </c>
      <c r="AO111" s="54">
        <v>27</v>
      </c>
      <c r="AP111" s="54">
        <v>2</v>
      </c>
      <c r="AQ111" s="54">
        <v>13</v>
      </c>
      <c r="AR111" s="54">
        <v>12</v>
      </c>
    </row>
    <row r="112" spans="1:44" x14ac:dyDescent="0.25">
      <c r="A112" s="172" t="s">
        <v>752</v>
      </c>
      <c r="B112" s="54">
        <v>1635</v>
      </c>
      <c r="C112" s="54">
        <v>31</v>
      </c>
      <c r="D112" s="54">
        <v>32</v>
      </c>
      <c r="E112" s="54">
        <v>33</v>
      </c>
      <c r="F112" s="54">
        <v>33</v>
      </c>
      <c r="G112" s="54">
        <v>35</v>
      </c>
      <c r="H112" s="54">
        <v>36</v>
      </c>
      <c r="I112" s="54">
        <v>36</v>
      </c>
      <c r="J112" s="54">
        <v>37</v>
      </c>
      <c r="K112" s="54">
        <v>37</v>
      </c>
      <c r="L112" s="54">
        <v>37</v>
      </c>
      <c r="M112" s="54">
        <v>38</v>
      </c>
      <c r="N112" s="54">
        <v>37</v>
      </c>
      <c r="O112" s="54">
        <v>37</v>
      </c>
      <c r="P112" s="54">
        <v>35</v>
      </c>
      <c r="Q112" s="54">
        <v>32</v>
      </c>
      <c r="R112" s="54">
        <v>30</v>
      </c>
      <c r="S112" s="54">
        <v>27</v>
      </c>
      <c r="T112" s="54">
        <v>25</v>
      </c>
      <c r="U112" s="54">
        <v>24</v>
      </c>
      <c r="V112" s="54">
        <v>23</v>
      </c>
      <c r="W112" s="54">
        <v>118</v>
      </c>
      <c r="X112" s="54">
        <v>152</v>
      </c>
      <c r="Y112" s="54">
        <v>116</v>
      </c>
      <c r="Z112" s="54">
        <v>110</v>
      </c>
      <c r="AA112" s="54">
        <v>97</v>
      </c>
      <c r="AB112" s="54">
        <v>87</v>
      </c>
      <c r="AC112" s="54">
        <v>72</v>
      </c>
      <c r="AD112" s="54">
        <v>68</v>
      </c>
      <c r="AE112" s="54">
        <v>49</v>
      </c>
      <c r="AF112" s="54">
        <v>41</v>
      </c>
      <c r="AG112" s="54">
        <v>30</v>
      </c>
      <c r="AH112" s="54">
        <v>20</v>
      </c>
      <c r="AI112" s="54">
        <v>20</v>
      </c>
      <c r="AJ112" s="54">
        <v>746</v>
      </c>
      <c r="AK112" s="54">
        <v>82</v>
      </c>
      <c r="AL112" s="54">
        <v>58</v>
      </c>
      <c r="AM112" s="54">
        <v>303</v>
      </c>
      <c r="AN112" s="54">
        <v>44</v>
      </c>
      <c r="AO112" s="54">
        <v>32</v>
      </c>
      <c r="AP112" s="54">
        <v>2</v>
      </c>
      <c r="AQ112" s="54">
        <v>15</v>
      </c>
      <c r="AR112" s="54">
        <v>16</v>
      </c>
    </row>
    <row r="113" spans="1:44" x14ac:dyDescent="0.25">
      <c r="A113" s="172" t="s">
        <v>753</v>
      </c>
      <c r="B113" s="54">
        <v>521</v>
      </c>
      <c r="C113" s="54">
        <v>10</v>
      </c>
      <c r="D113" s="54">
        <v>10</v>
      </c>
      <c r="E113" s="54">
        <v>11</v>
      </c>
      <c r="F113" s="54">
        <v>11</v>
      </c>
      <c r="G113" s="54">
        <v>12</v>
      </c>
      <c r="H113" s="54">
        <v>11</v>
      </c>
      <c r="I113" s="54">
        <v>12</v>
      </c>
      <c r="J113" s="54">
        <v>12</v>
      </c>
      <c r="K113" s="54">
        <v>12</v>
      </c>
      <c r="L113" s="54">
        <v>12</v>
      </c>
      <c r="M113" s="54">
        <v>12</v>
      </c>
      <c r="N113" s="54">
        <v>12</v>
      </c>
      <c r="O113" s="54">
        <v>12</v>
      </c>
      <c r="P113" s="54">
        <v>11</v>
      </c>
      <c r="Q113" s="54">
        <v>10</v>
      </c>
      <c r="R113" s="54">
        <v>9</v>
      </c>
      <c r="S113" s="54">
        <v>9</v>
      </c>
      <c r="T113" s="54">
        <v>8</v>
      </c>
      <c r="U113" s="54">
        <v>8</v>
      </c>
      <c r="V113" s="54">
        <v>8</v>
      </c>
      <c r="W113" s="54">
        <v>37</v>
      </c>
      <c r="X113" s="54">
        <v>48</v>
      </c>
      <c r="Y113" s="54">
        <v>37</v>
      </c>
      <c r="Z113" s="54">
        <v>35</v>
      </c>
      <c r="AA113" s="54">
        <v>31</v>
      </c>
      <c r="AB113" s="54">
        <v>27</v>
      </c>
      <c r="AC113" s="54">
        <v>23</v>
      </c>
      <c r="AD113" s="54">
        <v>22</v>
      </c>
      <c r="AE113" s="54">
        <v>15</v>
      </c>
      <c r="AF113" s="54">
        <v>13</v>
      </c>
      <c r="AG113" s="54">
        <v>9</v>
      </c>
      <c r="AH113" s="54">
        <v>6</v>
      </c>
      <c r="AI113" s="54">
        <v>6</v>
      </c>
      <c r="AJ113" s="54">
        <v>237</v>
      </c>
      <c r="AK113" s="54">
        <v>26</v>
      </c>
      <c r="AL113" s="54">
        <v>18</v>
      </c>
      <c r="AM113" s="54">
        <v>96</v>
      </c>
      <c r="AN113" s="54">
        <v>14</v>
      </c>
      <c r="AO113" s="54">
        <v>11</v>
      </c>
      <c r="AP113" s="54">
        <v>1</v>
      </c>
      <c r="AQ113" s="54">
        <v>5</v>
      </c>
      <c r="AR113" s="54">
        <v>5</v>
      </c>
    </row>
    <row r="114" spans="1:44" x14ac:dyDescent="0.25">
      <c r="A114" s="172" t="s">
        <v>754</v>
      </c>
      <c r="B114" s="54">
        <v>618</v>
      </c>
      <c r="C114" s="54">
        <v>12</v>
      </c>
      <c r="D114" s="54">
        <v>12</v>
      </c>
      <c r="E114" s="54">
        <v>13</v>
      </c>
      <c r="F114" s="54">
        <v>13</v>
      </c>
      <c r="G114" s="54">
        <v>13</v>
      </c>
      <c r="H114" s="54">
        <v>14</v>
      </c>
      <c r="I114" s="54">
        <v>14</v>
      </c>
      <c r="J114" s="54">
        <v>14</v>
      </c>
      <c r="K114" s="54">
        <v>14</v>
      </c>
      <c r="L114" s="54">
        <v>14</v>
      </c>
      <c r="M114" s="54">
        <v>14</v>
      </c>
      <c r="N114" s="54">
        <v>14</v>
      </c>
      <c r="O114" s="54">
        <v>14</v>
      </c>
      <c r="P114" s="54">
        <v>13</v>
      </c>
      <c r="Q114" s="54">
        <v>12</v>
      </c>
      <c r="R114" s="54">
        <v>11</v>
      </c>
      <c r="S114" s="54">
        <v>10</v>
      </c>
      <c r="T114" s="54">
        <v>9</v>
      </c>
      <c r="U114" s="54">
        <v>9</v>
      </c>
      <c r="V114" s="54">
        <v>9</v>
      </c>
      <c r="W114" s="54">
        <v>44</v>
      </c>
      <c r="X114" s="54">
        <v>57</v>
      </c>
      <c r="Y114" s="54">
        <v>44</v>
      </c>
      <c r="Z114" s="54">
        <v>42</v>
      </c>
      <c r="AA114" s="54">
        <v>37</v>
      </c>
      <c r="AB114" s="54">
        <v>33</v>
      </c>
      <c r="AC114" s="54">
        <v>27</v>
      </c>
      <c r="AD114" s="54">
        <v>26</v>
      </c>
      <c r="AE114" s="54">
        <v>18</v>
      </c>
      <c r="AF114" s="54">
        <v>16</v>
      </c>
      <c r="AG114" s="54">
        <v>11</v>
      </c>
      <c r="AH114" s="54">
        <v>8</v>
      </c>
      <c r="AI114" s="54">
        <v>7</v>
      </c>
      <c r="AJ114" s="54">
        <v>281</v>
      </c>
      <c r="AK114" s="54">
        <v>31</v>
      </c>
      <c r="AL114" s="54">
        <v>22</v>
      </c>
      <c r="AM114" s="54">
        <v>114</v>
      </c>
      <c r="AN114" s="54">
        <v>17</v>
      </c>
      <c r="AO114" s="54">
        <v>12</v>
      </c>
      <c r="AP114" s="54">
        <v>1</v>
      </c>
      <c r="AQ114" s="54">
        <v>6</v>
      </c>
      <c r="AR114" s="54">
        <v>6</v>
      </c>
    </row>
    <row r="115" spans="1:44" x14ac:dyDescent="0.25">
      <c r="A115" s="172" t="s">
        <v>755</v>
      </c>
      <c r="B115" s="54">
        <v>3576</v>
      </c>
      <c r="C115" s="54">
        <v>68</v>
      </c>
      <c r="D115" s="54">
        <v>70</v>
      </c>
      <c r="E115" s="54">
        <v>72</v>
      </c>
      <c r="F115" s="54">
        <v>75</v>
      </c>
      <c r="G115" s="54">
        <v>77</v>
      </c>
      <c r="H115" s="54">
        <v>78</v>
      </c>
      <c r="I115" s="54">
        <v>80</v>
      </c>
      <c r="J115" s="54">
        <v>81</v>
      </c>
      <c r="K115" s="54">
        <v>82</v>
      </c>
      <c r="L115" s="54">
        <v>82</v>
      </c>
      <c r="M115" s="54">
        <v>82</v>
      </c>
      <c r="N115" s="54">
        <v>82</v>
      </c>
      <c r="O115" s="54">
        <v>80</v>
      </c>
      <c r="P115" s="54">
        <v>76</v>
      </c>
      <c r="Q115" s="54">
        <v>70</v>
      </c>
      <c r="R115" s="54">
        <v>65</v>
      </c>
      <c r="S115" s="54">
        <v>59</v>
      </c>
      <c r="T115" s="54">
        <v>55</v>
      </c>
      <c r="U115" s="54">
        <v>52</v>
      </c>
      <c r="V115" s="54">
        <v>51</v>
      </c>
      <c r="W115" s="54">
        <v>257</v>
      </c>
      <c r="X115" s="54">
        <v>330</v>
      </c>
      <c r="Y115" s="54">
        <v>254</v>
      </c>
      <c r="Z115" s="54">
        <v>240</v>
      </c>
      <c r="AA115" s="54">
        <v>213</v>
      </c>
      <c r="AB115" s="54">
        <v>189</v>
      </c>
      <c r="AC115" s="54">
        <v>157</v>
      </c>
      <c r="AD115" s="54">
        <v>149</v>
      </c>
      <c r="AE115" s="54">
        <v>107</v>
      </c>
      <c r="AF115" s="54">
        <v>90</v>
      </c>
      <c r="AG115" s="54">
        <v>66</v>
      </c>
      <c r="AH115" s="54">
        <v>44</v>
      </c>
      <c r="AI115" s="54">
        <v>43</v>
      </c>
      <c r="AJ115" s="54">
        <v>1629</v>
      </c>
      <c r="AK115" s="54">
        <v>180</v>
      </c>
      <c r="AL115" s="54">
        <v>127</v>
      </c>
      <c r="AM115" s="54">
        <v>662</v>
      </c>
      <c r="AN115" s="54">
        <v>97</v>
      </c>
      <c r="AO115" s="54">
        <v>71</v>
      </c>
      <c r="AP115" s="54">
        <v>5</v>
      </c>
      <c r="AQ115" s="54">
        <v>33</v>
      </c>
      <c r="AR115" s="54">
        <v>35</v>
      </c>
    </row>
    <row r="116" spans="1:44" x14ac:dyDescent="0.25">
      <c r="A116" s="172" t="s">
        <v>756</v>
      </c>
      <c r="B116" s="54">
        <v>1093</v>
      </c>
      <c r="C116" s="54">
        <v>21</v>
      </c>
      <c r="D116" s="54">
        <v>21</v>
      </c>
      <c r="E116" s="54">
        <v>22</v>
      </c>
      <c r="F116" s="54">
        <v>23</v>
      </c>
      <c r="G116" s="54">
        <v>23</v>
      </c>
      <c r="H116" s="54">
        <v>24</v>
      </c>
      <c r="I116" s="54">
        <v>24</v>
      </c>
      <c r="J116" s="54">
        <v>25</v>
      </c>
      <c r="K116" s="54">
        <v>25</v>
      </c>
      <c r="L116" s="54">
        <v>25</v>
      </c>
      <c r="M116" s="54">
        <v>25</v>
      </c>
      <c r="N116" s="54">
        <v>25</v>
      </c>
      <c r="O116" s="54">
        <v>25</v>
      </c>
      <c r="P116" s="54">
        <v>23</v>
      </c>
      <c r="Q116" s="54">
        <v>21</v>
      </c>
      <c r="R116" s="54">
        <v>20</v>
      </c>
      <c r="S116" s="54">
        <v>18</v>
      </c>
      <c r="T116" s="54">
        <v>17</v>
      </c>
      <c r="U116" s="54">
        <v>16</v>
      </c>
      <c r="V116" s="54">
        <v>16</v>
      </c>
      <c r="W116" s="54">
        <v>78</v>
      </c>
      <c r="X116" s="54">
        <v>101</v>
      </c>
      <c r="Y116" s="54">
        <v>78</v>
      </c>
      <c r="Z116" s="54">
        <v>73</v>
      </c>
      <c r="AA116" s="54">
        <v>65</v>
      </c>
      <c r="AB116" s="54">
        <v>58</v>
      </c>
      <c r="AC116" s="54">
        <v>48</v>
      </c>
      <c r="AD116" s="54">
        <v>46</v>
      </c>
      <c r="AE116" s="54">
        <v>33</v>
      </c>
      <c r="AF116" s="54">
        <v>28</v>
      </c>
      <c r="AG116" s="54">
        <v>20</v>
      </c>
      <c r="AH116" s="54">
        <v>13</v>
      </c>
      <c r="AI116" s="54">
        <v>13</v>
      </c>
      <c r="AJ116" s="54">
        <v>497</v>
      </c>
      <c r="AK116" s="54">
        <v>55</v>
      </c>
      <c r="AL116" s="54">
        <v>39</v>
      </c>
      <c r="AM116" s="54">
        <v>202</v>
      </c>
      <c r="AN116" s="54">
        <v>29</v>
      </c>
      <c r="AO116" s="54">
        <v>22</v>
      </c>
      <c r="AP116" s="54">
        <v>2</v>
      </c>
      <c r="AQ116" s="54">
        <v>10</v>
      </c>
      <c r="AR116" s="54">
        <v>11</v>
      </c>
    </row>
    <row r="117" spans="1:44" x14ac:dyDescent="0.25">
      <c r="A117" s="172" t="s">
        <v>757</v>
      </c>
      <c r="B117" s="54">
        <v>2242</v>
      </c>
      <c r="C117" s="54">
        <v>43</v>
      </c>
      <c r="D117" s="54">
        <v>44</v>
      </c>
      <c r="E117" s="54">
        <v>45</v>
      </c>
      <c r="F117" s="54">
        <v>47</v>
      </c>
      <c r="G117" s="54">
        <v>48</v>
      </c>
      <c r="H117" s="54">
        <v>49</v>
      </c>
      <c r="I117" s="54">
        <v>50</v>
      </c>
      <c r="J117" s="54">
        <v>51</v>
      </c>
      <c r="K117" s="54">
        <v>51</v>
      </c>
      <c r="L117" s="54">
        <v>51</v>
      </c>
      <c r="M117" s="54">
        <v>51</v>
      </c>
      <c r="N117" s="54">
        <v>51</v>
      </c>
      <c r="O117" s="54">
        <v>50</v>
      </c>
      <c r="P117" s="54">
        <v>48</v>
      </c>
      <c r="Q117" s="54">
        <v>44</v>
      </c>
      <c r="R117" s="54">
        <v>41</v>
      </c>
      <c r="S117" s="54">
        <v>37</v>
      </c>
      <c r="T117" s="54">
        <v>34</v>
      </c>
      <c r="U117" s="54">
        <v>33</v>
      </c>
      <c r="V117" s="54">
        <v>32</v>
      </c>
      <c r="W117" s="54">
        <v>161</v>
      </c>
      <c r="X117" s="54">
        <v>207</v>
      </c>
      <c r="Y117" s="54">
        <v>159</v>
      </c>
      <c r="Z117" s="54">
        <v>151</v>
      </c>
      <c r="AA117" s="54">
        <v>133</v>
      </c>
      <c r="AB117" s="54">
        <v>119</v>
      </c>
      <c r="AC117" s="54">
        <v>99</v>
      </c>
      <c r="AD117" s="54">
        <v>94</v>
      </c>
      <c r="AE117" s="54">
        <v>67</v>
      </c>
      <c r="AF117" s="54">
        <v>57</v>
      </c>
      <c r="AG117" s="54">
        <v>41</v>
      </c>
      <c r="AH117" s="54">
        <v>27</v>
      </c>
      <c r="AI117" s="54">
        <v>27</v>
      </c>
      <c r="AJ117" s="54">
        <v>1021</v>
      </c>
      <c r="AK117" s="54">
        <v>113</v>
      </c>
      <c r="AL117" s="54">
        <v>80</v>
      </c>
      <c r="AM117" s="54">
        <v>415</v>
      </c>
      <c r="AN117" s="54">
        <v>61</v>
      </c>
      <c r="AO117" s="54">
        <v>44</v>
      </c>
      <c r="AP117" s="54">
        <v>3</v>
      </c>
      <c r="AQ117" s="54">
        <v>21</v>
      </c>
      <c r="AR117" s="54">
        <v>22</v>
      </c>
    </row>
    <row r="118" spans="1:44" x14ac:dyDescent="0.25">
      <c r="A118" s="172" t="s">
        <v>758</v>
      </c>
      <c r="B118" s="54">
        <v>2429</v>
      </c>
      <c r="C118" s="54">
        <v>46</v>
      </c>
      <c r="D118" s="54">
        <v>48</v>
      </c>
      <c r="E118" s="54">
        <v>49</v>
      </c>
      <c r="F118" s="54">
        <v>51</v>
      </c>
      <c r="G118" s="54">
        <v>52</v>
      </c>
      <c r="H118" s="54">
        <v>53</v>
      </c>
      <c r="I118" s="54">
        <v>54</v>
      </c>
      <c r="J118" s="54">
        <v>55</v>
      </c>
      <c r="K118" s="54">
        <v>55</v>
      </c>
      <c r="L118" s="54">
        <v>55</v>
      </c>
      <c r="M118" s="54">
        <v>56</v>
      </c>
      <c r="N118" s="54">
        <v>55</v>
      </c>
      <c r="O118" s="54">
        <v>55</v>
      </c>
      <c r="P118" s="54">
        <v>52</v>
      </c>
      <c r="Q118" s="54">
        <v>48</v>
      </c>
      <c r="R118" s="54">
        <v>44</v>
      </c>
      <c r="S118" s="54">
        <v>40</v>
      </c>
      <c r="T118" s="54">
        <v>37</v>
      </c>
      <c r="U118" s="54">
        <v>35</v>
      </c>
      <c r="V118" s="54">
        <v>35</v>
      </c>
      <c r="W118" s="54">
        <v>174</v>
      </c>
      <c r="X118" s="54">
        <v>225</v>
      </c>
      <c r="Y118" s="54">
        <v>173</v>
      </c>
      <c r="Z118" s="54">
        <v>163</v>
      </c>
      <c r="AA118" s="54">
        <v>144</v>
      </c>
      <c r="AB118" s="54">
        <v>129</v>
      </c>
      <c r="AC118" s="54">
        <v>107</v>
      </c>
      <c r="AD118" s="54">
        <v>102</v>
      </c>
      <c r="AE118" s="54">
        <v>73</v>
      </c>
      <c r="AF118" s="54">
        <v>61</v>
      </c>
      <c r="AG118" s="54">
        <v>44</v>
      </c>
      <c r="AH118" s="54">
        <v>30</v>
      </c>
      <c r="AI118" s="54">
        <v>29</v>
      </c>
      <c r="AJ118" s="54">
        <v>1106</v>
      </c>
      <c r="AK118" s="54">
        <v>122</v>
      </c>
      <c r="AL118" s="54">
        <v>86</v>
      </c>
      <c r="AM118" s="54">
        <v>449</v>
      </c>
      <c r="AN118" s="54">
        <v>66</v>
      </c>
      <c r="AO118" s="54">
        <v>48</v>
      </c>
      <c r="AP118" s="54">
        <v>4</v>
      </c>
      <c r="AQ118" s="54">
        <v>23</v>
      </c>
      <c r="AR118" s="54">
        <v>23</v>
      </c>
    </row>
    <row r="119" spans="1:44" x14ac:dyDescent="0.25">
      <c r="A119" s="82" t="s">
        <v>489</v>
      </c>
      <c r="B119" s="71">
        <v>1828</v>
      </c>
      <c r="C119" s="71">
        <v>36</v>
      </c>
      <c r="D119" s="71">
        <v>37</v>
      </c>
      <c r="E119" s="71">
        <v>37</v>
      </c>
      <c r="F119" s="71">
        <v>37</v>
      </c>
      <c r="G119" s="71">
        <v>37</v>
      </c>
      <c r="H119" s="71">
        <v>37</v>
      </c>
      <c r="I119" s="71">
        <v>37</v>
      </c>
      <c r="J119" s="71">
        <v>37</v>
      </c>
      <c r="K119" s="71">
        <v>36</v>
      </c>
      <c r="L119" s="71">
        <v>36</v>
      </c>
      <c r="M119" s="71">
        <v>35</v>
      </c>
      <c r="N119" s="71">
        <v>35</v>
      </c>
      <c r="O119" s="71">
        <v>34</v>
      </c>
      <c r="P119" s="71">
        <v>34</v>
      </c>
      <c r="Q119" s="71">
        <v>33</v>
      </c>
      <c r="R119" s="71">
        <v>32</v>
      </c>
      <c r="S119" s="71">
        <v>33</v>
      </c>
      <c r="T119" s="71">
        <v>33</v>
      </c>
      <c r="U119" s="71">
        <v>32</v>
      </c>
      <c r="V119" s="71">
        <v>31</v>
      </c>
      <c r="W119" s="71">
        <v>152</v>
      </c>
      <c r="X119" s="71">
        <v>176</v>
      </c>
      <c r="Y119" s="71">
        <v>145</v>
      </c>
      <c r="Z119" s="71">
        <v>131</v>
      </c>
      <c r="AA119" s="71">
        <v>116</v>
      </c>
      <c r="AB119" s="71">
        <v>104</v>
      </c>
      <c r="AC119" s="71">
        <v>83</v>
      </c>
      <c r="AD119" s="71">
        <v>70</v>
      </c>
      <c r="AE119" s="71">
        <v>52</v>
      </c>
      <c r="AF119" s="71">
        <v>40</v>
      </c>
      <c r="AG119" s="71">
        <v>27</v>
      </c>
      <c r="AH119" s="71">
        <v>18</v>
      </c>
      <c r="AI119" s="71">
        <v>15</v>
      </c>
      <c r="AJ119" s="71">
        <v>832</v>
      </c>
      <c r="AK119" s="71">
        <v>92</v>
      </c>
      <c r="AL119" s="71">
        <v>65</v>
      </c>
      <c r="AM119" s="71">
        <v>339</v>
      </c>
      <c r="AN119" s="71">
        <v>49</v>
      </c>
      <c r="AO119" s="71">
        <v>36</v>
      </c>
      <c r="AP119" s="71">
        <v>3</v>
      </c>
      <c r="AQ119" s="71">
        <v>18</v>
      </c>
      <c r="AR119" s="71">
        <v>18</v>
      </c>
    </row>
    <row r="120" spans="1:44" x14ac:dyDescent="0.25">
      <c r="A120" s="172" t="s">
        <v>759</v>
      </c>
      <c r="B120" s="54">
        <v>422</v>
      </c>
      <c r="C120" s="54">
        <v>8</v>
      </c>
      <c r="D120" s="54">
        <v>9</v>
      </c>
      <c r="E120" s="54">
        <v>9</v>
      </c>
      <c r="F120" s="54">
        <v>9</v>
      </c>
      <c r="G120" s="54">
        <v>9</v>
      </c>
      <c r="H120" s="54">
        <v>9</v>
      </c>
      <c r="I120" s="54">
        <v>9</v>
      </c>
      <c r="J120" s="54">
        <v>9</v>
      </c>
      <c r="K120" s="54">
        <v>8</v>
      </c>
      <c r="L120" s="54">
        <v>8</v>
      </c>
      <c r="M120" s="54">
        <v>8</v>
      </c>
      <c r="N120" s="54">
        <v>8</v>
      </c>
      <c r="O120" s="54">
        <v>8</v>
      </c>
      <c r="P120" s="54">
        <v>8</v>
      </c>
      <c r="Q120" s="54">
        <v>8</v>
      </c>
      <c r="R120" s="54">
        <v>7</v>
      </c>
      <c r="S120" s="54">
        <v>8</v>
      </c>
      <c r="T120" s="54">
        <v>8</v>
      </c>
      <c r="U120" s="54">
        <v>7</v>
      </c>
      <c r="V120" s="54">
        <v>7</v>
      </c>
      <c r="W120" s="54">
        <v>35</v>
      </c>
      <c r="X120" s="54">
        <v>40</v>
      </c>
      <c r="Y120" s="54">
        <v>33</v>
      </c>
      <c r="Z120" s="54">
        <v>30</v>
      </c>
      <c r="AA120" s="54">
        <v>27</v>
      </c>
      <c r="AB120" s="54">
        <v>24</v>
      </c>
      <c r="AC120" s="54">
        <v>19</v>
      </c>
      <c r="AD120" s="54">
        <v>16</v>
      </c>
      <c r="AE120" s="54">
        <v>12</v>
      </c>
      <c r="AF120" s="54">
        <v>9</v>
      </c>
      <c r="AG120" s="54">
        <v>6</v>
      </c>
      <c r="AH120" s="54">
        <v>4</v>
      </c>
      <c r="AI120" s="54">
        <v>3</v>
      </c>
      <c r="AJ120" s="54">
        <v>191</v>
      </c>
      <c r="AK120" s="54">
        <v>21</v>
      </c>
      <c r="AL120" s="54">
        <v>15</v>
      </c>
      <c r="AM120" s="54">
        <v>78</v>
      </c>
      <c r="AN120" s="54">
        <v>11</v>
      </c>
      <c r="AO120" s="54">
        <v>8</v>
      </c>
      <c r="AP120" s="54">
        <v>1</v>
      </c>
      <c r="AQ120" s="54">
        <v>4</v>
      </c>
      <c r="AR120" s="54">
        <v>4</v>
      </c>
    </row>
    <row r="121" spans="1:44" x14ac:dyDescent="0.25">
      <c r="A121" s="172" t="s">
        <v>760</v>
      </c>
      <c r="B121" s="54">
        <v>1406</v>
      </c>
      <c r="C121" s="54">
        <v>28</v>
      </c>
      <c r="D121" s="54">
        <v>28</v>
      </c>
      <c r="E121" s="54">
        <v>28</v>
      </c>
      <c r="F121" s="54">
        <v>28</v>
      </c>
      <c r="G121" s="54">
        <v>28</v>
      </c>
      <c r="H121" s="54">
        <v>28</v>
      </c>
      <c r="I121" s="54">
        <v>28</v>
      </c>
      <c r="J121" s="54">
        <v>28</v>
      </c>
      <c r="K121" s="54">
        <v>28</v>
      </c>
      <c r="L121" s="54">
        <v>28</v>
      </c>
      <c r="M121" s="54">
        <v>27</v>
      </c>
      <c r="N121" s="54">
        <v>27</v>
      </c>
      <c r="O121" s="54">
        <v>26</v>
      </c>
      <c r="P121" s="54">
        <v>26</v>
      </c>
      <c r="Q121" s="54">
        <v>25</v>
      </c>
      <c r="R121" s="54">
        <v>25</v>
      </c>
      <c r="S121" s="54">
        <v>25</v>
      </c>
      <c r="T121" s="54">
        <v>25</v>
      </c>
      <c r="U121" s="54">
        <v>25</v>
      </c>
      <c r="V121" s="54">
        <v>24</v>
      </c>
      <c r="W121" s="54">
        <v>117</v>
      </c>
      <c r="X121" s="54">
        <v>136</v>
      </c>
      <c r="Y121" s="54">
        <v>112</v>
      </c>
      <c r="Z121" s="54">
        <v>101</v>
      </c>
      <c r="AA121" s="54">
        <v>89</v>
      </c>
      <c r="AB121" s="54">
        <v>80</v>
      </c>
      <c r="AC121" s="54">
        <v>64</v>
      </c>
      <c r="AD121" s="54">
        <v>54</v>
      </c>
      <c r="AE121" s="54">
        <v>40</v>
      </c>
      <c r="AF121" s="54">
        <v>31</v>
      </c>
      <c r="AG121" s="54">
        <v>21</v>
      </c>
      <c r="AH121" s="54">
        <v>14</v>
      </c>
      <c r="AI121" s="54">
        <v>12</v>
      </c>
      <c r="AJ121" s="54">
        <v>641</v>
      </c>
      <c r="AK121" s="54">
        <v>71</v>
      </c>
      <c r="AL121" s="54">
        <v>50</v>
      </c>
      <c r="AM121" s="54">
        <v>261</v>
      </c>
      <c r="AN121" s="54">
        <v>38</v>
      </c>
      <c r="AO121" s="54">
        <v>28</v>
      </c>
      <c r="AP121" s="54">
        <v>2</v>
      </c>
      <c r="AQ121" s="54">
        <v>14</v>
      </c>
      <c r="AR121" s="54">
        <v>14</v>
      </c>
    </row>
    <row r="122" spans="1:44" x14ac:dyDescent="0.25">
      <c r="A122" s="196" t="s">
        <v>520</v>
      </c>
      <c r="B122" s="188">
        <v>180889</v>
      </c>
      <c r="C122" s="188">
        <v>3548</v>
      </c>
      <c r="D122" s="188">
        <v>3622</v>
      </c>
      <c r="E122" s="188">
        <v>3670</v>
      </c>
      <c r="F122" s="188">
        <v>3698</v>
      </c>
      <c r="G122" s="188">
        <v>3705</v>
      </c>
      <c r="H122" s="188">
        <v>3696</v>
      </c>
      <c r="I122" s="188">
        <v>3672</v>
      </c>
      <c r="J122" s="188">
        <v>3639</v>
      </c>
      <c r="K122" s="188">
        <v>3593</v>
      </c>
      <c r="L122" s="188">
        <v>3544</v>
      </c>
      <c r="M122" s="188">
        <v>3484</v>
      </c>
      <c r="N122" s="188">
        <v>3418</v>
      </c>
      <c r="O122" s="188">
        <v>3362</v>
      </c>
      <c r="P122" s="188">
        <v>3321</v>
      </c>
      <c r="Q122" s="188">
        <v>3298</v>
      </c>
      <c r="R122" s="188">
        <v>3269</v>
      </c>
      <c r="S122" s="188">
        <v>3251</v>
      </c>
      <c r="T122" s="188">
        <v>3218</v>
      </c>
      <c r="U122" s="188">
        <v>3157</v>
      </c>
      <c r="V122" s="188">
        <v>3086</v>
      </c>
      <c r="W122" s="188">
        <v>15088</v>
      </c>
      <c r="X122" s="188">
        <v>17401</v>
      </c>
      <c r="Y122" s="188">
        <v>14321</v>
      </c>
      <c r="Z122" s="188">
        <v>12958</v>
      </c>
      <c r="AA122" s="188">
        <v>11525</v>
      </c>
      <c r="AB122" s="188">
        <v>10295</v>
      </c>
      <c r="AC122" s="188">
        <v>8198</v>
      </c>
      <c r="AD122" s="188">
        <v>6902</v>
      </c>
      <c r="AE122" s="188">
        <v>5135</v>
      </c>
      <c r="AF122" s="188">
        <v>3991</v>
      </c>
      <c r="AG122" s="188">
        <v>2706</v>
      </c>
      <c r="AH122" s="188">
        <v>1802</v>
      </c>
      <c r="AI122" s="188">
        <v>1316</v>
      </c>
      <c r="AJ122" s="188">
        <v>83546</v>
      </c>
      <c r="AK122" s="188">
        <v>8253</v>
      </c>
      <c r="AL122" s="188">
        <v>7367</v>
      </c>
      <c r="AM122" s="188">
        <v>36736</v>
      </c>
      <c r="AN122" s="188">
        <v>4985</v>
      </c>
      <c r="AO122" s="188">
        <v>3662</v>
      </c>
      <c r="AP122" s="188">
        <v>274</v>
      </c>
      <c r="AQ122" s="188">
        <v>1769</v>
      </c>
      <c r="AR122" s="188">
        <v>1779</v>
      </c>
    </row>
    <row r="123" spans="1:44" ht="10.5" customHeight="1" x14ac:dyDescent="0.25">
      <c r="A123" s="84" t="s">
        <v>91</v>
      </c>
    </row>
    <row r="124" spans="1:44" ht="11.25" customHeight="1" x14ac:dyDescent="0.25">
      <c r="A124" s="47" t="s">
        <v>305</v>
      </c>
    </row>
    <row r="125" spans="1:44" ht="10.5" customHeight="1" x14ac:dyDescent="0.25">
      <c r="A125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0" sqref="I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R33"/>
  <sheetViews>
    <sheetView workbookViewId="0">
      <selection activeCell="A7" sqref="A7:AR30"/>
    </sheetView>
  </sheetViews>
  <sheetFormatPr baseColWidth="10" defaultRowHeight="15" x14ac:dyDescent="0.25"/>
  <cols>
    <col min="1" max="1" width="23.5703125" customWidth="1"/>
  </cols>
  <sheetData>
    <row r="1" spans="1:44" ht="15.75" x14ac:dyDescent="0.25">
      <c r="A1" s="52" t="s">
        <v>761</v>
      </c>
    </row>
    <row r="5" spans="1:44" x14ac:dyDescent="0.25">
      <c r="A5" s="271" t="s">
        <v>304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43</v>
      </c>
      <c r="B7" s="78">
        <v>3809</v>
      </c>
      <c r="C7" s="78">
        <v>80</v>
      </c>
      <c r="D7" s="78">
        <v>78</v>
      </c>
      <c r="E7" s="78">
        <v>78</v>
      </c>
      <c r="F7" s="78">
        <v>79</v>
      </c>
      <c r="G7" s="78">
        <v>81</v>
      </c>
      <c r="H7" s="78">
        <v>83</v>
      </c>
      <c r="I7" s="78">
        <v>86</v>
      </c>
      <c r="J7" s="78">
        <v>88</v>
      </c>
      <c r="K7" s="78">
        <v>91</v>
      </c>
      <c r="L7" s="78">
        <v>92</v>
      </c>
      <c r="M7" s="78">
        <v>94</v>
      </c>
      <c r="N7" s="78">
        <v>96</v>
      </c>
      <c r="O7" s="78">
        <v>95</v>
      </c>
      <c r="P7" s="78">
        <v>89</v>
      </c>
      <c r="Q7" s="78">
        <v>81</v>
      </c>
      <c r="R7" s="78">
        <v>72</v>
      </c>
      <c r="S7" s="78">
        <v>64</v>
      </c>
      <c r="T7" s="78">
        <v>56</v>
      </c>
      <c r="U7" s="78">
        <v>49</v>
      </c>
      <c r="V7" s="78">
        <v>42</v>
      </c>
      <c r="W7" s="78">
        <v>164</v>
      </c>
      <c r="X7" s="78">
        <v>241</v>
      </c>
      <c r="Y7" s="78">
        <v>232</v>
      </c>
      <c r="Z7" s="78">
        <v>233</v>
      </c>
      <c r="AA7" s="78">
        <v>239</v>
      </c>
      <c r="AB7" s="78">
        <v>208</v>
      </c>
      <c r="AC7" s="78">
        <v>224</v>
      </c>
      <c r="AD7" s="78">
        <v>174</v>
      </c>
      <c r="AE7" s="78">
        <v>162</v>
      </c>
      <c r="AF7" s="78">
        <v>123</v>
      </c>
      <c r="AG7" s="78">
        <v>111</v>
      </c>
      <c r="AH7" s="78">
        <v>61</v>
      </c>
      <c r="AI7" s="78">
        <v>63</v>
      </c>
      <c r="AJ7" s="78">
        <v>1751</v>
      </c>
      <c r="AK7" s="78">
        <v>200</v>
      </c>
      <c r="AL7" s="78">
        <v>120</v>
      </c>
      <c r="AM7" s="78">
        <v>593</v>
      </c>
      <c r="AN7" s="78">
        <v>118</v>
      </c>
      <c r="AO7" s="78">
        <v>87</v>
      </c>
      <c r="AP7" s="78">
        <v>6</v>
      </c>
      <c r="AQ7" s="78">
        <v>40</v>
      </c>
      <c r="AR7" s="78">
        <v>40</v>
      </c>
    </row>
    <row r="8" spans="1:44" x14ac:dyDescent="0.25">
      <c r="A8" s="58" t="s">
        <v>762</v>
      </c>
      <c r="B8" s="73">
        <v>3809</v>
      </c>
      <c r="C8" s="73">
        <v>80</v>
      </c>
      <c r="D8" s="73">
        <v>78</v>
      </c>
      <c r="E8" s="73">
        <v>78</v>
      </c>
      <c r="F8" s="73">
        <v>79</v>
      </c>
      <c r="G8" s="73">
        <v>81</v>
      </c>
      <c r="H8" s="73">
        <v>83</v>
      </c>
      <c r="I8" s="73">
        <v>86</v>
      </c>
      <c r="J8" s="73">
        <v>88</v>
      </c>
      <c r="K8" s="73">
        <v>91</v>
      </c>
      <c r="L8" s="73">
        <v>92</v>
      </c>
      <c r="M8" s="73">
        <v>94</v>
      </c>
      <c r="N8" s="73">
        <v>96</v>
      </c>
      <c r="O8" s="73">
        <v>95</v>
      </c>
      <c r="P8" s="73">
        <v>89</v>
      </c>
      <c r="Q8" s="73">
        <v>81</v>
      </c>
      <c r="R8" s="73">
        <v>72</v>
      </c>
      <c r="S8" s="73">
        <v>64</v>
      </c>
      <c r="T8" s="73">
        <v>56</v>
      </c>
      <c r="U8" s="73">
        <v>49</v>
      </c>
      <c r="V8" s="73">
        <v>42</v>
      </c>
      <c r="W8" s="73">
        <v>164</v>
      </c>
      <c r="X8" s="73">
        <v>241</v>
      </c>
      <c r="Y8" s="73">
        <v>232</v>
      </c>
      <c r="Z8" s="73">
        <v>233</v>
      </c>
      <c r="AA8" s="73">
        <v>239</v>
      </c>
      <c r="AB8" s="73">
        <v>208</v>
      </c>
      <c r="AC8" s="73">
        <v>224</v>
      </c>
      <c r="AD8" s="73">
        <v>174</v>
      </c>
      <c r="AE8" s="73">
        <v>162</v>
      </c>
      <c r="AF8" s="73">
        <v>123</v>
      </c>
      <c r="AG8" s="73">
        <v>111</v>
      </c>
      <c r="AH8" s="73">
        <v>61</v>
      </c>
      <c r="AI8" s="73">
        <v>63</v>
      </c>
      <c r="AJ8" s="73">
        <v>1751</v>
      </c>
      <c r="AK8" s="73">
        <v>200</v>
      </c>
      <c r="AL8" s="73">
        <v>120</v>
      </c>
      <c r="AM8" s="73">
        <v>593</v>
      </c>
      <c r="AN8" s="73">
        <v>118</v>
      </c>
      <c r="AO8" s="73">
        <v>87</v>
      </c>
      <c r="AP8" s="73">
        <v>6</v>
      </c>
      <c r="AQ8" s="73">
        <v>40</v>
      </c>
      <c r="AR8" s="73">
        <v>40</v>
      </c>
    </row>
    <row r="9" spans="1:44" x14ac:dyDescent="0.25">
      <c r="A9" s="69" t="s">
        <v>169</v>
      </c>
      <c r="B9" s="78">
        <v>3703</v>
      </c>
      <c r="C9" s="78">
        <v>75</v>
      </c>
      <c r="D9" s="78">
        <v>78</v>
      </c>
      <c r="E9" s="78">
        <v>80</v>
      </c>
      <c r="F9" s="78">
        <v>83</v>
      </c>
      <c r="G9" s="78">
        <v>86</v>
      </c>
      <c r="H9" s="78">
        <v>88</v>
      </c>
      <c r="I9" s="78">
        <v>90</v>
      </c>
      <c r="J9" s="78">
        <v>92</v>
      </c>
      <c r="K9" s="78">
        <v>92</v>
      </c>
      <c r="L9" s="78">
        <v>92</v>
      </c>
      <c r="M9" s="78">
        <v>91</v>
      </c>
      <c r="N9" s="78">
        <v>91</v>
      </c>
      <c r="O9" s="78">
        <v>87</v>
      </c>
      <c r="P9" s="78">
        <v>79</v>
      </c>
      <c r="Q9" s="78">
        <v>67</v>
      </c>
      <c r="R9" s="78">
        <v>55</v>
      </c>
      <c r="S9" s="78">
        <v>44</v>
      </c>
      <c r="T9" s="78">
        <v>35</v>
      </c>
      <c r="U9" s="78">
        <v>31</v>
      </c>
      <c r="V9" s="78">
        <v>31</v>
      </c>
      <c r="W9" s="78">
        <v>162</v>
      </c>
      <c r="X9" s="78">
        <v>223</v>
      </c>
      <c r="Y9" s="78">
        <v>262</v>
      </c>
      <c r="Z9" s="78">
        <v>244</v>
      </c>
      <c r="AA9" s="78">
        <v>244</v>
      </c>
      <c r="AB9" s="78">
        <v>238</v>
      </c>
      <c r="AC9" s="78">
        <v>185</v>
      </c>
      <c r="AD9" s="78">
        <v>145</v>
      </c>
      <c r="AE9" s="78">
        <v>182</v>
      </c>
      <c r="AF9" s="78">
        <v>150</v>
      </c>
      <c r="AG9" s="78">
        <v>94</v>
      </c>
      <c r="AH9" s="78">
        <v>63</v>
      </c>
      <c r="AI9" s="78">
        <v>44</v>
      </c>
      <c r="AJ9" s="78">
        <v>1818</v>
      </c>
      <c r="AK9" s="78">
        <v>187</v>
      </c>
      <c r="AL9" s="78">
        <v>86</v>
      </c>
      <c r="AM9" s="78">
        <v>653</v>
      </c>
      <c r="AN9" s="78">
        <v>113</v>
      </c>
      <c r="AO9" s="78">
        <v>83</v>
      </c>
      <c r="AP9" s="78">
        <v>6</v>
      </c>
      <c r="AQ9" s="78">
        <v>36</v>
      </c>
      <c r="AR9" s="78">
        <v>39</v>
      </c>
    </row>
    <row r="10" spans="1:44" x14ac:dyDescent="0.25">
      <c r="A10" s="58" t="s">
        <v>763</v>
      </c>
      <c r="B10" s="73">
        <v>2552</v>
      </c>
      <c r="C10" s="73">
        <v>52</v>
      </c>
      <c r="D10" s="73">
        <v>54</v>
      </c>
      <c r="E10" s="73">
        <v>55</v>
      </c>
      <c r="F10" s="73">
        <v>57</v>
      </c>
      <c r="G10" s="73">
        <v>59</v>
      </c>
      <c r="H10" s="73">
        <v>61</v>
      </c>
      <c r="I10" s="73">
        <v>62</v>
      </c>
      <c r="J10" s="73">
        <v>63</v>
      </c>
      <c r="K10" s="73">
        <v>63</v>
      </c>
      <c r="L10" s="73">
        <v>63</v>
      </c>
      <c r="M10" s="73">
        <v>63</v>
      </c>
      <c r="N10" s="73">
        <v>63</v>
      </c>
      <c r="O10" s="73">
        <v>60</v>
      </c>
      <c r="P10" s="73">
        <v>55</v>
      </c>
      <c r="Q10" s="73">
        <v>46</v>
      </c>
      <c r="R10" s="73">
        <v>38</v>
      </c>
      <c r="S10" s="73">
        <v>30</v>
      </c>
      <c r="T10" s="73">
        <v>24</v>
      </c>
      <c r="U10" s="73">
        <v>21</v>
      </c>
      <c r="V10" s="73">
        <v>21</v>
      </c>
      <c r="W10" s="73">
        <v>112</v>
      </c>
      <c r="X10" s="73">
        <v>154</v>
      </c>
      <c r="Y10" s="73">
        <v>181</v>
      </c>
      <c r="Z10" s="73">
        <v>168</v>
      </c>
      <c r="AA10" s="73">
        <v>168</v>
      </c>
      <c r="AB10" s="73">
        <v>164</v>
      </c>
      <c r="AC10" s="73">
        <v>128</v>
      </c>
      <c r="AD10" s="73">
        <v>100</v>
      </c>
      <c r="AE10" s="73">
        <v>126</v>
      </c>
      <c r="AF10" s="73">
        <v>103</v>
      </c>
      <c r="AG10" s="73">
        <v>65</v>
      </c>
      <c r="AH10" s="73">
        <v>43</v>
      </c>
      <c r="AI10" s="73">
        <v>30</v>
      </c>
      <c r="AJ10" s="73">
        <v>1254</v>
      </c>
      <c r="AK10" s="73">
        <v>129</v>
      </c>
      <c r="AL10" s="73">
        <v>59</v>
      </c>
      <c r="AM10" s="73">
        <v>451</v>
      </c>
      <c r="AN10" s="73">
        <v>78</v>
      </c>
      <c r="AO10" s="73">
        <v>57</v>
      </c>
      <c r="AP10" s="73">
        <v>4</v>
      </c>
      <c r="AQ10" s="73">
        <v>25</v>
      </c>
      <c r="AR10" s="73">
        <v>27</v>
      </c>
    </row>
    <row r="11" spans="1:44" x14ac:dyDescent="0.25">
      <c r="A11" s="58" t="s">
        <v>764</v>
      </c>
      <c r="B11" s="73">
        <v>1151</v>
      </c>
      <c r="C11" s="73">
        <v>23</v>
      </c>
      <c r="D11" s="73">
        <v>24</v>
      </c>
      <c r="E11" s="73">
        <v>25</v>
      </c>
      <c r="F11" s="73">
        <v>26</v>
      </c>
      <c r="G11" s="73">
        <v>27</v>
      </c>
      <c r="H11" s="73">
        <v>27</v>
      </c>
      <c r="I11" s="73">
        <v>28</v>
      </c>
      <c r="J11" s="73">
        <v>29</v>
      </c>
      <c r="K11" s="73">
        <v>29</v>
      </c>
      <c r="L11" s="73">
        <v>29</v>
      </c>
      <c r="M11" s="73">
        <v>28</v>
      </c>
      <c r="N11" s="73">
        <v>28</v>
      </c>
      <c r="O11" s="73">
        <v>27</v>
      </c>
      <c r="P11" s="73">
        <v>24</v>
      </c>
      <c r="Q11" s="73">
        <v>21</v>
      </c>
      <c r="R11" s="73">
        <v>17</v>
      </c>
      <c r="S11" s="73">
        <v>14</v>
      </c>
      <c r="T11" s="73">
        <v>11</v>
      </c>
      <c r="U11" s="73">
        <v>10</v>
      </c>
      <c r="V11" s="73">
        <v>10</v>
      </c>
      <c r="W11" s="73">
        <v>50</v>
      </c>
      <c r="X11" s="73">
        <v>69</v>
      </c>
      <c r="Y11" s="73">
        <v>81</v>
      </c>
      <c r="Z11" s="73">
        <v>76</v>
      </c>
      <c r="AA11" s="73">
        <v>76</v>
      </c>
      <c r="AB11" s="73">
        <v>74</v>
      </c>
      <c r="AC11" s="73">
        <v>57</v>
      </c>
      <c r="AD11" s="73">
        <v>45</v>
      </c>
      <c r="AE11" s="73">
        <v>56</v>
      </c>
      <c r="AF11" s="73">
        <v>47</v>
      </c>
      <c r="AG11" s="73">
        <v>29</v>
      </c>
      <c r="AH11" s="73">
        <v>20</v>
      </c>
      <c r="AI11" s="73">
        <v>14</v>
      </c>
      <c r="AJ11" s="73">
        <v>564</v>
      </c>
      <c r="AK11" s="73">
        <v>58</v>
      </c>
      <c r="AL11" s="73">
        <v>27</v>
      </c>
      <c r="AM11" s="73">
        <v>202</v>
      </c>
      <c r="AN11" s="73">
        <v>35</v>
      </c>
      <c r="AO11" s="73">
        <v>26</v>
      </c>
      <c r="AP11" s="73">
        <v>2</v>
      </c>
      <c r="AQ11" s="73">
        <v>11</v>
      </c>
      <c r="AR11" s="73">
        <v>12</v>
      </c>
    </row>
    <row r="12" spans="1:44" x14ac:dyDescent="0.25">
      <c r="A12" s="69" t="s">
        <v>170</v>
      </c>
      <c r="B12" s="78">
        <v>1145</v>
      </c>
      <c r="C12" s="78">
        <v>21</v>
      </c>
      <c r="D12" s="78">
        <v>19</v>
      </c>
      <c r="E12" s="78">
        <v>17</v>
      </c>
      <c r="F12" s="78">
        <v>16</v>
      </c>
      <c r="G12" s="78">
        <v>16</v>
      </c>
      <c r="H12" s="78">
        <v>16</v>
      </c>
      <c r="I12" s="78">
        <v>17</v>
      </c>
      <c r="J12" s="78">
        <v>18</v>
      </c>
      <c r="K12" s="78">
        <v>20</v>
      </c>
      <c r="L12" s="78">
        <v>22</v>
      </c>
      <c r="M12" s="78">
        <v>22</v>
      </c>
      <c r="N12" s="78">
        <v>24</v>
      </c>
      <c r="O12" s="78">
        <v>24</v>
      </c>
      <c r="P12" s="78">
        <v>22</v>
      </c>
      <c r="Q12" s="78">
        <v>18</v>
      </c>
      <c r="R12" s="78">
        <v>14</v>
      </c>
      <c r="S12" s="78">
        <v>10</v>
      </c>
      <c r="T12" s="78">
        <v>7</v>
      </c>
      <c r="U12" s="78">
        <v>6</v>
      </c>
      <c r="V12" s="78">
        <v>6</v>
      </c>
      <c r="W12" s="78">
        <v>29</v>
      </c>
      <c r="X12" s="78">
        <v>46</v>
      </c>
      <c r="Y12" s="78">
        <v>66</v>
      </c>
      <c r="Z12" s="78">
        <v>71</v>
      </c>
      <c r="AA12" s="78">
        <v>128</v>
      </c>
      <c r="AB12" s="78">
        <v>68</v>
      </c>
      <c r="AC12" s="78">
        <v>74</v>
      </c>
      <c r="AD12" s="78">
        <v>58</v>
      </c>
      <c r="AE12" s="78">
        <v>68</v>
      </c>
      <c r="AF12" s="78">
        <v>64</v>
      </c>
      <c r="AG12" s="78">
        <v>60</v>
      </c>
      <c r="AH12" s="78">
        <v>52</v>
      </c>
      <c r="AI12" s="78">
        <v>26</v>
      </c>
      <c r="AJ12" s="78">
        <v>549</v>
      </c>
      <c r="AK12" s="78">
        <v>49</v>
      </c>
      <c r="AL12" s="78">
        <v>20</v>
      </c>
      <c r="AM12" s="78">
        <v>188</v>
      </c>
      <c r="AN12" s="78">
        <v>36</v>
      </c>
      <c r="AO12" s="78">
        <v>26</v>
      </c>
      <c r="AP12" s="78">
        <v>2</v>
      </c>
      <c r="AQ12" s="78">
        <v>11</v>
      </c>
      <c r="AR12" s="78">
        <v>10</v>
      </c>
    </row>
    <row r="13" spans="1:44" x14ac:dyDescent="0.25">
      <c r="A13" s="58" t="s">
        <v>765</v>
      </c>
      <c r="B13" s="73">
        <v>608</v>
      </c>
      <c r="C13" s="73">
        <v>11</v>
      </c>
      <c r="D13" s="73">
        <v>10</v>
      </c>
      <c r="E13" s="73">
        <v>9</v>
      </c>
      <c r="F13" s="73">
        <v>8</v>
      </c>
      <c r="G13" s="73">
        <v>8</v>
      </c>
      <c r="H13" s="73">
        <v>8</v>
      </c>
      <c r="I13" s="73">
        <v>9</v>
      </c>
      <c r="J13" s="73">
        <v>10</v>
      </c>
      <c r="K13" s="73">
        <v>11</v>
      </c>
      <c r="L13" s="73">
        <v>12</v>
      </c>
      <c r="M13" s="73">
        <v>12</v>
      </c>
      <c r="N13" s="73">
        <v>13</v>
      </c>
      <c r="O13" s="73">
        <v>13</v>
      </c>
      <c r="P13" s="73">
        <v>12</v>
      </c>
      <c r="Q13" s="73">
        <v>10</v>
      </c>
      <c r="R13" s="73">
        <v>7</v>
      </c>
      <c r="S13" s="73">
        <v>5</v>
      </c>
      <c r="T13" s="73">
        <v>4</v>
      </c>
      <c r="U13" s="73">
        <v>3</v>
      </c>
      <c r="V13" s="73">
        <v>3</v>
      </c>
      <c r="W13" s="73">
        <v>15</v>
      </c>
      <c r="X13" s="73">
        <v>24</v>
      </c>
      <c r="Y13" s="73">
        <v>35</v>
      </c>
      <c r="Z13" s="73">
        <v>38</v>
      </c>
      <c r="AA13" s="73">
        <v>68</v>
      </c>
      <c r="AB13" s="73">
        <v>36</v>
      </c>
      <c r="AC13" s="73">
        <v>39</v>
      </c>
      <c r="AD13" s="73">
        <v>31</v>
      </c>
      <c r="AE13" s="73">
        <v>36</v>
      </c>
      <c r="AF13" s="73">
        <v>34</v>
      </c>
      <c r="AG13" s="73">
        <v>32</v>
      </c>
      <c r="AH13" s="73">
        <v>28</v>
      </c>
      <c r="AI13" s="73">
        <v>14</v>
      </c>
      <c r="AJ13" s="73">
        <v>291</v>
      </c>
      <c r="AK13" s="73">
        <v>26</v>
      </c>
      <c r="AL13" s="73">
        <v>11</v>
      </c>
      <c r="AM13" s="73">
        <v>100</v>
      </c>
      <c r="AN13" s="73">
        <v>19</v>
      </c>
      <c r="AO13" s="73">
        <v>14</v>
      </c>
      <c r="AP13" s="73">
        <v>1</v>
      </c>
      <c r="AQ13" s="73">
        <v>6</v>
      </c>
      <c r="AR13" s="73">
        <v>5</v>
      </c>
    </row>
    <row r="14" spans="1:44" x14ac:dyDescent="0.25">
      <c r="A14" s="58" t="s">
        <v>766</v>
      </c>
      <c r="B14" s="73">
        <v>537</v>
      </c>
      <c r="C14" s="73">
        <v>10</v>
      </c>
      <c r="D14" s="73">
        <v>9</v>
      </c>
      <c r="E14" s="73">
        <v>8</v>
      </c>
      <c r="F14" s="73">
        <v>8</v>
      </c>
      <c r="G14" s="73">
        <v>8</v>
      </c>
      <c r="H14" s="73">
        <v>8</v>
      </c>
      <c r="I14" s="73">
        <v>8</v>
      </c>
      <c r="J14" s="73">
        <v>8</v>
      </c>
      <c r="K14" s="73">
        <v>9</v>
      </c>
      <c r="L14" s="73">
        <v>10</v>
      </c>
      <c r="M14" s="73">
        <v>10</v>
      </c>
      <c r="N14" s="73">
        <v>11</v>
      </c>
      <c r="O14" s="73">
        <v>11</v>
      </c>
      <c r="P14" s="73">
        <v>10</v>
      </c>
      <c r="Q14" s="73">
        <v>8</v>
      </c>
      <c r="R14" s="73">
        <v>7</v>
      </c>
      <c r="S14" s="73">
        <v>5</v>
      </c>
      <c r="T14" s="73">
        <v>3</v>
      </c>
      <c r="U14" s="73">
        <v>3</v>
      </c>
      <c r="V14" s="73">
        <v>3</v>
      </c>
      <c r="W14" s="73">
        <v>14</v>
      </c>
      <c r="X14" s="73">
        <v>22</v>
      </c>
      <c r="Y14" s="73">
        <v>31</v>
      </c>
      <c r="Z14" s="73">
        <v>33</v>
      </c>
      <c r="AA14" s="73">
        <v>60</v>
      </c>
      <c r="AB14" s="73">
        <v>32</v>
      </c>
      <c r="AC14" s="73">
        <v>35</v>
      </c>
      <c r="AD14" s="73">
        <v>27</v>
      </c>
      <c r="AE14" s="73">
        <v>32</v>
      </c>
      <c r="AF14" s="73">
        <v>30</v>
      </c>
      <c r="AG14" s="73">
        <v>28</v>
      </c>
      <c r="AH14" s="73">
        <v>24</v>
      </c>
      <c r="AI14" s="73">
        <v>12</v>
      </c>
      <c r="AJ14" s="73">
        <v>258</v>
      </c>
      <c r="AK14" s="73">
        <v>23</v>
      </c>
      <c r="AL14" s="73">
        <v>9</v>
      </c>
      <c r="AM14" s="73">
        <v>88</v>
      </c>
      <c r="AN14" s="73">
        <v>17</v>
      </c>
      <c r="AO14" s="73">
        <v>12</v>
      </c>
      <c r="AP14" s="73">
        <v>1</v>
      </c>
      <c r="AQ14" s="73">
        <v>5</v>
      </c>
      <c r="AR14" s="73">
        <v>5</v>
      </c>
    </row>
    <row r="15" spans="1:44" x14ac:dyDescent="0.25">
      <c r="A15" s="69" t="s">
        <v>171</v>
      </c>
      <c r="B15" s="78">
        <v>5681</v>
      </c>
      <c r="C15" s="78">
        <v>102</v>
      </c>
      <c r="D15" s="78">
        <v>115</v>
      </c>
      <c r="E15" s="78">
        <v>125</v>
      </c>
      <c r="F15" s="78">
        <v>133</v>
      </c>
      <c r="G15" s="78">
        <v>138</v>
      </c>
      <c r="H15" s="78">
        <v>142</v>
      </c>
      <c r="I15" s="78">
        <v>143</v>
      </c>
      <c r="J15" s="78">
        <v>143</v>
      </c>
      <c r="K15" s="78">
        <v>142</v>
      </c>
      <c r="L15" s="78">
        <v>138</v>
      </c>
      <c r="M15" s="78">
        <v>135</v>
      </c>
      <c r="N15" s="78">
        <v>130</v>
      </c>
      <c r="O15" s="78">
        <v>124</v>
      </c>
      <c r="P15" s="78">
        <v>115</v>
      </c>
      <c r="Q15" s="78">
        <v>105</v>
      </c>
      <c r="R15" s="78">
        <v>96</v>
      </c>
      <c r="S15" s="78">
        <v>86</v>
      </c>
      <c r="T15" s="78">
        <v>78</v>
      </c>
      <c r="U15" s="78">
        <v>76</v>
      </c>
      <c r="V15" s="78">
        <v>75</v>
      </c>
      <c r="W15" s="78">
        <v>386</v>
      </c>
      <c r="X15" s="78">
        <v>400</v>
      </c>
      <c r="Y15" s="78">
        <v>404</v>
      </c>
      <c r="Z15" s="78">
        <v>365</v>
      </c>
      <c r="AA15" s="78">
        <v>374</v>
      </c>
      <c r="AB15" s="78">
        <v>329</v>
      </c>
      <c r="AC15" s="78">
        <v>247</v>
      </c>
      <c r="AD15" s="78">
        <v>208</v>
      </c>
      <c r="AE15" s="78">
        <v>196</v>
      </c>
      <c r="AF15" s="78">
        <v>167</v>
      </c>
      <c r="AG15" s="78">
        <v>120</v>
      </c>
      <c r="AH15" s="78">
        <v>66</v>
      </c>
      <c r="AI15" s="78">
        <v>78</v>
      </c>
      <c r="AJ15" s="78">
        <v>2749</v>
      </c>
      <c r="AK15" s="78">
        <v>293</v>
      </c>
      <c r="AL15" s="78">
        <v>201</v>
      </c>
      <c r="AM15" s="78">
        <v>1058</v>
      </c>
      <c r="AN15" s="78">
        <v>151</v>
      </c>
      <c r="AO15" s="78">
        <v>111</v>
      </c>
      <c r="AP15" s="78">
        <v>8</v>
      </c>
      <c r="AQ15" s="78">
        <v>50</v>
      </c>
      <c r="AR15" s="78">
        <v>52</v>
      </c>
    </row>
    <row r="16" spans="1:44" x14ac:dyDescent="0.25">
      <c r="A16" s="58" t="s">
        <v>767</v>
      </c>
      <c r="B16" s="73">
        <v>5681</v>
      </c>
      <c r="C16" s="73">
        <v>102</v>
      </c>
      <c r="D16" s="73">
        <v>115</v>
      </c>
      <c r="E16" s="73">
        <v>125</v>
      </c>
      <c r="F16" s="73">
        <v>133</v>
      </c>
      <c r="G16" s="73">
        <v>138</v>
      </c>
      <c r="H16" s="73">
        <v>142</v>
      </c>
      <c r="I16" s="73">
        <v>143</v>
      </c>
      <c r="J16" s="73">
        <v>143</v>
      </c>
      <c r="K16" s="73">
        <v>142</v>
      </c>
      <c r="L16" s="73">
        <v>138</v>
      </c>
      <c r="M16" s="73">
        <v>135</v>
      </c>
      <c r="N16" s="73">
        <v>130</v>
      </c>
      <c r="O16" s="73">
        <v>124</v>
      </c>
      <c r="P16" s="73">
        <v>115</v>
      </c>
      <c r="Q16" s="73">
        <v>105</v>
      </c>
      <c r="R16" s="73">
        <v>96</v>
      </c>
      <c r="S16" s="73">
        <v>86</v>
      </c>
      <c r="T16" s="73">
        <v>78</v>
      </c>
      <c r="U16" s="73">
        <v>76</v>
      </c>
      <c r="V16" s="73">
        <v>75</v>
      </c>
      <c r="W16" s="73">
        <v>386</v>
      </c>
      <c r="X16" s="73">
        <v>400</v>
      </c>
      <c r="Y16" s="73">
        <v>404</v>
      </c>
      <c r="Z16" s="73">
        <v>365</v>
      </c>
      <c r="AA16" s="73">
        <v>374</v>
      </c>
      <c r="AB16" s="73">
        <v>329</v>
      </c>
      <c r="AC16" s="73">
        <v>247</v>
      </c>
      <c r="AD16" s="73">
        <v>208</v>
      </c>
      <c r="AE16" s="73">
        <v>196</v>
      </c>
      <c r="AF16" s="73">
        <v>167</v>
      </c>
      <c r="AG16" s="73">
        <v>120</v>
      </c>
      <c r="AH16" s="73">
        <v>66</v>
      </c>
      <c r="AI16" s="73">
        <v>78</v>
      </c>
      <c r="AJ16" s="73">
        <v>2749</v>
      </c>
      <c r="AK16" s="73">
        <v>293</v>
      </c>
      <c r="AL16" s="73">
        <v>201</v>
      </c>
      <c r="AM16" s="73">
        <v>1058</v>
      </c>
      <c r="AN16" s="73">
        <v>151</v>
      </c>
      <c r="AO16" s="73">
        <v>111</v>
      </c>
      <c r="AP16" s="73">
        <v>8</v>
      </c>
      <c r="AQ16" s="73">
        <v>50</v>
      </c>
      <c r="AR16" s="73">
        <v>52</v>
      </c>
    </row>
    <row r="17" spans="1:44" x14ac:dyDescent="0.25">
      <c r="A17" s="69" t="s">
        <v>172</v>
      </c>
      <c r="B17" s="78">
        <v>7245</v>
      </c>
      <c r="C17" s="78">
        <v>181</v>
      </c>
      <c r="D17" s="78">
        <v>188</v>
      </c>
      <c r="E17" s="78">
        <v>194</v>
      </c>
      <c r="F17" s="78">
        <v>198</v>
      </c>
      <c r="G17" s="78">
        <v>202</v>
      </c>
      <c r="H17" s="78">
        <v>203</v>
      </c>
      <c r="I17" s="78">
        <v>203</v>
      </c>
      <c r="J17" s="78">
        <v>202</v>
      </c>
      <c r="K17" s="78">
        <v>199</v>
      </c>
      <c r="L17" s="78">
        <v>195</v>
      </c>
      <c r="M17" s="78">
        <v>189</v>
      </c>
      <c r="N17" s="78">
        <v>184</v>
      </c>
      <c r="O17" s="78">
        <v>174</v>
      </c>
      <c r="P17" s="78">
        <v>155</v>
      </c>
      <c r="Q17" s="78">
        <v>131</v>
      </c>
      <c r="R17" s="78">
        <v>109</v>
      </c>
      <c r="S17" s="78">
        <v>85</v>
      </c>
      <c r="T17" s="78">
        <v>70</v>
      </c>
      <c r="U17" s="78">
        <v>67</v>
      </c>
      <c r="V17" s="78">
        <v>74</v>
      </c>
      <c r="W17" s="78">
        <v>444</v>
      </c>
      <c r="X17" s="78">
        <v>544</v>
      </c>
      <c r="Y17" s="78">
        <v>506</v>
      </c>
      <c r="Z17" s="78">
        <v>403</v>
      </c>
      <c r="AA17" s="78">
        <v>442</v>
      </c>
      <c r="AB17" s="78">
        <v>338</v>
      </c>
      <c r="AC17" s="78">
        <v>315</v>
      </c>
      <c r="AD17" s="78">
        <v>345</v>
      </c>
      <c r="AE17" s="78">
        <v>212</v>
      </c>
      <c r="AF17" s="78">
        <v>180</v>
      </c>
      <c r="AG17" s="78">
        <v>136</v>
      </c>
      <c r="AH17" s="78">
        <v>97</v>
      </c>
      <c r="AI17" s="78">
        <v>80</v>
      </c>
      <c r="AJ17" s="78">
        <v>3463</v>
      </c>
      <c r="AK17" s="78">
        <v>400</v>
      </c>
      <c r="AL17" s="78">
        <v>190</v>
      </c>
      <c r="AM17" s="78">
        <v>1263</v>
      </c>
      <c r="AN17" s="78">
        <v>261</v>
      </c>
      <c r="AO17" s="78">
        <v>192</v>
      </c>
      <c r="AP17" s="78">
        <v>14</v>
      </c>
      <c r="AQ17" s="78">
        <v>89</v>
      </c>
      <c r="AR17" s="78">
        <v>92</v>
      </c>
    </row>
    <row r="18" spans="1:44" x14ac:dyDescent="0.25">
      <c r="A18" s="58" t="s">
        <v>768</v>
      </c>
      <c r="B18" s="73">
        <v>3818</v>
      </c>
      <c r="C18" s="73">
        <v>95</v>
      </c>
      <c r="D18" s="73">
        <v>99</v>
      </c>
      <c r="E18" s="73">
        <v>102</v>
      </c>
      <c r="F18" s="73">
        <v>104</v>
      </c>
      <c r="G18" s="73">
        <v>106</v>
      </c>
      <c r="H18" s="73">
        <v>107</v>
      </c>
      <c r="I18" s="73">
        <v>107</v>
      </c>
      <c r="J18" s="73">
        <v>106</v>
      </c>
      <c r="K18" s="73">
        <v>105</v>
      </c>
      <c r="L18" s="73">
        <v>103</v>
      </c>
      <c r="M18" s="73">
        <v>100</v>
      </c>
      <c r="N18" s="73">
        <v>97</v>
      </c>
      <c r="O18" s="73">
        <v>92</v>
      </c>
      <c r="P18" s="73">
        <v>82</v>
      </c>
      <c r="Q18" s="73">
        <v>69</v>
      </c>
      <c r="R18" s="73">
        <v>57</v>
      </c>
      <c r="S18" s="73">
        <v>45</v>
      </c>
      <c r="T18" s="73">
        <v>37</v>
      </c>
      <c r="U18" s="73">
        <v>35</v>
      </c>
      <c r="V18" s="73">
        <v>39</v>
      </c>
      <c r="W18" s="73">
        <v>234</v>
      </c>
      <c r="X18" s="73">
        <v>287</v>
      </c>
      <c r="Y18" s="73">
        <v>267</v>
      </c>
      <c r="Z18" s="73">
        <v>212</v>
      </c>
      <c r="AA18" s="73">
        <v>233</v>
      </c>
      <c r="AB18" s="73">
        <v>178</v>
      </c>
      <c r="AC18" s="73">
        <v>166</v>
      </c>
      <c r="AD18" s="73">
        <v>182</v>
      </c>
      <c r="AE18" s="73">
        <v>112</v>
      </c>
      <c r="AF18" s="73">
        <v>95</v>
      </c>
      <c r="AG18" s="73">
        <v>72</v>
      </c>
      <c r="AH18" s="73">
        <v>51</v>
      </c>
      <c r="AI18" s="73">
        <v>42</v>
      </c>
      <c r="AJ18" s="73">
        <v>1825</v>
      </c>
      <c r="AK18" s="73">
        <v>211</v>
      </c>
      <c r="AL18" s="73">
        <v>100</v>
      </c>
      <c r="AM18" s="73">
        <v>666</v>
      </c>
      <c r="AN18" s="73">
        <v>138</v>
      </c>
      <c r="AO18" s="73">
        <v>101</v>
      </c>
      <c r="AP18" s="73">
        <v>7</v>
      </c>
      <c r="AQ18" s="73">
        <v>47</v>
      </c>
      <c r="AR18" s="73">
        <v>48</v>
      </c>
    </row>
    <row r="19" spans="1:44" x14ac:dyDescent="0.25">
      <c r="A19" s="58" t="s">
        <v>769</v>
      </c>
      <c r="B19" s="73">
        <v>1484</v>
      </c>
      <c r="C19" s="73">
        <v>37</v>
      </c>
      <c r="D19" s="73">
        <v>39</v>
      </c>
      <c r="E19" s="73">
        <v>40</v>
      </c>
      <c r="F19" s="73">
        <v>41</v>
      </c>
      <c r="G19" s="73">
        <v>41</v>
      </c>
      <c r="H19" s="73">
        <v>42</v>
      </c>
      <c r="I19" s="73">
        <v>42</v>
      </c>
      <c r="J19" s="73">
        <v>41</v>
      </c>
      <c r="K19" s="73">
        <v>41</v>
      </c>
      <c r="L19" s="73">
        <v>40</v>
      </c>
      <c r="M19" s="73">
        <v>39</v>
      </c>
      <c r="N19" s="73">
        <v>38</v>
      </c>
      <c r="O19" s="73">
        <v>35</v>
      </c>
      <c r="P19" s="73">
        <v>31</v>
      </c>
      <c r="Q19" s="73">
        <v>27</v>
      </c>
      <c r="R19" s="73">
        <v>23</v>
      </c>
      <c r="S19" s="73">
        <v>17</v>
      </c>
      <c r="T19" s="73">
        <v>14</v>
      </c>
      <c r="U19" s="73">
        <v>14</v>
      </c>
      <c r="V19" s="73">
        <v>15</v>
      </c>
      <c r="W19" s="73">
        <v>91</v>
      </c>
      <c r="X19" s="73">
        <v>111</v>
      </c>
      <c r="Y19" s="73">
        <v>104</v>
      </c>
      <c r="Z19" s="73">
        <v>83</v>
      </c>
      <c r="AA19" s="73">
        <v>90</v>
      </c>
      <c r="AB19" s="73">
        <v>69</v>
      </c>
      <c r="AC19" s="73">
        <v>65</v>
      </c>
      <c r="AD19" s="73">
        <v>70</v>
      </c>
      <c r="AE19" s="73">
        <v>43</v>
      </c>
      <c r="AF19" s="73">
        <v>36</v>
      </c>
      <c r="AG19" s="73">
        <v>28</v>
      </c>
      <c r="AH19" s="73">
        <v>20</v>
      </c>
      <c r="AI19" s="73">
        <v>17</v>
      </c>
      <c r="AJ19" s="73">
        <v>710</v>
      </c>
      <c r="AK19" s="73">
        <v>82</v>
      </c>
      <c r="AL19" s="73">
        <v>39</v>
      </c>
      <c r="AM19" s="73">
        <v>259</v>
      </c>
      <c r="AN19" s="73">
        <v>53</v>
      </c>
      <c r="AO19" s="73">
        <v>39</v>
      </c>
      <c r="AP19" s="73">
        <v>4</v>
      </c>
      <c r="AQ19" s="73">
        <v>18</v>
      </c>
      <c r="AR19" s="73">
        <v>19</v>
      </c>
    </row>
    <row r="20" spans="1:44" x14ac:dyDescent="0.25">
      <c r="A20" s="58" t="s">
        <v>770</v>
      </c>
      <c r="B20" s="73">
        <v>749</v>
      </c>
      <c r="C20" s="73">
        <v>19</v>
      </c>
      <c r="D20" s="73">
        <v>19</v>
      </c>
      <c r="E20" s="73">
        <v>20</v>
      </c>
      <c r="F20" s="73">
        <v>20</v>
      </c>
      <c r="G20" s="73">
        <v>22</v>
      </c>
      <c r="H20" s="73">
        <v>21</v>
      </c>
      <c r="I20" s="73">
        <v>21</v>
      </c>
      <c r="J20" s="73">
        <v>22</v>
      </c>
      <c r="K20" s="73">
        <v>20</v>
      </c>
      <c r="L20" s="73">
        <v>20</v>
      </c>
      <c r="M20" s="73">
        <v>19</v>
      </c>
      <c r="N20" s="73">
        <v>19</v>
      </c>
      <c r="O20" s="73">
        <v>18</v>
      </c>
      <c r="P20" s="73">
        <v>16</v>
      </c>
      <c r="Q20" s="73">
        <v>13</v>
      </c>
      <c r="R20" s="73">
        <v>11</v>
      </c>
      <c r="S20" s="73">
        <v>9</v>
      </c>
      <c r="T20" s="73">
        <v>7</v>
      </c>
      <c r="U20" s="73">
        <v>7</v>
      </c>
      <c r="V20" s="73">
        <v>8</v>
      </c>
      <c r="W20" s="73">
        <v>46</v>
      </c>
      <c r="X20" s="73">
        <v>56</v>
      </c>
      <c r="Y20" s="73">
        <v>52</v>
      </c>
      <c r="Z20" s="73">
        <v>42</v>
      </c>
      <c r="AA20" s="73">
        <v>46</v>
      </c>
      <c r="AB20" s="73">
        <v>35</v>
      </c>
      <c r="AC20" s="73">
        <v>32</v>
      </c>
      <c r="AD20" s="73">
        <v>36</v>
      </c>
      <c r="AE20" s="73">
        <v>22</v>
      </c>
      <c r="AF20" s="73">
        <v>19</v>
      </c>
      <c r="AG20" s="73">
        <v>14</v>
      </c>
      <c r="AH20" s="73">
        <v>10</v>
      </c>
      <c r="AI20" s="73">
        <v>8</v>
      </c>
      <c r="AJ20" s="73">
        <v>357</v>
      </c>
      <c r="AK20" s="73">
        <v>41</v>
      </c>
      <c r="AL20" s="73">
        <v>20</v>
      </c>
      <c r="AM20" s="73">
        <v>130</v>
      </c>
      <c r="AN20" s="73">
        <v>27</v>
      </c>
      <c r="AO20" s="73">
        <v>20</v>
      </c>
      <c r="AP20" s="73">
        <v>1</v>
      </c>
      <c r="AQ20" s="73">
        <v>9</v>
      </c>
      <c r="AR20" s="73">
        <v>10</v>
      </c>
    </row>
    <row r="21" spans="1:44" x14ac:dyDescent="0.25">
      <c r="A21" s="58" t="s">
        <v>771</v>
      </c>
      <c r="B21" s="73">
        <v>1194</v>
      </c>
      <c r="C21" s="73">
        <v>30</v>
      </c>
      <c r="D21" s="73">
        <v>31</v>
      </c>
      <c r="E21" s="73">
        <v>32</v>
      </c>
      <c r="F21" s="73">
        <v>33</v>
      </c>
      <c r="G21" s="73">
        <v>33</v>
      </c>
      <c r="H21" s="73">
        <v>33</v>
      </c>
      <c r="I21" s="73">
        <v>33</v>
      </c>
      <c r="J21" s="73">
        <v>33</v>
      </c>
      <c r="K21" s="73">
        <v>33</v>
      </c>
      <c r="L21" s="73">
        <v>32</v>
      </c>
      <c r="M21" s="73">
        <v>31</v>
      </c>
      <c r="N21" s="73">
        <v>30</v>
      </c>
      <c r="O21" s="73">
        <v>29</v>
      </c>
      <c r="P21" s="73">
        <v>26</v>
      </c>
      <c r="Q21" s="73">
        <v>22</v>
      </c>
      <c r="R21" s="73">
        <v>18</v>
      </c>
      <c r="S21" s="73">
        <v>14</v>
      </c>
      <c r="T21" s="73">
        <v>12</v>
      </c>
      <c r="U21" s="73">
        <v>11</v>
      </c>
      <c r="V21" s="73">
        <v>12</v>
      </c>
      <c r="W21" s="73">
        <v>73</v>
      </c>
      <c r="X21" s="73">
        <v>90</v>
      </c>
      <c r="Y21" s="73">
        <v>83</v>
      </c>
      <c r="Z21" s="73">
        <v>66</v>
      </c>
      <c r="AA21" s="73">
        <v>73</v>
      </c>
      <c r="AB21" s="73">
        <v>56</v>
      </c>
      <c r="AC21" s="73">
        <v>52</v>
      </c>
      <c r="AD21" s="73">
        <v>57</v>
      </c>
      <c r="AE21" s="73">
        <v>35</v>
      </c>
      <c r="AF21" s="73">
        <v>30</v>
      </c>
      <c r="AG21" s="73">
        <v>22</v>
      </c>
      <c r="AH21" s="73">
        <v>16</v>
      </c>
      <c r="AI21" s="73">
        <v>13</v>
      </c>
      <c r="AJ21" s="73">
        <v>571</v>
      </c>
      <c r="AK21" s="73">
        <v>66</v>
      </c>
      <c r="AL21" s="73">
        <v>31</v>
      </c>
      <c r="AM21" s="73">
        <v>208</v>
      </c>
      <c r="AN21" s="73">
        <v>43</v>
      </c>
      <c r="AO21" s="73">
        <v>32</v>
      </c>
      <c r="AP21" s="73">
        <v>2</v>
      </c>
      <c r="AQ21" s="73">
        <v>15</v>
      </c>
      <c r="AR21" s="73">
        <v>15</v>
      </c>
    </row>
    <row r="22" spans="1:44" x14ac:dyDescent="0.25">
      <c r="A22" s="69" t="s">
        <v>173</v>
      </c>
      <c r="B22" s="78">
        <v>2024</v>
      </c>
      <c r="C22" s="78">
        <v>37</v>
      </c>
      <c r="D22" s="78">
        <v>32</v>
      </c>
      <c r="E22" s="78">
        <v>29</v>
      </c>
      <c r="F22" s="78">
        <v>27</v>
      </c>
      <c r="G22" s="78">
        <v>26</v>
      </c>
      <c r="H22" s="78">
        <v>27</v>
      </c>
      <c r="I22" s="78">
        <v>28</v>
      </c>
      <c r="J22" s="78">
        <v>29</v>
      </c>
      <c r="K22" s="78">
        <v>31</v>
      </c>
      <c r="L22" s="78">
        <v>33</v>
      </c>
      <c r="M22" s="78">
        <v>36</v>
      </c>
      <c r="N22" s="78">
        <v>38</v>
      </c>
      <c r="O22" s="78">
        <v>40</v>
      </c>
      <c r="P22" s="78">
        <v>39</v>
      </c>
      <c r="Q22" s="78">
        <v>35</v>
      </c>
      <c r="R22" s="78">
        <v>33</v>
      </c>
      <c r="S22" s="78">
        <v>31</v>
      </c>
      <c r="T22" s="78">
        <v>28</v>
      </c>
      <c r="U22" s="78">
        <v>26</v>
      </c>
      <c r="V22" s="78">
        <v>24</v>
      </c>
      <c r="W22" s="78">
        <v>96</v>
      </c>
      <c r="X22" s="78">
        <v>114</v>
      </c>
      <c r="Y22" s="78">
        <v>130</v>
      </c>
      <c r="Z22" s="78">
        <v>127</v>
      </c>
      <c r="AA22" s="78">
        <v>165</v>
      </c>
      <c r="AB22" s="78">
        <v>118</v>
      </c>
      <c r="AC22" s="78">
        <v>114</v>
      </c>
      <c r="AD22" s="78">
        <v>128</v>
      </c>
      <c r="AE22" s="78">
        <v>120</v>
      </c>
      <c r="AF22" s="78">
        <v>114</v>
      </c>
      <c r="AG22" s="78">
        <v>81</v>
      </c>
      <c r="AH22" s="78">
        <v>53</v>
      </c>
      <c r="AI22" s="78">
        <v>35</v>
      </c>
      <c r="AJ22" s="78">
        <v>1010</v>
      </c>
      <c r="AK22" s="78">
        <v>102</v>
      </c>
      <c r="AL22" s="78">
        <v>69</v>
      </c>
      <c r="AM22" s="78">
        <v>365</v>
      </c>
      <c r="AN22" s="78">
        <v>58</v>
      </c>
      <c r="AO22" s="78">
        <v>42</v>
      </c>
      <c r="AP22" s="78">
        <v>3</v>
      </c>
      <c r="AQ22" s="78">
        <v>19</v>
      </c>
      <c r="AR22" s="78">
        <v>18</v>
      </c>
    </row>
    <row r="23" spans="1:44" x14ac:dyDescent="0.25">
      <c r="A23" s="58" t="s">
        <v>772</v>
      </c>
      <c r="B23" s="73">
        <v>2024</v>
      </c>
      <c r="C23" s="73">
        <v>37</v>
      </c>
      <c r="D23" s="73">
        <v>32</v>
      </c>
      <c r="E23" s="73">
        <v>29</v>
      </c>
      <c r="F23" s="73">
        <v>27</v>
      </c>
      <c r="G23" s="73">
        <v>26</v>
      </c>
      <c r="H23" s="73">
        <v>27</v>
      </c>
      <c r="I23" s="73">
        <v>28</v>
      </c>
      <c r="J23" s="73">
        <v>29</v>
      </c>
      <c r="K23" s="73">
        <v>31</v>
      </c>
      <c r="L23" s="73">
        <v>33</v>
      </c>
      <c r="M23" s="73">
        <v>36</v>
      </c>
      <c r="N23" s="73">
        <v>38</v>
      </c>
      <c r="O23" s="73">
        <v>40</v>
      </c>
      <c r="P23" s="73">
        <v>39</v>
      </c>
      <c r="Q23" s="73">
        <v>35</v>
      </c>
      <c r="R23" s="73">
        <v>33</v>
      </c>
      <c r="S23" s="73">
        <v>31</v>
      </c>
      <c r="T23" s="73">
        <v>28</v>
      </c>
      <c r="U23" s="73">
        <v>26</v>
      </c>
      <c r="V23" s="73">
        <v>24</v>
      </c>
      <c r="W23" s="73">
        <v>96</v>
      </c>
      <c r="X23" s="73">
        <v>114</v>
      </c>
      <c r="Y23" s="73">
        <v>130</v>
      </c>
      <c r="Z23" s="73">
        <v>127</v>
      </c>
      <c r="AA23" s="73">
        <v>165</v>
      </c>
      <c r="AB23" s="73">
        <v>118</v>
      </c>
      <c r="AC23" s="73">
        <v>114</v>
      </c>
      <c r="AD23" s="73">
        <v>128</v>
      </c>
      <c r="AE23" s="73">
        <v>120</v>
      </c>
      <c r="AF23" s="73">
        <v>114</v>
      </c>
      <c r="AG23" s="73">
        <v>81</v>
      </c>
      <c r="AH23" s="73">
        <v>53</v>
      </c>
      <c r="AI23" s="73">
        <v>35</v>
      </c>
      <c r="AJ23" s="73">
        <v>1010</v>
      </c>
      <c r="AK23" s="73">
        <v>102</v>
      </c>
      <c r="AL23" s="73">
        <v>69</v>
      </c>
      <c r="AM23" s="73">
        <v>365</v>
      </c>
      <c r="AN23" s="73">
        <v>58</v>
      </c>
      <c r="AO23" s="73">
        <v>42</v>
      </c>
      <c r="AP23" s="73">
        <v>3</v>
      </c>
      <c r="AQ23" s="73">
        <v>19</v>
      </c>
      <c r="AR23" s="73">
        <v>18</v>
      </c>
    </row>
    <row r="24" spans="1:44" x14ac:dyDescent="0.25">
      <c r="A24" s="69" t="s">
        <v>49</v>
      </c>
      <c r="B24" s="78">
        <v>3357</v>
      </c>
      <c r="C24" s="78">
        <v>62</v>
      </c>
      <c r="D24" s="78">
        <v>59</v>
      </c>
      <c r="E24" s="78">
        <v>57</v>
      </c>
      <c r="F24" s="78">
        <v>57</v>
      </c>
      <c r="G24" s="78">
        <v>58</v>
      </c>
      <c r="H24" s="78">
        <v>60</v>
      </c>
      <c r="I24" s="78">
        <v>62</v>
      </c>
      <c r="J24" s="78">
        <v>65</v>
      </c>
      <c r="K24" s="78">
        <v>68</v>
      </c>
      <c r="L24" s="78">
        <v>69</v>
      </c>
      <c r="M24" s="78">
        <v>73</v>
      </c>
      <c r="N24" s="78">
        <v>76</v>
      </c>
      <c r="O24" s="78">
        <v>77</v>
      </c>
      <c r="P24" s="78">
        <v>75</v>
      </c>
      <c r="Q24" s="78">
        <v>71</v>
      </c>
      <c r="R24" s="78">
        <v>66</v>
      </c>
      <c r="S24" s="78">
        <v>62</v>
      </c>
      <c r="T24" s="78">
        <v>58</v>
      </c>
      <c r="U24" s="78">
        <v>53</v>
      </c>
      <c r="V24" s="78">
        <v>49</v>
      </c>
      <c r="W24" s="78">
        <v>195</v>
      </c>
      <c r="X24" s="78">
        <v>205</v>
      </c>
      <c r="Y24" s="78">
        <v>213</v>
      </c>
      <c r="Z24" s="78">
        <v>218</v>
      </c>
      <c r="AA24" s="78">
        <v>227</v>
      </c>
      <c r="AB24" s="78">
        <v>205</v>
      </c>
      <c r="AC24" s="78">
        <v>164</v>
      </c>
      <c r="AD24" s="78">
        <v>149</v>
      </c>
      <c r="AE24" s="78">
        <v>143</v>
      </c>
      <c r="AF24" s="78">
        <v>136</v>
      </c>
      <c r="AG24" s="78">
        <v>100</v>
      </c>
      <c r="AH24" s="78">
        <v>67</v>
      </c>
      <c r="AI24" s="78">
        <v>58</v>
      </c>
      <c r="AJ24" s="78">
        <v>1622</v>
      </c>
      <c r="AK24" s="78">
        <v>175</v>
      </c>
      <c r="AL24" s="78">
        <v>129</v>
      </c>
      <c r="AM24" s="78">
        <v>611</v>
      </c>
      <c r="AN24" s="78">
        <v>94</v>
      </c>
      <c r="AO24" s="78">
        <v>69</v>
      </c>
      <c r="AP24" s="78">
        <v>5</v>
      </c>
      <c r="AQ24" s="78">
        <v>30</v>
      </c>
      <c r="AR24" s="78">
        <v>32</v>
      </c>
    </row>
    <row r="25" spans="1:44" x14ac:dyDescent="0.25">
      <c r="A25" s="58" t="s">
        <v>773</v>
      </c>
      <c r="B25" s="73">
        <v>3357</v>
      </c>
      <c r="C25" s="73">
        <v>62</v>
      </c>
      <c r="D25" s="73">
        <v>59</v>
      </c>
      <c r="E25" s="73">
        <v>57</v>
      </c>
      <c r="F25" s="73">
        <v>57</v>
      </c>
      <c r="G25" s="73">
        <v>58</v>
      </c>
      <c r="H25" s="73">
        <v>60</v>
      </c>
      <c r="I25" s="73">
        <v>62</v>
      </c>
      <c r="J25" s="73">
        <v>65</v>
      </c>
      <c r="K25" s="73">
        <v>68</v>
      </c>
      <c r="L25" s="73">
        <v>69</v>
      </c>
      <c r="M25" s="73">
        <v>73</v>
      </c>
      <c r="N25" s="73">
        <v>76</v>
      </c>
      <c r="O25" s="73">
        <v>77</v>
      </c>
      <c r="P25" s="73">
        <v>75</v>
      </c>
      <c r="Q25" s="73">
        <v>71</v>
      </c>
      <c r="R25" s="73">
        <v>66</v>
      </c>
      <c r="S25" s="73">
        <v>62</v>
      </c>
      <c r="T25" s="73">
        <v>58</v>
      </c>
      <c r="U25" s="73">
        <v>53</v>
      </c>
      <c r="V25" s="73">
        <v>49</v>
      </c>
      <c r="W25" s="73">
        <v>195</v>
      </c>
      <c r="X25" s="73">
        <v>205</v>
      </c>
      <c r="Y25" s="73">
        <v>213</v>
      </c>
      <c r="Z25" s="73">
        <v>218</v>
      </c>
      <c r="AA25" s="73">
        <v>227</v>
      </c>
      <c r="AB25" s="73">
        <v>205</v>
      </c>
      <c r="AC25" s="73">
        <v>164</v>
      </c>
      <c r="AD25" s="73">
        <v>149</v>
      </c>
      <c r="AE25" s="73">
        <v>143</v>
      </c>
      <c r="AF25" s="73">
        <v>136</v>
      </c>
      <c r="AG25" s="73">
        <v>100</v>
      </c>
      <c r="AH25" s="73">
        <v>67</v>
      </c>
      <c r="AI25" s="73">
        <v>58</v>
      </c>
      <c r="AJ25" s="73">
        <v>1622</v>
      </c>
      <c r="AK25" s="73">
        <v>175</v>
      </c>
      <c r="AL25" s="73">
        <v>129</v>
      </c>
      <c r="AM25" s="73">
        <v>611</v>
      </c>
      <c r="AN25" s="73">
        <v>94</v>
      </c>
      <c r="AO25" s="73">
        <v>69</v>
      </c>
      <c r="AP25" s="73">
        <v>5</v>
      </c>
      <c r="AQ25" s="73">
        <v>30</v>
      </c>
      <c r="AR25" s="73">
        <v>32</v>
      </c>
    </row>
    <row r="26" spans="1:44" x14ac:dyDescent="0.25">
      <c r="A26" s="69" t="s">
        <v>174</v>
      </c>
      <c r="B26" s="78">
        <v>1227</v>
      </c>
      <c r="C26" s="78">
        <v>13</v>
      </c>
      <c r="D26" s="78">
        <v>13</v>
      </c>
      <c r="E26" s="78">
        <v>13</v>
      </c>
      <c r="F26" s="78">
        <v>13</v>
      </c>
      <c r="G26" s="78">
        <v>13</v>
      </c>
      <c r="H26" s="78">
        <v>15</v>
      </c>
      <c r="I26" s="78">
        <v>16</v>
      </c>
      <c r="J26" s="78">
        <v>18</v>
      </c>
      <c r="K26" s="78">
        <v>19</v>
      </c>
      <c r="L26" s="78">
        <v>21</v>
      </c>
      <c r="M26" s="78">
        <v>22</v>
      </c>
      <c r="N26" s="78">
        <v>24</v>
      </c>
      <c r="O26" s="78">
        <v>24</v>
      </c>
      <c r="P26" s="78">
        <v>24</v>
      </c>
      <c r="Q26" s="78">
        <v>24</v>
      </c>
      <c r="R26" s="78">
        <v>23</v>
      </c>
      <c r="S26" s="78">
        <v>22</v>
      </c>
      <c r="T26" s="78">
        <v>21</v>
      </c>
      <c r="U26" s="78">
        <v>19</v>
      </c>
      <c r="V26" s="78">
        <v>18</v>
      </c>
      <c r="W26" s="78">
        <v>60</v>
      </c>
      <c r="X26" s="78">
        <v>36</v>
      </c>
      <c r="Y26" s="78">
        <v>56</v>
      </c>
      <c r="Z26" s="78">
        <v>56</v>
      </c>
      <c r="AA26" s="78">
        <v>78</v>
      </c>
      <c r="AB26" s="78">
        <v>51</v>
      </c>
      <c r="AC26" s="78">
        <v>93</v>
      </c>
      <c r="AD26" s="78">
        <v>100</v>
      </c>
      <c r="AE26" s="78">
        <v>103</v>
      </c>
      <c r="AF26" s="78">
        <v>72</v>
      </c>
      <c r="AG26" s="78">
        <v>65</v>
      </c>
      <c r="AH26" s="78">
        <v>48</v>
      </c>
      <c r="AI26" s="78">
        <v>34</v>
      </c>
      <c r="AJ26" s="78">
        <v>569</v>
      </c>
      <c r="AK26" s="78">
        <v>51</v>
      </c>
      <c r="AL26" s="78">
        <v>40</v>
      </c>
      <c r="AM26" s="78">
        <v>142</v>
      </c>
      <c r="AN26" s="78">
        <v>22</v>
      </c>
      <c r="AO26" s="78">
        <v>16</v>
      </c>
      <c r="AP26" s="78">
        <v>1</v>
      </c>
      <c r="AQ26" s="78">
        <v>7</v>
      </c>
      <c r="AR26" s="78">
        <v>6</v>
      </c>
    </row>
    <row r="27" spans="1:44" x14ac:dyDescent="0.25">
      <c r="A27" s="58" t="s">
        <v>774</v>
      </c>
      <c r="B27" s="73">
        <v>1227</v>
      </c>
      <c r="C27" s="73">
        <v>13</v>
      </c>
      <c r="D27" s="73">
        <v>13</v>
      </c>
      <c r="E27" s="73">
        <v>13</v>
      </c>
      <c r="F27" s="73">
        <v>13</v>
      </c>
      <c r="G27" s="73">
        <v>13</v>
      </c>
      <c r="H27" s="73">
        <v>15</v>
      </c>
      <c r="I27" s="73">
        <v>16</v>
      </c>
      <c r="J27" s="73">
        <v>18</v>
      </c>
      <c r="K27" s="73">
        <v>19</v>
      </c>
      <c r="L27" s="73">
        <v>21</v>
      </c>
      <c r="M27" s="73">
        <v>22</v>
      </c>
      <c r="N27" s="73">
        <v>24</v>
      </c>
      <c r="O27" s="73">
        <v>24</v>
      </c>
      <c r="P27" s="73">
        <v>24</v>
      </c>
      <c r="Q27" s="73">
        <v>24</v>
      </c>
      <c r="R27" s="73">
        <v>23</v>
      </c>
      <c r="S27" s="73">
        <v>22</v>
      </c>
      <c r="T27" s="73">
        <v>21</v>
      </c>
      <c r="U27" s="73">
        <v>19</v>
      </c>
      <c r="V27" s="73">
        <v>18</v>
      </c>
      <c r="W27" s="73">
        <v>60</v>
      </c>
      <c r="X27" s="73">
        <v>36</v>
      </c>
      <c r="Y27" s="73">
        <v>56</v>
      </c>
      <c r="Z27" s="73">
        <v>56</v>
      </c>
      <c r="AA27" s="73">
        <v>78</v>
      </c>
      <c r="AB27" s="73">
        <v>51</v>
      </c>
      <c r="AC27" s="73">
        <v>93</v>
      </c>
      <c r="AD27" s="73">
        <v>100</v>
      </c>
      <c r="AE27" s="73">
        <v>103</v>
      </c>
      <c r="AF27" s="73">
        <v>72</v>
      </c>
      <c r="AG27" s="73">
        <v>65</v>
      </c>
      <c r="AH27" s="73">
        <v>48</v>
      </c>
      <c r="AI27" s="73">
        <v>34</v>
      </c>
      <c r="AJ27" s="73">
        <v>569</v>
      </c>
      <c r="AK27" s="73">
        <v>51</v>
      </c>
      <c r="AL27" s="73">
        <v>40</v>
      </c>
      <c r="AM27" s="73">
        <v>142</v>
      </c>
      <c r="AN27" s="73">
        <v>22</v>
      </c>
      <c r="AO27" s="73">
        <v>16</v>
      </c>
      <c r="AP27" s="73">
        <v>1</v>
      </c>
      <c r="AQ27" s="73">
        <v>7</v>
      </c>
      <c r="AR27" s="73">
        <v>6</v>
      </c>
    </row>
    <row r="28" spans="1:44" x14ac:dyDescent="0.25">
      <c r="A28" s="69" t="s">
        <v>57</v>
      </c>
      <c r="B28" s="78">
        <v>2487</v>
      </c>
      <c r="C28" s="78">
        <v>49</v>
      </c>
      <c r="D28" s="78">
        <v>44</v>
      </c>
      <c r="E28" s="78">
        <v>41</v>
      </c>
      <c r="F28" s="78">
        <v>39</v>
      </c>
      <c r="G28" s="78">
        <v>40</v>
      </c>
      <c r="H28" s="78">
        <v>42</v>
      </c>
      <c r="I28" s="78">
        <v>45</v>
      </c>
      <c r="J28" s="78">
        <v>48</v>
      </c>
      <c r="K28" s="78">
        <v>52</v>
      </c>
      <c r="L28" s="78">
        <v>56</v>
      </c>
      <c r="M28" s="78">
        <v>60</v>
      </c>
      <c r="N28" s="78">
        <v>65</v>
      </c>
      <c r="O28" s="78">
        <v>67</v>
      </c>
      <c r="P28" s="78">
        <v>64</v>
      </c>
      <c r="Q28" s="78">
        <v>58</v>
      </c>
      <c r="R28" s="78">
        <v>52</v>
      </c>
      <c r="S28" s="78">
        <v>46</v>
      </c>
      <c r="T28" s="78">
        <v>41</v>
      </c>
      <c r="U28" s="78">
        <v>38</v>
      </c>
      <c r="V28" s="78">
        <v>37</v>
      </c>
      <c r="W28" s="78">
        <v>170</v>
      </c>
      <c r="X28" s="78">
        <v>139</v>
      </c>
      <c r="Y28" s="78">
        <v>159</v>
      </c>
      <c r="Z28" s="78">
        <v>153</v>
      </c>
      <c r="AA28" s="78">
        <v>195</v>
      </c>
      <c r="AB28" s="78">
        <v>168</v>
      </c>
      <c r="AC28" s="78">
        <v>102</v>
      </c>
      <c r="AD28" s="78">
        <v>103</v>
      </c>
      <c r="AE28" s="78">
        <v>83</v>
      </c>
      <c r="AF28" s="78">
        <v>77</v>
      </c>
      <c r="AG28" s="78">
        <v>50</v>
      </c>
      <c r="AH28" s="78">
        <v>53</v>
      </c>
      <c r="AI28" s="78">
        <v>51</v>
      </c>
      <c r="AJ28" s="78">
        <v>1157</v>
      </c>
      <c r="AK28" s="78">
        <v>146</v>
      </c>
      <c r="AL28" s="78">
        <v>88</v>
      </c>
      <c r="AM28" s="78">
        <v>450</v>
      </c>
      <c r="AN28" s="78">
        <v>75</v>
      </c>
      <c r="AO28" s="78">
        <v>55</v>
      </c>
      <c r="AP28" s="78">
        <v>4</v>
      </c>
      <c r="AQ28" s="78">
        <v>25</v>
      </c>
      <c r="AR28" s="78">
        <v>24</v>
      </c>
    </row>
    <row r="29" spans="1:44" x14ac:dyDescent="0.25">
      <c r="A29" s="58" t="s">
        <v>775</v>
      </c>
      <c r="B29" s="73">
        <v>2487</v>
      </c>
      <c r="C29" s="73">
        <v>49</v>
      </c>
      <c r="D29" s="73">
        <v>44</v>
      </c>
      <c r="E29" s="73">
        <v>41</v>
      </c>
      <c r="F29" s="73">
        <v>39</v>
      </c>
      <c r="G29" s="73">
        <v>40</v>
      </c>
      <c r="H29" s="73">
        <v>42</v>
      </c>
      <c r="I29" s="73">
        <v>45</v>
      </c>
      <c r="J29" s="73">
        <v>48</v>
      </c>
      <c r="K29" s="73">
        <v>52</v>
      </c>
      <c r="L29" s="73">
        <v>56</v>
      </c>
      <c r="M29" s="73">
        <v>60</v>
      </c>
      <c r="N29" s="73">
        <v>65</v>
      </c>
      <c r="O29" s="73">
        <v>67</v>
      </c>
      <c r="P29" s="73">
        <v>64</v>
      </c>
      <c r="Q29" s="73">
        <v>58</v>
      </c>
      <c r="R29" s="73">
        <v>52</v>
      </c>
      <c r="S29" s="73">
        <v>46</v>
      </c>
      <c r="T29" s="73">
        <v>41</v>
      </c>
      <c r="U29" s="73">
        <v>38</v>
      </c>
      <c r="V29" s="73">
        <v>37</v>
      </c>
      <c r="W29" s="73">
        <v>170</v>
      </c>
      <c r="X29" s="73">
        <v>139</v>
      </c>
      <c r="Y29" s="73">
        <v>159</v>
      </c>
      <c r="Z29" s="73">
        <v>153</v>
      </c>
      <c r="AA29" s="73">
        <v>195</v>
      </c>
      <c r="AB29" s="73">
        <v>168</v>
      </c>
      <c r="AC29" s="73">
        <v>102</v>
      </c>
      <c r="AD29" s="73">
        <v>103</v>
      </c>
      <c r="AE29" s="73">
        <v>83</v>
      </c>
      <c r="AF29" s="73">
        <v>77</v>
      </c>
      <c r="AG29" s="73">
        <v>50</v>
      </c>
      <c r="AH29" s="73">
        <v>53</v>
      </c>
      <c r="AI29" s="73">
        <v>51</v>
      </c>
      <c r="AJ29" s="73">
        <v>1157</v>
      </c>
      <c r="AK29" s="73">
        <v>146</v>
      </c>
      <c r="AL29" s="73">
        <v>88</v>
      </c>
      <c r="AM29" s="73">
        <v>450</v>
      </c>
      <c r="AN29" s="73">
        <v>75</v>
      </c>
      <c r="AO29" s="73">
        <v>55</v>
      </c>
      <c r="AP29" s="73">
        <v>4</v>
      </c>
      <c r="AQ29" s="73">
        <v>25</v>
      </c>
      <c r="AR29" s="73">
        <v>24</v>
      </c>
    </row>
    <row r="30" spans="1:44" x14ac:dyDescent="0.25">
      <c r="A30" s="194" t="s">
        <v>520</v>
      </c>
      <c r="B30" s="182">
        <v>30678</v>
      </c>
      <c r="C30" s="182">
        <v>620</v>
      </c>
      <c r="D30" s="182">
        <v>626</v>
      </c>
      <c r="E30" s="182">
        <v>634</v>
      </c>
      <c r="F30" s="182">
        <v>645</v>
      </c>
      <c r="G30" s="182">
        <v>660</v>
      </c>
      <c r="H30" s="182">
        <v>676</v>
      </c>
      <c r="I30" s="182">
        <v>690</v>
      </c>
      <c r="J30" s="182">
        <v>703</v>
      </c>
      <c r="K30" s="182">
        <v>714</v>
      </c>
      <c r="L30" s="182">
        <v>718</v>
      </c>
      <c r="M30" s="182">
        <v>722</v>
      </c>
      <c r="N30" s="182">
        <v>728</v>
      </c>
      <c r="O30" s="182">
        <v>712</v>
      </c>
      <c r="P30" s="182">
        <v>662</v>
      </c>
      <c r="Q30" s="182">
        <v>590</v>
      </c>
      <c r="R30" s="182">
        <v>520</v>
      </c>
      <c r="S30" s="182">
        <v>450</v>
      </c>
      <c r="T30" s="182">
        <v>394</v>
      </c>
      <c r="U30" s="182">
        <v>365</v>
      </c>
      <c r="V30" s="182">
        <v>356</v>
      </c>
      <c r="W30" s="182">
        <v>1706</v>
      </c>
      <c r="X30" s="182">
        <v>1948</v>
      </c>
      <c r="Y30" s="182">
        <v>2028</v>
      </c>
      <c r="Z30" s="182">
        <v>1870</v>
      </c>
      <c r="AA30" s="182">
        <v>2092</v>
      </c>
      <c r="AB30" s="182">
        <v>1723</v>
      </c>
      <c r="AC30" s="182">
        <v>1518</v>
      </c>
      <c r="AD30" s="182">
        <v>1410</v>
      </c>
      <c r="AE30" s="182">
        <v>1269</v>
      </c>
      <c r="AF30" s="182">
        <v>1083</v>
      </c>
      <c r="AG30" s="182">
        <v>817</v>
      </c>
      <c r="AH30" s="182">
        <v>560</v>
      </c>
      <c r="AI30" s="182">
        <v>469</v>
      </c>
      <c r="AJ30" s="182">
        <v>14688</v>
      </c>
      <c r="AK30" s="182">
        <v>1603</v>
      </c>
      <c r="AL30" s="182">
        <v>943</v>
      </c>
      <c r="AM30" s="182">
        <v>5323</v>
      </c>
      <c r="AN30" s="182">
        <v>928</v>
      </c>
      <c r="AO30" s="182">
        <v>681</v>
      </c>
      <c r="AP30" s="182">
        <v>49</v>
      </c>
      <c r="AQ30" s="182">
        <v>307</v>
      </c>
      <c r="AR30" s="182">
        <v>313</v>
      </c>
    </row>
    <row r="31" spans="1:44" ht="9" customHeight="1" x14ac:dyDescent="0.25">
      <c r="A31" s="84" t="s">
        <v>91</v>
      </c>
    </row>
    <row r="32" spans="1:44" ht="10.5" customHeight="1" x14ac:dyDescent="0.25">
      <c r="A32" s="47" t="s">
        <v>305</v>
      </c>
    </row>
    <row r="33" spans="1:1" ht="10.5" customHeight="1" x14ac:dyDescent="0.25">
      <c r="A33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R32"/>
  <sheetViews>
    <sheetView workbookViewId="0">
      <selection activeCell="A30" sqref="A30:A32"/>
    </sheetView>
  </sheetViews>
  <sheetFormatPr baseColWidth="10" defaultRowHeight="15" x14ac:dyDescent="0.25"/>
  <cols>
    <col min="1" max="1" width="25.42578125" style="87" customWidth="1"/>
    <col min="2" max="16384" width="11.42578125" style="89"/>
  </cols>
  <sheetData>
    <row r="1" spans="1:44" ht="15.75" x14ac:dyDescent="0.25">
      <c r="A1" s="86" t="s">
        <v>776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175</v>
      </c>
      <c r="B7" s="78">
        <v>2717</v>
      </c>
      <c r="C7" s="78">
        <v>85</v>
      </c>
      <c r="D7" s="78">
        <v>73</v>
      </c>
      <c r="E7" s="78">
        <v>65</v>
      </c>
      <c r="F7" s="78">
        <v>59</v>
      </c>
      <c r="G7" s="78">
        <v>56</v>
      </c>
      <c r="H7" s="78">
        <v>54</v>
      </c>
      <c r="I7" s="78">
        <v>53</v>
      </c>
      <c r="J7" s="78">
        <v>54</v>
      </c>
      <c r="K7" s="78">
        <v>55</v>
      </c>
      <c r="L7" s="78">
        <v>58</v>
      </c>
      <c r="M7" s="78">
        <v>60</v>
      </c>
      <c r="N7" s="78">
        <v>63</v>
      </c>
      <c r="O7" s="78">
        <v>64</v>
      </c>
      <c r="P7" s="78">
        <v>60</v>
      </c>
      <c r="Q7" s="78">
        <v>53</v>
      </c>
      <c r="R7" s="78">
        <v>47</v>
      </c>
      <c r="S7" s="78">
        <v>40</v>
      </c>
      <c r="T7" s="78">
        <v>36</v>
      </c>
      <c r="U7" s="78">
        <v>34</v>
      </c>
      <c r="V7" s="78">
        <v>35</v>
      </c>
      <c r="W7" s="78">
        <v>184</v>
      </c>
      <c r="X7" s="78">
        <v>203</v>
      </c>
      <c r="Y7" s="78">
        <v>211</v>
      </c>
      <c r="Z7" s="78">
        <v>171</v>
      </c>
      <c r="AA7" s="78">
        <v>168</v>
      </c>
      <c r="AB7" s="78">
        <v>146</v>
      </c>
      <c r="AC7" s="78">
        <v>120</v>
      </c>
      <c r="AD7" s="78">
        <v>120</v>
      </c>
      <c r="AE7" s="78">
        <v>84</v>
      </c>
      <c r="AF7" s="78">
        <v>57</v>
      </c>
      <c r="AG7" s="78">
        <v>62</v>
      </c>
      <c r="AH7" s="78">
        <v>45</v>
      </c>
      <c r="AI7" s="78">
        <v>42</v>
      </c>
      <c r="AJ7" s="78">
        <v>1296</v>
      </c>
      <c r="AK7" s="78">
        <v>148</v>
      </c>
      <c r="AL7" s="78">
        <v>90</v>
      </c>
      <c r="AM7" s="78">
        <v>503</v>
      </c>
      <c r="AN7" s="78">
        <v>124</v>
      </c>
      <c r="AO7" s="78">
        <v>91</v>
      </c>
      <c r="AP7" s="78">
        <v>7</v>
      </c>
      <c r="AQ7" s="78">
        <v>43</v>
      </c>
      <c r="AR7" s="78">
        <v>42</v>
      </c>
    </row>
    <row r="8" spans="1:44" x14ac:dyDescent="0.25">
      <c r="A8" s="58" t="s">
        <v>777</v>
      </c>
      <c r="B8" s="73">
        <v>1141</v>
      </c>
      <c r="C8" s="73">
        <v>36</v>
      </c>
      <c r="D8" s="73">
        <v>31</v>
      </c>
      <c r="E8" s="73">
        <v>27</v>
      </c>
      <c r="F8" s="73">
        <v>25</v>
      </c>
      <c r="G8" s="73">
        <v>24</v>
      </c>
      <c r="H8" s="73">
        <v>23</v>
      </c>
      <c r="I8" s="73">
        <v>22</v>
      </c>
      <c r="J8" s="73">
        <v>23</v>
      </c>
      <c r="K8" s="73">
        <v>23</v>
      </c>
      <c r="L8" s="73">
        <v>24</v>
      </c>
      <c r="M8" s="73">
        <v>25</v>
      </c>
      <c r="N8" s="73">
        <v>26</v>
      </c>
      <c r="O8" s="73">
        <v>27</v>
      </c>
      <c r="P8" s="73">
        <v>25</v>
      </c>
      <c r="Q8" s="73">
        <v>22</v>
      </c>
      <c r="R8" s="73">
        <v>20</v>
      </c>
      <c r="S8" s="73">
        <v>17</v>
      </c>
      <c r="T8" s="73">
        <v>15</v>
      </c>
      <c r="U8" s="73">
        <v>14</v>
      </c>
      <c r="V8" s="73">
        <v>15</v>
      </c>
      <c r="W8" s="73">
        <v>77</v>
      </c>
      <c r="X8" s="73">
        <v>85</v>
      </c>
      <c r="Y8" s="73">
        <v>89</v>
      </c>
      <c r="Z8" s="73">
        <v>72</v>
      </c>
      <c r="AA8" s="73">
        <v>71</v>
      </c>
      <c r="AB8" s="73">
        <v>61</v>
      </c>
      <c r="AC8" s="73">
        <v>50</v>
      </c>
      <c r="AD8" s="73">
        <v>50</v>
      </c>
      <c r="AE8" s="73">
        <v>35</v>
      </c>
      <c r="AF8" s="73">
        <v>24</v>
      </c>
      <c r="AG8" s="73">
        <v>26</v>
      </c>
      <c r="AH8" s="73">
        <v>19</v>
      </c>
      <c r="AI8" s="73">
        <v>18</v>
      </c>
      <c r="AJ8" s="73">
        <v>544</v>
      </c>
      <c r="AK8" s="73">
        <v>62</v>
      </c>
      <c r="AL8" s="73">
        <v>38</v>
      </c>
      <c r="AM8" s="73">
        <v>211</v>
      </c>
      <c r="AN8" s="73">
        <v>52</v>
      </c>
      <c r="AO8" s="73">
        <v>38</v>
      </c>
      <c r="AP8" s="73">
        <v>3</v>
      </c>
      <c r="AQ8" s="73">
        <v>18</v>
      </c>
      <c r="AR8" s="73">
        <v>18</v>
      </c>
    </row>
    <row r="9" spans="1:44" x14ac:dyDescent="0.25">
      <c r="A9" s="58" t="s">
        <v>778</v>
      </c>
      <c r="B9" s="73">
        <v>1576</v>
      </c>
      <c r="C9" s="73">
        <v>49</v>
      </c>
      <c r="D9" s="73">
        <v>42</v>
      </c>
      <c r="E9" s="73">
        <v>38</v>
      </c>
      <c r="F9" s="73">
        <v>34</v>
      </c>
      <c r="G9" s="73">
        <v>32</v>
      </c>
      <c r="H9" s="73">
        <v>31</v>
      </c>
      <c r="I9" s="73">
        <v>31</v>
      </c>
      <c r="J9" s="73">
        <v>31</v>
      </c>
      <c r="K9" s="73">
        <v>32</v>
      </c>
      <c r="L9" s="73">
        <v>34</v>
      </c>
      <c r="M9" s="73">
        <v>35</v>
      </c>
      <c r="N9" s="73">
        <v>37</v>
      </c>
      <c r="O9" s="73">
        <v>37</v>
      </c>
      <c r="P9" s="73">
        <v>35</v>
      </c>
      <c r="Q9" s="73">
        <v>31</v>
      </c>
      <c r="R9" s="73">
        <v>27</v>
      </c>
      <c r="S9" s="73">
        <v>23</v>
      </c>
      <c r="T9" s="73">
        <v>21</v>
      </c>
      <c r="U9" s="73">
        <v>20</v>
      </c>
      <c r="V9" s="73">
        <v>20</v>
      </c>
      <c r="W9" s="73">
        <v>107</v>
      </c>
      <c r="X9" s="73">
        <v>118</v>
      </c>
      <c r="Y9" s="73">
        <v>122</v>
      </c>
      <c r="Z9" s="73">
        <v>99</v>
      </c>
      <c r="AA9" s="73">
        <v>97</v>
      </c>
      <c r="AB9" s="73">
        <v>85</v>
      </c>
      <c r="AC9" s="73">
        <v>70</v>
      </c>
      <c r="AD9" s="73">
        <v>70</v>
      </c>
      <c r="AE9" s="73">
        <v>49</v>
      </c>
      <c r="AF9" s="73">
        <v>33</v>
      </c>
      <c r="AG9" s="73">
        <v>36</v>
      </c>
      <c r="AH9" s="73">
        <v>26</v>
      </c>
      <c r="AI9" s="73">
        <v>24</v>
      </c>
      <c r="AJ9" s="73">
        <v>752</v>
      </c>
      <c r="AK9" s="73">
        <v>86</v>
      </c>
      <c r="AL9" s="73">
        <v>52</v>
      </c>
      <c r="AM9" s="73">
        <v>292</v>
      </c>
      <c r="AN9" s="73">
        <v>72</v>
      </c>
      <c r="AO9" s="73">
        <v>53</v>
      </c>
      <c r="AP9" s="73">
        <v>4</v>
      </c>
      <c r="AQ9" s="73">
        <v>25</v>
      </c>
      <c r="AR9" s="73">
        <v>24</v>
      </c>
    </row>
    <row r="10" spans="1:44" x14ac:dyDescent="0.25">
      <c r="A10" s="69" t="s">
        <v>176</v>
      </c>
      <c r="B10" s="78">
        <v>11329</v>
      </c>
      <c r="C10" s="78">
        <v>297</v>
      </c>
      <c r="D10" s="78">
        <v>299</v>
      </c>
      <c r="E10" s="78">
        <v>301</v>
      </c>
      <c r="F10" s="78">
        <v>304</v>
      </c>
      <c r="G10" s="78">
        <v>306</v>
      </c>
      <c r="H10" s="78">
        <v>309</v>
      </c>
      <c r="I10" s="78">
        <v>310</v>
      </c>
      <c r="J10" s="78">
        <v>311</v>
      </c>
      <c r="K10" s="78">
        <v>310</v>
      </c>
      <c r="L10" s="78">
        <v>306</v>
      </c>
      <c r="M10" s="78">
        <v>303</v>
      </c>
      <c r="N10" s="78">
        <v>301</v>
      </c>
      <c r="O10" s="78">
        <v>290</v>
      </c>
      <c r="P10" s="78">
        <v>266</v>
      </c>
      <c r="Q10" s="78">
        <v>235</v>
      </c>
      <c r="R10" s="78">
        <v>204</v>
      </c>
      <c r="S10" s="78">
        <v>173</v>
      </c>
      <c r="T10" s="78">
        <v>151</v>
      </c>
      <c r="U10" s="78">
        <v>145</v>
      </c>
      <c r="V10" s="78">
        <v>149</v>
      </c>
      <c r="W10" s="78">
        <v>798</v>
      </c>
      <c r="X10" s="78">
        <v>873</v>
      </c>
      <c r="Y10" s="78">
        <v>851</v>
      </c>
      <c r="Z10" s="78">
        <v>686</v>
      </c>
      <c r="AA10" s="78">
        <v>635</v>
      </c>
      <c r="AB10" s="78">
        <v>544</v>
      </c>
      <c r="AC10" s="78">
        <v>421</v>
      </c>
      <c r="AD10" s="78">
        <v>378</v>
      </c>
      <c r="AE10" s="78">
        <v>300</v>
      </c>
      <c r="AF10" s="78">
        <v>186</v>
      </c>
      <c r="AG10" s="78">
        <v>151</v>
      </c>
      <c r="AH10" s="78">
        <v>86</v>
      </c>
      <c r="AI10" s="78">
        <v>150</v>
      </c>
      <c r="AJ10" s="78">
        <v>5563</v>
      </c>
      <c r="AK10" s="78">
        <v>695</v>
      </c>
      <c r="AL10" s="78">
        <v>399</v>
      </c>
      <c r="AM10" s="78">
        <v>2102</v>
      </c>
      <c r="AN10" s="78">
        <v>426</v>
      </c>
      <c r="AO10" s="78">
        <v>313</v>
      </c>
      <c r="AP10" s="78">
        <v>23</v>
      </c>
      <c r="AQ10" s="78">
        <v>147</v>
      </c>
      <c r="AR10" s="78">
        <v>150</v>
      </c>
    </row>
    <row r="11" spans="1:44" x14ac:dyDescent="0.25">
      <c r="A11" s="58" t="s">
        <v>779</v>
      </c>
      <c r="B11" s="73">
        <v>8156</v>
      </c>
      <c r="C11" s="73">
        <v>214</v>
      </c>
      <c r="D11" s="73">
        <v>215</v>
      </c>
      <c r="E11" s="73">
        <v>217</v>
      </c>
      <c r="F11" s="73">
        <v>219</v>
      </c>
      <c r="G11" s="73">
        <v>220</v>
      </c>
      <c r="H11" s="73">
        <v>222</v>
      </c>
      <c r="I11" s="73">
        <v>223</v>
      </c>
      <c r="J11" s="73">
        <v>224</v>
      </c>
      <c r="K11" s="73">
        <v>223</v>
      </c>
      <c r="L11" s="73">
        <v>220</v>
      </c>
      <c r="M11" s="73">
        <v>218</v>
      </c>
      <c r="N11" s="73">
        <v>217</v>
      </c>
      <c r="O11" s="73">
        <v>209</v>
      </c>
      <c r="P11" s="73">
        <v>191</v>
      </c>
      <c r="Q11" s="73">
        <v>169</v>
      </c>
      <c r="R11" s="73">
        <v>147</v>
      </c>
      <c r="S11" s="73">
        <v>125</v>
      </c>
      <c r="T11" s="73">
        <v>109</v>
      </c>
      <c r="U11" s="73">
        <v>104</v>
      </c>
      <c r="V11" s="73">
        <v>107</v>
      </c>
      <c r="W11" s="73">
        <v>574</v>
      </c>
      <c r="X11" s="73">
        <v>629</v>
      </c>
      <c r="Y11" s="73">
        <v>613</v>
      </c>
      <c r="Z11" s="73">
        <v>494</v>
      </c>
      <c r="AA11" s="73">
        <v>457</v>
      </c>
      <c r="AB11" s="73">
        <v>392</v>
      </c>
      <c r="AC11" s="73">
        <v>303</v>
      </c>
      <c r="AD11" s="73">
        <v>272</v>
      </c>
      <c r="AE11" s="73">
        <v>216</v>
      </c>
      <c r="AF11" s="73">
        <v>134</v>
      </c>
      <c r="AG11" s="73">
        <v>109</v>
      </c>
      <c r="AH11" s="73">
        <v>62</v>
      </c>
      <c r="AI11" s="73">
        <v>108</v>
      </c>
      <c r="AJ11" s="73">
        <v>4005</v>
      </c>
      <c r="AK11" s="73">
        <v>500</v>
      </c>
      <c r="AL11" s="73">
        <v>287</v>
      </c>
      <c r="AM11" s="73">
        <v>1513</v>
      </c>
      <c r="AN11" s="73">
        <v>306</v>
      </c>
      <c r="AO11" s="73">
        <v>225</v>
      </c>
      <c r="AP11" s="73">
        <v>17</v>
      </c>
      <c r="AQ11" s="73">
        <v>106</v>
      </c>
      <c r="AR11" s="73">
        <v>108</v>
      </c>
    </row>
    <row r="12" spans="1:44" x14ac:dyDescent="0.25">
      <c r="A12" s="58" t="s">
        <v>780</v>
      </c>
      <c r="B12" s="73">
        <v>1135</v>
      </c>
      <c r="C12" s="73">
        <v>30</v>
      </c>
      <c r="D12" s="73">
        <v>30</v>
      </c>
      <c r="E12" s="73">
        <v>30</v>
      </c>
      <c r="F12" s="73">
        <v>30</v>
      </c>
      <c r="G12" s="73">
        <v>31</v>
      </c>
      <c r="H12" s="73">
        <v>31</v>
      </c>
      <c r="I12" s="73">
        <v>31</v>
      </c>
      <c r="J12" s="73">
        <v>31</v>
      </c>
      <c r="K12" s="73">
        <v>31</v>
      </c>
      <c r="L12" s="73">
        <v>31</v>
      </c>
      <c r="M12" s="73">
        <v>30</v>
      </c>
      <c r="N12" s="73">
        <v>30</v>
      </c>
      <c r="O12" s="73">
        <v>29</v>
      </c>
      <c r="P12" s="73">
        <v>27</v>
      </c>
      <c r="Q12" s="73">
        <v>24</v>
      </c>
      <c r="R12" s="73">
        <v>20</v>
      </c>
      <c r="S12" s="73">
        <v>17</v>
      </c>
      <c r="T12" s="73">
        <v>15</v>
      </c>
      <c r="U12" s="73">
        <v>15</v>
      </c>
      <c r="V12" s="73">
        <v>15</v>
      </c>
      <c r="W12" s="73">
        <v>80</v>
      </c>
      <c r="X12" s="73">
        <v>87</v>
      </c>
      <c r="Y12" s="73">
        <v>85</v>
      </c>
      <c r="Z12" s="73">
        <v>69</v>
      </c>
      <c r="AA12" s="73">
        <v>64</v>
      </c>
      <c r="AB12" s="73">
        <v>54</v>
      </c>
      <c r="AC12" s="73">
        <v>42</v>
      </c>
      <c r="AD12" s="73">
        <v>38</v>
      </c>
      <c r="AE12" s="73">
        <v>30</v>
      </c>
      <c r="AF12" s="73">
        <v>19</v>
      </c>
      <c r="AG12" s="73">
        <v>15</v>
      </c>
      <c r="AH12" s="73">
        <v>9</v>
      </c>
      <c r="AI12" s="73">
        <v>15</v>
      </c>
      <c r="AJ12" s="73">
        <v>557</v>
      </c>
      <c r="AK12" s="73">
        <v>70</v>
      </c>
      <c r="AL12" s="73">
        <v>40</v>
      </c>
      <c r="AM12" s="73">
        <v>211</v>
      </c>
      <c r="AN12" s="73">
        <v>43</v>
      </c>
      <c r="AO12" s="73">
        <v>32</v>
      </c>
      <c r="AP12" s="73">
        <v>2</v>
      </c>
      <c r="AQ12" s="73">
        <v>15</v>
      </c>
      <c r="AR12" s="73">
        <v>15</v>
      </c>
    </row>
    <row r="13" spans="1:44" x14ac:dyDescent="0.25">
      <c r="A13" s="58" t="s">
        <v>781</v>
      </c>
      <c r="B13" s="73">
        <v>2038</v>
      </c>
      <c r="C13" s="73">
        <v>53</v>
      </c>
      <c r="D13" s="73">
        <v>54</v>
      </c>
      <c r="E13" s="73">
        <v>54</v>
      </c>
      <c r="F13" s="73">
        <v>55</v>
      </c>
      <c r="G13" s="73">
        <v>55</v>
      </c>
      <c r="H13" s="73">
        <v>56</v>
      </c>
      <c r="I13" s="73">
        <v>56</v>
      </c>
      <c r="J13" s="73">
        <v>56</v>
      </c>
      <c r="K13" s="73">
        <v>56</v>
      </c>
      <c r="L13" s="73">
        <v>55</v>
      </c>
      <c r="M13" s="73">
        <v>55</v>
      </c>
      <c r="N13" s="73">
        <v>54</v>
      </c>
      <c r="O13" s="73">
        <v>52</v>
      </c>
      <c r="P13" s="73">
        <v>48</v>
      </c>
      <c r="Q13" s="73">
        <v>42</v>
      </c>
      <c r="R13" s="73">
        <v>37</v>
      </c>
      <c r="S13" s="73">
        <v>31</v>
      </c>
      <c r="T13" s="73">
        <v>27</v>
      </c>
      <c r="U13" s="73">
        <v>26</v>
      </c>
      <c r="V13" s="73">
        <v>27</v>
      </c>
      <c r="W13" s="73">
        <v>144</v>
      </c>
      <c r="X13" s="73">
        <v>157</v>
      </c>
      <c r="Y13" s="73">
        <v>153</v>
      </c>
      <c r="Z13" s="73">
        <v>123</v>
      </c>
      <c r="AA13" s="73">
        <v>114</v>
      </c>
      <c r="AB13" s="73">
        <v>98</v>
      </c>
      <c r="AC13" s="73">
        <v>76</v>
      </c>
      <c r="AD13" s="73">
        <v>68</v>
      </c>
      <c r="AE13" s="73">
        <v>54</v>
      </c>
      <c r="AF13" s="73">
        <v>33</v>
      </c>
      <c r="AG13" s="73">
        <v>27</v>
      </c>
      <c r="AH13" s="73">
        <v>15</v>
      </c>
      <c r="AI13" s="73">
        <v>27</v>
      </c>
      <c r="AJ13" s="73">
        <v>1001</v>
      </c>
      <c r="AK13" s="73">
        <v>125</v>
      </c>
      <c r="AL13" s="73">
        <v>72</v>
      </c>
      <c r="AM13" s="73">
        <v>378</v>
      </c>
      <c r="AN13" s="73">
        <v>77</v>
      </c>
      <c r="AO13" s="73">
        <v>56</v>
      </c>
      <c r="AP13" s="73">
        <v>4</v>
      </c>
      <c r="AQ13" s="73">
        <v>26</v>
      </c>
      <c r="AR13" s="73">
        <v>27</v>
      </c>
    </row>
    <row r="14" spans="1:44" x14ac:dyDescent="0.25">
      <c r="A14" s="69" t="s">
        <v>177</v>
      </c>
      <c r="B14" s="78">
        <v>10724</v>
      </c>
      <c r="C14" s="78">
        <v>332</v>
      </c>
      <c r="D14" s="78">
        <v>308</v>
      </c>
      <c r="E14" s="78">
        <v>290</v>
      </c>
      <c r="F14" s="78">
        <v>277</v>
      </c>
      <c r="G14" s="78">
        <v>266</v>
      </c>
      <c r="H14" s="78">
        <v>261</v>
      </c>
      <c r="I14" s="78">
        <v>258</v>
      </c>
      <c r="J14" s="78">
        <v>257</v>
      </c>
      <c r="K14" s="78">
        <v>256</v>
      </c>
      <c r="L14" s="78">
        <v>256</v>
      </c>
      <c r="M14" s="78">
        <v>257</v>
      </c>
      <c r="N14" s="78">
        <v>261</v>
      </c>
      <c r="O14" s="78">
        <v>257</v>
      </c>
      <c r="P14" s="78">
        <v>241</v>
      </c>
      <c r="Q14" s="78">
        <v>219</v>
      </c>
      <c r="R14" s="78">
        <v>198</v>
      </c>
      <c r="S14" s="78">
        <v>177</v>
      </c>
      <c r="T14" s="78">
        <v>161</v>
      </c>
      <c r="U14" s="78">
        <v>154</v>
      </c>
      <c r="V14" s="78">
        <v>154</v>
      </c>
      <c r="W14" s="78">
        <v>774</v>
      </c>
      <c r="X14" s="78">
        <v>869</v>
      </c>
      <c r="Y14" s="78">
        <v>830</v>
      </c>
      <c r="Z14" s="78">
        <v>650</v>
      </c>
      <c r="AA14" s="78">
        <v>611</v>
      </c>
      <c r="AB14" s="78">
        <v>497</v>
      </c>
      <c r="AC14" s="78">
        <v>403</v>
      </c>
      <c r="AD14" s="78">
        <v>384</v>
      </c>
      <c r="AE14" s="78">
        <v>339</v>
      </c>
      <c r="AF14" s="78">
        <v>207</v>
      </c>
      <c r="AG14" s="78">
        <v>152</v>
      </c>
      <c r="AH14" s="78">
        <v>82</v>
      </c>
      <c r="AI14" s="78">
        <v>86</v>
      </c>
      <c r="AJ14" s="78">
        <v>5410</v>
      </c>
      <c r="AK14" s="78">
        <v>653</v>
      </c>
      <c r="AL14" s="78">
        <v>429</v>
      </c>
      <c r="AM14" s="78">
        <v>2031</v>
      </c>
      <c r="AN14" s="78">
        <v>474</v>
      </c>
      <c r="AO14" s="78">
        <v>348</v>
      </c>
      <c r="AP14" s="78">
        <v>26</v>
      </c>
      <c r="AQ14" s="78">
        <v>168</v>
      </c>
      <c r="AR14" s="78">
        <v>164</v>
      </c>
    </row>
    <row r="15" spans="1:44" x14ac:dyDescent="0.25">
      <c r="A15" s="58" t="s">
        <v>782</v>
      </c>
      <c r="B15" s="73">
        <v>860</v>
      </c>
      <c r="C15" s="73">
        <v>27</v>
      </c>
      <c r="D15" s="73">
        <v>25</v>
      </c>
      <c r="E15" s="73">
        <v>23</v>
      </c>
      <c r="F15" s="73">
        <v>22</v>
      </c>
      <c r="G15" s="73">
        <v>21</v>
      </c>
      <c r="H15" s="73">
        <v>21</v>
      </c>
      <c r="I15" s="73">
        <v>21</v>
      </c>
      <c r="J15" s="73">
        <v>21</v>
      </c>
      <c r="K15" s="73">
        <v>20</v>
      </c>
      <c r="L15" s="73">
        <v>20</v>
      </c>
      <c r="M15" s="73">
        <v>21</v>
      </c>
      <c r="N15" s="73">
        <v>21</v>
      </c>
      <c r="O15" s="73">
        <v>21</v>
      </c>
      <c r="P15" s="73">
        <v>19</v>
      </c>
      <c r="Q15" s="73">
        <v>18</v>
      </c>
      <c r="R15" s="73">
        <v>16</v>
      </c>
      <c r="S15" s="73">
        <v>14</v>
      </c>
      <c r="T15" s="73">
        <v>13</v>
      </c>
      <c r="U15" s="73">
        <v>12</v>
      </c>
      <c r="V15" s="73">
        <v>12</v>
      </c>
      <c r="W15" s="73">
        <v>62</v>
      </c>
      <c r="X15" s="73">
        <v>70</v>
      </c>
      <c r="Y15" s="73">
        <v>66</v>
      </c>
      <c r="Z15" s="73">
        <v>52</v>
      </c>
      <c r="AA15" s="73">
        <v>49</v>
      </c>
      <c r="AB15" s="73">
        <v>40</v>
      </c>
      <c r="AC15" s="73">
        <v>32</v>
      </c>
      <c r="AD15" s="73">
        <v>31</v>
      </c>
      <c r="AE15" s="73">
        <v>27</v>
      </c>
      <c r="AF15" s="73">
        <v>17</v>
      </c>
      <c r="AG15" s="73">
        <v>12</v>
      </c>
      <c r="AH15" s="73">
        <v>7</v>
      </c>
      <c r="AI15" s="73">
        <v>7</v>
      </c>
      <c r="AJ15" s="73">
        <v>433</v>
      </c>
      <c r="AK15" s="73">
        <v>52</v>
      </c>
      <c r="AL15" s="73">
        <v>34</v>
      </c>
      <c r="AM15" s="73">
        <v>162</v>
      </c>
      <c r="AN15" s="73">
        <v>38</v>
      </c>
      <c r="AO15" s="73">
        <v>28</v>
      </c>
      <c r="AP15" s="73">
        <v>2</v>
      </c>
      <c r="AQ15" s="73">
        <v>13</v>
      </c>
      <c r="AR15" s="73">
        <v>14</v>
      </c>
    </row>
    <row r="16" spans="1:44" x14ac:dyDescent="0.25">
      <c r="A16" s="58" t="s">
        <v>783</v>
      </c>
      <c r="B16" s="73">
        <v>3102</v>
      </c>
      <c r="C16" s="73">
        <v>96</v>
      </c>
      <c r="D16" s="73">
        <v>89</v>
      </c>
      <c r="E16" s="73">
        <v>84</v>
      </c>
      <c r="F16" s="73">
        <v>80</v>
      </c>
      <c r="G16" s="73">
        <v>77</v>
      </c>
      <c r="H16" s="73">
        <v>76</v>
      </c>
      <c r="I16" s="73">
        <v>75</v>
      </c>
      <c r="J16" s="73">
        <v>75</v>
      </c>
      <c r="K16" s="73">
        <v>74</v>
      </c>
      <c r="L16" s="73">
        <v>74</v>
      </c>
      <c r="M16" s="73">
        <v>74</v>
      </c>
      <c r="N16" s="73">
        <v>75</v>
      </c>
      <c r="O16" s="73">
        <v>74</v>
      </c>
      <c r="P16" s="73">
        <v>69</v>
      </c>
      <c r="Q16" s="73">
        <v>63</v>
      </c>
      <c r="R16" s="73">
        <v>57</v>
      </c>
      <c r="S16" s="73">
        <v>52</v>
      </c>
      <c r="T16" s="73">
        <v>46</v>
      </c>
      <c r="U16" s="73">
        <v>44</v>
      </c>
      <c r="V16" s="73">
        <v>44</v>
      </c>
      <c r="W16" s="73">
        <v>224</v>
      </c>
      <c r="X16" s="73">
        <v>251</v>
      </c>
      <c r="Y16" s="73">
        <v>241</v>
      </c>
      <c r="Z16" s="73">
        <v>188</v>
      </c>
      <c r="AA16" s="73">
        <v>177</v>
      </c>
      <c r="AB16" s="73">
        <v>143</v>
      </c>
      <c r="AC16" s="73">
        <v>118</v>
      </c>
      <c r="AD16" s="73">
        <v>111</v>
      </c>
      <c r="AE16" s="73">
        <v>99</v>
      </c>
      <c r="AF16" s="73">
        <v>59</v>
      </c>
      <c r="AG16" s="73">
        <v>44</v>
      </c>
      <c r="AH16" s="73">
        <v>24</v>
      </c>
      <c r="AI16" s="73">
        <v>25</v>
      </c>
      <c r="AJ16" s="73">
        <v>1569</v>
      </c>
      <c r="AK16" s="73">
        <v>189</v>
      </c>
      <c r="AL16" s="73">
        <v>124</v>
      </c>
      <c r="AM16" s="73">
        <v>589</v>
      </c>
      <c r="AN16" s="73">
        <v>137</v>
      </c>
      <c r="AO16" s="73">
        <v>101</v>
      </c>
      <c r="AP16" s="73">
        <v>7</v>
      </c>
      <c r="AQ16" s="73">
        <v>49</v>
      </c>
      <c r="AR16" s="73">
        <v>47</v>
      </c>
    </row>
    <row r="17" spans="1:44" x14ac:dyDescent="0.25">
      <c r="A17" s="58" t="s">
        <v>784</v>
      </c>
      <c r="B17" s="73">
        <v>1504</v>
      </c>
      <c r="C17" s="73">
        <v>46</v>
      </c>
      <c r="D17" s="73">
        <v>43</v>
      </c>
      <c r="E17" s="73">
        <v>41</v>
      </c>
      <c r="F17" s="73">
        <v>39</v>
      </c>
      <c r="G17" s="73">
        <v>37</v>
      </c>
      <c r="H17" s="73">
        <v>36</v>
      </c>
      <c r="I17" s="73">
        <v>36</v>
      </c>
      <c r="J17" s="73">
        <v>35</v>
      </c>
      <c r="K17" s="73">
        <v>37</v>
      </c>
      <c r="L17" s="73">
        <v>37</v>
      </c>
      <c r="M17" s="73">
        <v>36</v>
      </c>
      <c r="N17" s="73">
        <v>37</v>
      </c>
      <c r="O17" s="73">
        <v>36</v>
      </c>
      <c r="P17" s="73">
        <v>34</v>
      </c>
      <c r="Q17" s="73">
        <v>31</v>
      </c>
      <c r="R17" s="73">
        <v>28</v>
      </c>
      <c r="S17" s="73">
        <v>25</v>
      </c>
      <c r="T17" s="73">
        <v>23</v>
      </c>
      <c r="U17" s="73">
        <v>22</v>
      </c>
      <c r="V17" s="73">
        <v>22</v>
      </c>
      <c r="W17" s="73">
        <v>108</v>
      </c>
      <c r="X17" s="73">
        <v>122</v>
      </c>
      <c r="Y17" s="73">
        <v>116</v>
      </c>
      <c r="Z17" s="73">
        <v>91</v>
      </c>
      <c r="AA17" s="73">
        <v>86</v>
      </c>
      <c r="AB17" s="73">
        <v>70</v>
      </c>
      <c r="AC17" s="73">
        <v>56</v>
      </c>
      <c r="AD17" s="73">
        <v>54</v>
      </c>
      <c r="AE17" s="73">
        <v>47</v>
      </c>
      <c r="AF17" s="73">
        <v>29</v>
      </c>
      <c r="AG17" s="73">
        <v>21</v>
      </c>
      <c r="AH17" s="73">
        <v>11</v>
      </c>
      <c r="AI17" s="73">
        <v>12</v>
      </c>
      <c r="AJ17" s="73">
        <v>757</v>
      </c>
      <c r="AK17" s="73">
        <v>92</v>
      </c>
      <c r="AL17" s="73">
        <v>61</v>
      </c>
      <c r="AM17" s="73">
        <v>285</v>
      </c>
      <c r="AN17" s="73">
        <v>67</v>
      </c>
      <c r="AO17" s="73">
        <v>49</v>
      </c>
      <c r="AP17" s="73">
        <v>4</v>
      </c>
      <c r="AQ17" s="73">
        <v>24</v>
      </c>
      <c r="AR17" s="73">
        <v>22</v>
      </c>
    </row>
    <row r="18" spans="1:44" x14ac:dyDescent="0.25">
      <c r="A18" s="58" t="s">
        <v>785</v>
      </c>
      <c r="B18" s="73">
        <v>1183</v>
      </c>
      <c r="C18" s="73">
        <v>37</v>
      </c>
      <c r="D18" s="73">
        <v>34</v>
      </c>
      <c r="E18" s="73">
        <v>32</v>
      </c>
      <c r="F18" s="73">
        <v>31</v>
      </c>
      <c r="G18" s="73">
        <v>30</v>
      </c>
      <c r="H18" s="73">
        <v>29</v>
      </c>
      <c r="I18" s="73">
        <v>28</v>
      </c>
      <c r="J18" s="73">
        <v>28</v>
      </c>
      <c r="K18" s="73">
        <v>28</v>
      </c>
      <c r="L18" s="73">
        <v>28</v>
      </c>
      <c r="M18" s="73">
        <v>28</v>
      </c>
      <c r="N18" s="73">
        <v>29</v>
      </c>
      <c r="O18" s="73">
        <v>28</v>
      </c>
      <c r="P18" s="73">
        <v>27</v>
      </c>
      <c r="Q18" s="73">
        <v>24</v>
      </c>
      <c r="R18" s="73">
        <v>22</v>
      </c>
      <c r="S18" s="73">
        <v>19</v>
      </c>
      <c r="T18" s="73">
        <v>18</v>
      </c>
      <c r="U18" s="73">
        <v>17</v>
      </c>
      <c r="V18" s="73">
        <v>17</v>
      </c>
      <c r="W18" s="73">
        <v>86</v>
      </c>
      <c r="X18" s="73">
        <v>96</v>
      </c>
      <c r="Y18" s="73">
        <v>92</v>
      </c>
      <c r="Z18" s="73">
        <v>72</v>
      </c>
      <c r="AA18" s="73">
        <v>67</v>
      </c>
      <c r="AB18" s="73">
        <v>55</v>
      </c>
      <c r="AC18" s="73">
        <v>44</v>
      </c>
      <c r="AD18" s="73">
        <v>42</v>
      </c>
      <c r="AE18" s="73">
        <v>37</v>
      </c>
      <c r="AF18" s="73">
        <v>23</v>
      </c>
      <c r="AG18" s="73">
        <v>17</v>
      </c>
      <c r="AH18" s="73">
        <v>9</v>
      </c>
      <c r="AI18" s="73">
        <v>9</v>
      </c>
      <c r="AJ18" s="73">
        <v>595</v>
      </c>
      <c r="AK18" s="73">
        <v>72</v>
      </c>
      <c r="AL18" s="73">
        <v>47</v>
      </c>
      <c r="AM18" s="73">
        <v>223</v>
      </c>
      <c r="AN18" s="73">
        <v>52</v>
      </c>
      <c r="AO18" s="73">
        <v>38</v>
      </c>
      <c r="AP18" s="73">
        <v>3</v>
      </c>
      <c r="AQ18" s="73">
        <v>18</v>
      </c>
      <c r="AR18" s="73">
        <v>19</v>
      </c>
    </row>
    <row r="19" spans="1:44" x14ac:dyDescent="0.25">
      <c r="A19" s="58" t="s">
        <v>786</v>
      </c>
      <c r="B19" s="73">
        <v>4075</v>
      </c>
      <c r="C19" s="73">
        <v>126</v>
      </c>
      <c r="D19" s="73">
        <v>117</v>
      </c>
      <c r="E19" s="73">
        <v>110</v>
      </c>
      <c r="F19" s="73">
        <v>105</v>
      </c>
      <c r="G19" s="73">
        <v>101</v>
      </c>
      <c r="H19" s="73">
        <v>99</v>
      </c>
      <c r="I19" s="73">
        <v>98</v>
      </c>
      <c r="J19" s="73">
        <v>98</v>
      </c>
      <c r="K19" s="73">
        <v>97</v>
      </c>
      <c r="L19" s="73">
        <v>97</v>
      </c>
      <c r="M19" s="73">
        <v>98</v>
      </c>
      <c r="N19" s="73">
        <v>99</v>
      </c>
      <c r="O19" s="73">
        <v>98</v>
      </c>
      <c r="P19" s="73">
        <v>92</v>
      </c>
      <c r="Q19" s="73">
        <v>83</v>
      </c>
      <c r="R19" s="73">
        <v>75</v>
      </c>
      <c r="S19" s="73">
        <v>67</v>
      </c>
      <c r="T19" s="73">
        <v>61</v>
      </c>
      <c r="U19" s="73">
        <v>59</v>
      </c>
      <c r="V19" s="73">
        <v>59</v>
      </c>
      <c r="W19" s="73">
        <v>294</v>
      </c>
      <c r="X19" s="73">
        <v>330</v>
      </c>
      <c r="Y19" s="73">
        <v>315</v>
      </c>
      <c r="Z19" s="73">
        <v>247</v>
      </c>
      <c r="AA19" s="73">
        <v>232</v>
      </c>
      <c r="AB19" s="73">
        <v>189</v>
      </c>
      <c r="AC19" s="73">
        <v>153</v>
      </c>
      <c r="AD19" s="73">
        <v>146</v>
      </c>
      <c r="AE19" s="73">
        <v>129</v>
      </c>
      <c r="AF19" s="73">
        <v>79</v>
      </c>
      <c r="AG19" s="73">
        <v>58</v>
      </c>
      <c r="AH19" s="73">
        <v>31</v>
      </c>
      <c r="AI19" s="73">
        <v>33</v>
      </c>
      <c r="AJ19" s="73">
        <v>2056</v>
      </c>
      <c r="AK19" s="73">
        <v>248</v>
      </c>
      <c r="AL19" s="73">
        <v>163</v>
      </c>
      <c r="AM19" s="73">
        <v>772</v>
      </c>
      <c r="AN19" s="73">
        <v>180</v>
      </c>
      <c r="AO19" s="73">
        <v>132</v>
      </c>
      <c r="AP19" s="73">
        <v>10</v>
      </c>
      <c r="AQ19" s="73">
        <v>64</v>
      </c>
      <c r="AR19" s="73">
        <v>62</v>
      </c>
    </row>
    <row r="20" spans="1:44" x14ac:dyDescent="0.25">
      <c r="A20" s="69" t="s">
        <v>46</v>
      </c>
      <c r="B20" s="78">
        <v>7678</v>
      </c>
      <c r="C20" s="78">
        <v>221</v>
      </c>
      <c r="D20" s="78">
        <v>207</v>
      </c>
      <c r="E20" s="78">
        <v>197</v>
      </c>
      <c r="F20" s="78">
        <v>190</v>
      </c>
      <c r="G20" s="78">
        <v>186</v>
      </c>
      <c r="H20" s="78">
        <v>185</v>
      </c>
      <c r="I20" s="78">
        <v>184</v>
      </c>
      <c r="J20" s="78">
        <v>185</v>
      </c>
      <c r="K20" s="78">
        <v>187</v>
      </c>
      <c r="L20" s="78">
        <v>188</v>
      </c>
      <c r="M20" s="78">
        <v>190</v>
      </c>
      <c r="N20" s="78">
        <v>194</v>
      </c>
      <c r="O20" s="78">
        <v>191</v>
      </c>
      <c r="P20" s="78">
        <v>180</v>
      </c>
      <c r="Q20" s="78">
        <v>163</v>
      </c>
      <c r="R20" s="78">
        <v>147</v>
      </c>
      <c r="S20" s="78">
        <v>132</v>
      </c>
      <c r="T20" s="78">
        <v>119</v>
      </c>
      <c r="U20" s="78">
        <v>113</v>
      </c>
      <c r="V20" s="78">
        <v>110</v>
      </c>
      <c r="W20" s="78">
        <v>535</v>
      </c>
      <c r="X20" s="78">
        <v>612</v>
      </c>
      <c r="Y20" s="78">
        <v>577</v>
      </c>
      <c r="Z20" s="78">
        <v>524</v>
      </c>
      <c r="AA20" s="78">
        <v>418</v>
      </c>
      <c r="AB20" s="78">
        <v>379</v>
      </c>
      <c r="AC20" s="78">
        <v>306</v>
      </c>
      <c r="AD20" s="78">
        <v>253</v>
      </c>
      <c r="AE20" s="78">
        <v>219</v>
      </c>
      <c r="AF20" s="78">
        <v>185</v>
      </c>
      <c r="AG20" s="78">
        <v>86</v>
      </c>
      <c r="AH20" s="78">
        <v>60</v>
      </c>
      <c r="AI20" s="78">
        <v>55</v>
      </c>
      <c r="AJ20" s="78">
        <v>3779</v>
      </c>
      <c r="AK20" s="78">
        <v>447</v>
      </c>
      <c r="AL20" s="78">
        <v>313</v>
      </c>
      <c r="AM20" s="78">
        <v>1467</v>
      </c>
      <c r="AN20" s="78">
        <v>317</v>
      </c>
      <c r="AO20" s="78">
        <v>233</v>
      </c>
      <c r="AP20" s="78">
        <v>17</v>
      </c>
      <c r="AQ20" s="78">
        <v>111</v>
      </c>
      <c r="AR20" s="78">
        <v>110</v>
      </c>
    </row>
    <row r="21" spans="1:44" x14ac:dyDescent="0.25">
      <c r="A21" s="58" t="s">
        <v>787</v>
      </c>
      <c r="B21" s="73">
        <v>7678</v>
      </c>
      <c r="C21" s="73">
        <v>221</v>
      </c>
      <c r="D21" s="73">
        <v>207</v>
      </c>
      <c r="E21" s="73">
        <v>197</v>
      </c>
      <c r="F21" s="73">
        <v>190</v>
      </c>
      <c r="G21" s="73">
        <v>186</v>
      </c>
      <c r="H21" s="73">
        <v>185</v>
      </c>
      <c r="I21" s="73">
        <v>184</v>
      </c>
      <c r="J21" s="73">
        <v>185</v>
      </c>
      <c r="K21" s="73">
        <v>187</v>
      </c>
      <c r="L21" s="73">
        <v>188</v>
      </c>
      <c r="M21" s="73">
        <v>190</v>
      </c>
      <c r="N21" s="73">
        <v>194</v>
      </c>
      <c r="O21" s="73">
        <v>191</v>
      </c>
      <c r="P21" s="73">
        <v>180</v>
      </c>
      <c r="Q21" s="73">
        <v>163</v>
      </c>
      <c r="R21" s="73">
        <v>147</v>
      </c>
      <c r="S21" s="73">
        <v>132</v>
      </c>
      <c r="T21" s="73">
        <v>119</v>
      </c>
      <c r="U21" s="73">
        <v>113</v>
      </c>
      <c r="V21" s="73">
        <v>110</v>
      </c>
      <c r="W21" s="73">
        <v>535</v>
      </c>
      <c r="X21" s="73">
        <v>612</v>
      </c>
      <c r="Y21" s="73">
        <v>577</v>
      </c>
      <c r="Z21" s="73">
        <v>524</v>
      </c>
      <c r="AA21" s="73">
        <v>418</v>
      </c>
      <c r="AB21" s="73">
        <v>379</v>
      </c>
      <c r="AC21" s="73">
        <v>306</v>
      </c>
      <c r="AD21" s="73">
        <v>253</v>
      </c>
      <c r="AE21" s="73">
        <v>219</v>
      </c>
      <c r="AF21" s="73">
        <v>185</v>
      </c>
      <c r="AG21" s="73">
        <v>86</v>
      </c>
      <c r="AH21" s="73">
        <v>60</v>
      </c>
      <c r="AI21" s="73">
        <v>55</v>
      </c>
      <c r="AJ21" s="73">
        <v>3779</v>
      </c>
      <c r="AK21" s="73">
        <v>447</v>
      </c>
      <c r="AL21" s="73">
        <v>313</v>
      </c>
      <c r="AM21" s="73">
        <v>1467</v>
      </c>
      <c r="AN21" s="73">
        <v>317</v>
      </c>
      <c r="AO21" s="73">
        <v>233</v>
      </c>
      <c r="AP21" s="73">
        <v>17</v>
      </c>
      <c r="AQ21" s="73">
        <v>111</v>
      </c>
      <c r="AR21" s="73">
        <v>110</v>
      </c>
    </row>
    <row r="22" spans="1:44" x14ac:dyDescent="0.25">
      <c r="A22" s="69" t="s">
        <v>47</v>
      </c>
      <c r="B22" s="78">
        <v>5642</v>
      </c>
      <c r="C22" s="78">
        <v>140</v>
      </c>
      <c r="D22" s="78">
        <v>131</v>
      </c>
      <c r="E22" s="78">
        <v>124</v>
      </c>
      <c r="F22" s="78">
        <v>118</v>
      </c>
      <c r="G22" s="78">
        <v>114</v>
      </c>
      <c r="H22" s="78">
        <v>111</v>
      </c>
      <c r="I22" s="78">
        <v>110</v>
      </c>
      <c r="J22" s="78">
        <v>109</v>
      </c>
      <c r="K22" s="78">
        <v>109</v>
      </c>
      <c r="L22" s="78">
        <v>109</v>
      </c>
      <c r="M22" s="78">
        <v>110</v>
      </c>
      <c r="N22" s="78">
        <v>112</v>
      </c>
      <c r="O22" s="78">
        <v>111</v>
      </c>
      <c r="P22" s="78">
        <v>106</v>
      </c>
      <c r="Q22" s="78">
        <v>99</v>
      </c>
      <c r="R22" s="78">
        <v>93</v>
      </c>
      <c r="S22" s="78">
        <v>87</v>
      </c>
      <c r="T22" s="78">
        <v>83</v>
      </c>
      <c r="U22" s="78">
        <v>84</v>
      </c>
      <c r="V22" s="78">
        <v>89</v>
      </c>
      <c r="W22" s="78">
        <v>490</v>
      </c>
      <c r="X22" s="78">
        <v>546</v>
      </c>
      <c r="Y22" s="78">
        <v>432</v>
      </c>
      <c r="Z22" s="78">
        <v>406</v>
      </c>
      <c r="AA22" s="78">
        <v>378</v>
      </c>
      <c r="AB22" s="78">
        <v>286</v>
      </c>
      <c r="AC22" s="78">
        <v>231</v>
      </c>
      <c r="AD22" s="78">
        <v>219</v>
      </c>
      <c r="AE22" s="78">
        <v>173</v>
      </c>
      <c r="AF22" s="78">
        <v>150</v>
      </c>
      <c r="AG22" s="78">
        <v>95</v>
      </c>
      <c r="AH22" s="78">
        <v>44</v>
      </c>
      <c r="AI22" s="78">
        <v>43</v>
      </c>
      <c r="AJ22" s="78">
        <v>2550</v>
      </c>
      <c r="AK22" s="78">
        <v>264</v>
      </c>
      <c r="AL22" s="78">
        <v>176</v>
      </c>
      <c r="AM22" s="78">
        <v>1135</v>
      </c>
      <c r="AN22" s="78">
        <v>205</v>
      </c>
      <c r="AO22" s="78">
        <v>150</v>
      </c>
      <c r="AP22" s="78">
        <v>11</v>
      </c>
      <c r="AQ22" s="78">
        <v>71</v>
      </c>
      <c r="AR22" s="78">
        <v>69</v>
      </c>
    </row>
    <row r="23" spans="1:44" x14ac:dyDescent="0.25">
      <c r="A23" s="58" t="s">
        <v>788</v>
      </c>
      <c r="B23" s="73">
        <v>2653</v>
      </c>
      <c r="C23" s="73">
        <v>66</v>
      </c>
      <c r="D23" s="73">
        <v>62</v>
      </c>
      <c r="E23" s="73">
        <v>58</v>
      </c>
      <c r="F23" s="73">
        <v>55</v>
      </c>
      <c r="G23" s="73">
        <v>54</v>
      </c>
      <c r="H23" s="73">
        <v>52</v>
      </c>
      <c r="I23" s="73">
        <v>52</v>
      </c>
      <c r="J23" s="73">
        <v>51</v>
      </c>
      <c r="K23" s="73">
        <v>51</v>
      </c>
      <c r="L23" s="73">
        <v>51</v>
      </c>
      <c r="M23" s="73">
        <v>52</v>
      </c>
      <c r="N23" s="73">
        <v>53</v>
      </c>
      <c r="O23" s="73">
        <v>52</v>
      </c>
      <c r="P23" s="73">
        <v>50</v>
      </c>
      <c r="Q23" s="73">
        <v>47</v>
      </c>
      <c r="R23" s="73">
        <v>44</v>
      </c>
      <c r="S23" s="73">
        <v>41</v>
      </c>
      <c r="T23" s="73">
        <v>39</v>
      </c>
      <c r="U23" s="73">
        <v>39</v>
      </c>
      <c r="V23" s="73">
        <v>42</v>
      </c>
      <c r="W23" s="73">
        <v>230</v>
      </c>
      <c r="X23" s="73">
        <v>257</v>
      </c>
      <c r="Y23" s="73">
        <v>203</v>
      </c>
      <c r="Z23" s="73">
        <v>191</v>
      </c>
      <c r="AA23" s="73">
        <v>178</v>
      </c>
      <c r="AB23" s="73">
        <v>134</v>
      </c>
      <c r="AC23" s="73">
        <v>109</v>
      </c>
      <c r="AD23" s="73">
        <v>103</v>
      </c>
      <c r="AE23" s="73">
        <v>81</v>
      </c>
      <c r="AF23" s="73">
        <v>70</v>
      </c>
      <c r="AG23" s="73">
        <v>45</v>
      </c>
      <c r="AH23" s="73">
        <v>21</v>
      </c>
      <c r="AI23" s="73">
        <v>20</v>
      </c>
      <c r="AJ23" s="73">
        <v>1198</v>
      </c>
      <c r="AK23" s="73">
        <v>124</v>
      </c>
      <c r="AL23" s="73">
        <v>83</v>
      </c>
      <c r="AM23" s="73">
        <v>533</v>
      </c>
      <c r="AN23" s="73">
        <v>96</v>
      </c>
      <c r="AO23" s="73">
        <v>70</v>
      </c>
      <c r="AP23" s="73">
        <v>5</v>
      </c>
      <c r="AQ23" s="73">
        <v>33</v>
      </c>
      <c r="AR23" s="73">
        <v>33</v>
      </c>
    </row>
    <row r="24" spans="1:44" x14ac:dyDescent="0.25">
      <c r="A24" s="58" t="s">
        <v>789</v>
      </c>
      <c r="B24" s="73">
        <v>2989</v>
      </c>
      <c r="C24" s="73">
        <v>74</v>
      </c>
      <c r="D24" s="73">
        <v>69</v>
      </c>
      <c r="E24" s="73">
        <v>66</v>
      </c>
      <c r="F24" s="73">
        <v>63</v>
      </c>
      <c r="G24" s="73">
        <v>60</v>
      </c>
      <c r="H24" s="73">
        <v>59</v>
      </c>
      <c r="I24" s="73">
        <v>58</v>
      </c>
      <c r="J24" s="73">
        <v>58</v>
      </c>
      <c r="K24" s="73">
        <v>58</v>
      </c>
      <c r="L24" s="73">
        <v>58</v>
      </c>
      <c r="M24" s="73">
        <v>58</v>
      </c>
      <c r="N24" s="73">
        <v>59</v>
      </c>
      <c r="O24" s="73">
        <v>59</v>
      </c>
      <c r="P24" s="73">
        <v>56</v>
      </c>
      <c r="Q24" s="73">
        <v>52</v>
      </c>
      <c r="R24" s="73">
        <v>49</v>
      </c>
      <c r="S24" s="73">
        <v>46</v>
      </c>
      <c r="T24" s="73">
        <v>44</v>
      </c>
      <c r="U24" s="73">
        <v>45</v>
      </c>
      <c r="V24" s="73">
        <v>47</v>
      </c>
      <c r="W24" s="73">
        <v>260</v>
      </c>
      <c r="X24" s="73">
        <v>289</v>
      </c>
      <c r="Y24" s="73">
        <v>229</v>
      </c>
      <c r="Z24" s="73">
        <v>215</v>
      </c>
      <c r="AA24" s="73">
        <v>200</v>
      </c>
      <c r="AB24" s="73">
        <v>152</v>
      </c>
      <c r="AC24" s="73">
        <v>122</v>
      </c>
      <c r="AD24" s="73">
        <v>116</v>
      </c>
      <c r="AE24" s="73">
        <v>92</v>
      </c>
      <c r="AF24" s="73">
        <v>80</v>
      </c>
      <c r="AG24" s="73">
        <v>50</v>
      </c>
      <c r="AH24" s="73">
        <v>23</v>
      </c>
      <c r="AI24" s="73">
        <v>23</v>
      </c>
      <c r="AJ24" s="73">
        <v>1352</v>
      </c>
      <c r="AK24" s="73">
        <v>140</v>
      </c>
      <c r="AL24" s="73">
        <v>93</v>
      </c>
      <c r="AM24" s="73">
        <v>602</v>
      </c>
      <c r="AN24" s="73">
        <v>109</v>
      </c>
      <c r="AO24" s="73">
        <v>80</v>
      </c>
      <c r="AP24" s="73">
        <v>6</v>
      </c>
      <c r="AQ24" s="73">
        <v>38</v>
      </c>
      <c r="AR24" s="73">
        <v>36</v>
      </c>
    </row>
    <row r="25" spans="1:44" x14ac:dyDescent="0.25">
      <c r="A25" s="69" t="s">
        <v>50</v>
      </c>
      <c r="B25" s="78">
        <v>13267</v>
      </c>
      <c r="C25" s="78">
        <v>336</v>
      </c>
      <c r="D25" s="78">
        <v>337</v>
      </c>
      <c r="E25" s="78">
        <v>339</v>
      </c>
      <c r="F25" s="78">
        <v>340</v>
      </c>
      <c r="G25" s="78">
        <v>341</v>
      </c>
      <c r="H25" s="78">
        <v>341</v>
      </c>
      <c r="I25" s="78">
        <v>339</v>
      </c>
      <c r="J25" s="78">
        <v>337</v>
      </c>
      <c r="K25" s="78">
        <v>334</v>
      </c>
      <c r="L25" s="78">
        <v>330</v>
      </c>
      <c r="M25" s="78">
        <v>324</v>
      </c>
      <c r="N25" s="78">
        <v>319</v>
      </c>
      <c r="O25" s="78">
        <v>310</v>
      </c>
      <c r="P25" s="78">
        <v>294</v>
      </c>
      <c r="Q25" s="78">
        <v>276</v>
      </c>
      <c r="R25" s="78">
        <v>256</v>
      </c>
      <c r="S25" s="78">
        <v>238</v>
      </c>
      <c r="T25" s="78">
        <v>222</v>
      </c>
      <c r="U25" s="78">
        <v>211</v>
      </c>
      <c r="V25" s="78">
        <v>202</v>
      </c>
      <c r="W25" s="78">
        <v>959</v>
      </c>
      <c r="X25" s="78">
        <v>1114</v>
      </c>
      <c r="Y25" s="78">
        <v>976</v>
      </c>
      <c r="Z25" s="78">
        <v>864</v>
      </c>
      <c r="AA25" s="78">
        <v>734</v>
      </c>
      <c r="AB25" s="78">
        <v>624</v>
      </c>
      <c r="AC25" s="78">
        <v>503</v>
      </c>
      <c r="AD25" s="78">
        <v>467</v>
      </c>
      <c r="AE25" s="78">
        <v>360</v>
      </c>
      <c r="AF25" s="78">
        <v>240</v>
      </c>
      <c r="AG25" s="78">
        <v>195</v>
      </c>
      <c r="AH25" s="78">
        <v>98</v>
      </c>
      <c r="AI25" s="78">
        <v>107</v>
      </c>
      <c r="AJ25" s="78">
        <v>6645</v>
      </c>
      <c r="AK25" s="78">
        <v>747</v>
      </c>
      <c r="AL25" s="78">
        <v>580</v>
      </c>
      <c r="AM25" s="78">
        <v>2554</v>
      </c>
      <c r="AN25" s="78">
        <v>481</v>
      </c>
      <c r="AO25" s="78">
        <v>353</v>
      </c>
      <c r="AP25" s="78">
        <v>26</v>
      </c>
      <c r="AQ25" s="78">
        <v>167</v>
      </c>
      <c r="AR25" s="78">
        <v>169</v>
      </c>
    </row>
    <row r="26" spans="1:44" x14ac:dyDescent="0.25">
      <c r="A26" s="58" t="s">
        <v>790</v>
      </c>
      <c r="B26" s="73">
        <v>2653</v>
      </c>
      <c r="C26" s="73">
        <v>67</v>
      </c>
      <c r="D26" s="73">
        <v>67</v>
      </c>
      <c r="E26" s="73">
        <v>68</v>
      </c>
      <c r="F26" s="73">
        <v>68</v>
      </c>
      <c r="G26" s="73">
        <v>68</v>
      </c>
      <c r="H26" s="73">
        <v>68</v>
      </c>
      <c r="I26" s="73">
        <v>68</v>
      </c>
      <c r="J26" s="73">
        <v>67</v>
      </c>
      <c r="K26" s="73">
        <v>67</v>
      </c>
      <c r="L26" s="73">
        <v>66</v>
      </c>
      <c r="M26" s="73">
        <v>65</v>
      </c>
      <c r="N26" s="73">
        <v>64</v>
      </c>
      <c r="O26" s="73">
        <v>62</v>
      </c>
      <c r="P26" s="73">
        <v>59</v>
      </c>
      <c r="Q26" s="73">
        <v>55</v>
      </c>
      <c r="R26" s="73">
        <v>51</v>
      </c>
      <c r="S26" s="73">
        <v>48</v>
      </c>
      <c r="T26" s="73">
        <v>44</v>
      </c>
      <c r="U26" s="73">
        <v>42</v>
      </c>
      <c r="V26" s="73">
        <v>40</v>
      </c>
      <c r="W26" s="73">
        <v>192</v>
      </c>
      <c r="X26" s="73">
        <v>223</v>
      </c>
      <c r="Y26" s="73">
        <v>195</v>
      </c>
      <c r="Z26" s="73">
        <v>173</v>
      </c>
      <c r="AA26" s="73">
        <v>147</v>
      </c>
      <c r="AB26" s="73">
        <v>125</v>
      </c>
      <c r="AC26" s="73">
        <v>101</v>
      </c>
      <c r="AD26" s="73">
        <v>93</v>
      </c>
      <c r="AE26" s="73">
        <v>72</v>
      </c>
      <c r="AF26" s="73">
        <v>48</v>
      </c>
      <c r="AG26" s="73">
        <v>39</v>
      </c>
      <c r="AH26" s="73">
        <v>20</v>
      </c>
      <c r="AI26" s="73">
        <v>21</v>
      </c>
      <c r="AJ26" s="73">
        <v>1329</v>
      </c>
      <c r="AK26" s="73">
        <v>149</v>
      </c>
      <c r="AL26" s="73">
        <v>116</v>
      </c>
      <c r="AM26" s="73">
        <v>511</v>
      </c>
      <c r="AN26" s="73">
        <v>96</v>
      </c>
      <c r="AO26" s="73">
        <v>71</v>
      </c>
      <c r="AP26" s="73">
        <v>5</v>
      </c>
      <c r="AQ26" s="73">
        <v>33</v>
      </c>
      <c r="AR26" s="73">
        <v>34</v>
      </c>
    </row>
    <row r="27" spans="1:44" x14ac:dyDescent="0.25">
      <c r="A27" s="58" t="s">
        <v>791</v>
      </c>
      <c r="B27" s="73">
        <v>9947</v>
      </c>
      <c r="C27" s="73">
        <v>252</v>
      </c>
      <c r="D27" s="73">
        <v>253</v>
      </c>
      <c r="E27" s="73">
        <v>254</v>
      </c>
      <c r="F27" s="73">
        <v>255</v>
      </c>
      <c r="G27" s="73">
        <v>256</v>
      </c>
      <c r="H27" s="73">
        <v>256</v>
      </c>
      <c r="I27" s="73">
        <v>254</v>
      </c>
      <c r="J27" s="73">
        <v>253</v>
      </c>
      <c r="K27" s="73">
        <v>250</v>
      </c>
      <c r="L27" s="73">
        <v>247</v>
      </c>
      <c r="M27" s="73">
        <v>243</v>
      </c>
      <c r="N27" s="73">
        <v>239</v>
      </c>
      <c r="O27" s="73">
        <v>232</v>
      </c>
      <c r="P27" s="73">
        <v>220</v>
      </c>
      <c r="Q27" s="73">
        <v>207</v>
      </c>
      <c r="R27" s="73">
        <v>192</v>
      </c>
      <c r="S27" s="73">
        <v>178</v>
      </c>
      <c r="T27" s="73">
        <v>167</v>
      </c>
      <c r="U27" s="73">
        <v>158</v>
      </c>
      <c r="V27" s="73">
        <v>152</v>
      </c>
      <c r="W27" s="73">
        <v>719</v>
      </c>
      <c r="X27" s="73">
        <v>836</v>
      </c>
      <c r="Y27" s="73">
        <v>732</v>
      </c>
      <c r="Z27" s="73">
        <v>648</v>
      </c>
      <c r="AA27" s="73">
        <v>550</v>
      </c>
      <c r="AB27" s="73">
        <v>468</v>
      </c>
      <c r="AC27" s="73">
        <v>377</v>
      </c>
      <c r="AD27" s="73">
        <v>350</v>
      </c>
      <c r="AE27" s="73">
        <v>270</v>
      </c>
      <c r="AF27" s="73">
        <v>180</v>
      </c>
      <c r="AG27" s="73">
        <v>146</v>
      </c>
      <c r="AH27" s="73">
        <v>73</v>
      </c>
      <c r="AI27" s="73">
        <v>80</v>
      </c>
      <c r="AJ27" s="73">
        <v>4984</v>
      </c>
      <c r="AK27" s="73">
        <v>560</v>
      </c>
      <c r="AL27" s="73">
        <v>435</v>
      </c>
      <c r="AM27" s="73">
        <v>1915</v>
      </c>
      <c r="AN27" s="73">
        <v>361</v>
      </c>
      <c r="AO27" s="73">
        <v>264</v>
      </c>
      <c r="AP27" s="73">
        <v>20</v>
      </c>
      <c r="AQ27" s="73">
        <v>125</v>
      </c>
      <c r="AR27" s="73">
        <v>127</v>
      </c>
    </row>
    <row r="28" spans="1:44" x14ac:dyDescent="0.25">
      <c r="A28" s="58" t="s">
        <v>316</v>
      </c>
      <c r="B28" s="73">
        <v>667</v>
      </c>
      <c r="C28" s="73">
        <v>17</v>
      </c>
      <c r="D28" s="73">
        <v>17</v>
      </c>
      <c r="E28" s="73">
        <v>17</v>
      </c>
      <c r="F28" s="73">
        <v>17</v>
      </c>
      <c r="G28" s="73">
        <v>17</v>
      </c>
      <c r="H28" s="73">
        <v>17</v>
      </c>
      <c r="I28" s="73">
        <v>17</v>
      </c>
      <c r="J28" s="73">
        <v>17</v>
      </c>
      <c r="K28" s="73">
        <v>17</v>
      </c>
      <c r="L28" s="73">
        <v>17</v>
      </c>
      <c r="M28" s="73">
        <v>16</v>
      </c>
      <c r="N28" s="73">
        <v>16</v>
      </c>
      <c r="O28" s="73">
        <v>16</v>
      </c>
      <c r="P28" s="73">
        <v>15</v>
      </c>
      <c r="Q28" s="73">
        <v>14</v>
      </c>
      <c r="R28" s="73">
        <v>13</v>
      </c>
      <c r="S28" s="73">
        <v>12</v>
      </c>
      <c r="T28" s="73">
        <v>11</v>
      </c>
      <c r="U28" s="73">
        <v>11</v>
      </c>
      <c r="V28" s="73">
        <v>10</v>
      </c>
      <c r="W28" s="73">
        <v>48</v>
      </c>
      <c r="X28" s="73">
        <v>55</v>
      </c>
      <c r="Y28" s="73">
        <v>49</v>
      </c>
      <c r="Z28" s="73">
        <v>43</v>
      </c>
      <c r="AA28" s="73">
        <v>37</v>
      </c>
      <c r="AB28" s="73">
        <v>31</v>
      </c>
      <c r="AC28" s="73">
        <v>25</v>
      </c>
      <c r="AD28" s="73">
        <v>24</v>
      </c>
      <c r="AE28" s="73">
        <v>18</v>
      </c>
      <c r="AF28" s="73">
        <v>12</v>
      </c>
      <c r="AG28" s="73">
        <v>10</v>
      </c>
      <c r="AH28" s="73">
        <v>5</v>
      </c>
      <c r="AI28" s="73">
        <v>6</v>
      </c>
      <c r="AJ28" s="73">
        <v>332</v>
      </c>
      <c r="AK28" s="73">
        <v>38</v>
      </c>
      <c r="AL28" s="73">
        <v>29</v>
      </c>
      <c r="AM28" s="73">
        <v>128</v>
      </c>
      <c r="AN28" s="73">
        <v>24</v>
      </c>
      <c r="AO28" s="73">
        <v>18</v>
      </c>
      <c r="AP28" s="73">
        <v>1</v>
      </c>
      <c r="AQ28" s="73">
        <v>9</v>
      </c>
      <c r="AR28" s="73">
        <v>8</v>
      </c>
    </row>
    <row r="29" spans="1:44" x14ac:dyDescent="0.25">
      <c r="A29" s="194" t="s">
        <v>520</v>
      </c>
      <c r="B29" s="182">
        <v>51357</v>
      </c>
      <c r="C29" s="182">
        <v>1411</v>
      </c>
      <c r="D29" s="182">
        <v>1355</v>
      </c>
      <c r="E29" s="182">
        <v>1316</v>
      </c>
      <c r="F29" s="182">
        <v>1288</v>
      </c>
      <c r="G29" s="182">
        <v>1269</v>
      </c>
      <c r="H29" s="182">
        <v>1261</v>
      </c>
      <c r="I29" s="182">
        <v>1254</v>
      </c>
      <c r="J29" s="182">
        <v>1253</v>
      </c>
      <c r="K29" s="182">
        <v>1251</v>
      </c>
      <c r="L29" s="182">
        <v>1247</v>
      </c>
      <c r="M29" s="182">
        <v>1244</v>
      </c>
      <c r="N29" s="182">
        <v>1250</v>
      </c>
      <c r="O29" s="182">
        <v>1223</v>
      </c>
      <c r="P29" s="182">
        <v>1147</v>
      </c>
      <c r="Q29" s="182">
        <v>1045</v>
      </c>
      <c r="R29" s="182">
        <v>945</v>
      </c>
      <c r="S29" s="182">
        <v>847</v>
      </c>
      <c r="T29" s="182">
        <v>772</v>
      </c>
      <c r="U29" s="182">
        <v>741</v>
      </c>
      <c r="V29" s="182">
        <v>739</v>
      </c>
      <c r="W29" s="182">
        <v>3740</v>
      </c>
      <c r="X29" s="182">
        <v>4217</v>
      </c>
      <c r="Y29" s="182">
        <v>3877</v>
      </c>
      <c r="Z29" s="182">
        <v>3301</v>
      </c>
      <c r="AA29" s="182">
        <v>2944</v>
      </c>
      <c r="AB29" s="182">
        <v>2476</v>
      </c>
      <c r="AC29" s="182">
        <v>1984</v>
      </c>
      <c r="AD29" s="182">
        <v>1821</v>
      </c>
      <c r="AE29" s="182">
        <v>1475</v>
      </c>
      <c r="AF29" s="182">
        <v>1025</v>
      </c>
      <c r="AG29" s="182">
        <v>741</v>
      </c>
      <c r="AH29" s="182">
        <v>415</v>
      </c>
      <c r="AI29" s="182">
        <v>483</v>
      </c>
      <c r="AJ29" s="182">
        <v>25243</v>
      </c>
      <c r="AK29" s="182">
        <v>2954</v>
      </c>
      <c r="AL29" s="182">
        <v>1987</v>
      </c>
      <c r="AM29" s="182">
        <v>9792</v>
      </c>
      <c r="AN29" s="182">
        <v>2027</v>
      </c>
      <c r="AO29" s="182">
        <v>1488</v>
      </c>
      <c r="AP29" s="182">
        <v>110</v>
      </c>
      <c r="AQ29" s="182">
        <v>707</v>
      </c>
      <c r="AR29" s="182">
        <v>704</v>
      </c>
    </row>
    <row r="30" spans="1:44" ht="8.25" customHeight="1" x14ac:dyDescent="0.25">
      <c r="A30" s="84" t="s">
        <v>91</v>
      </c>
      <c r="AQ30" s="145"/>
      <c r="AR30" s="145"/>
    </row>
    <row r="31" spans="1:44" ht="8.25" customHeight="1" x14ac:dyDescent="0.25">
      <c r="A31" s="47" t="s">
        <v>305</v>
      </c>
      <c r="AQ31" s="145"/>
      <c r="AR31" s="145"/>
    </row>
    <row r="32" spans="1:44" ht="8.25" customHeight="1" x14ac:dyDescent="0.25">
      <c r="A32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R45"/>
  <sheetViews>
    <sheetView workbookViewId="0">
      <selection activeCell="A5" sqref="A5:AR42"/>
    </sheetView>
  </sheetViews>
  <sheetFormatPr baseColWidth="10" defaultRowHeight="15" x14ac:dyDescent="0.25"/>
  <cols>
    <col min="1" max="1" width="23" style="87" customWidth="1"/>
    <col min="2" max="16384" width="11.42578125" style="89"/>
  </cols>
  <sheetData>
    <row r="1" spans="1:44" ht="15.75" x14ac:dyDescent="0.25">
      <c r="A1" s="86" t="s">
        <v>792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178</v>
      </c>
      <c r="B7" s="78">
        <v>5497</v>
      </c>
      <c r="C7" s="78">
        <v>115</v>
      </c>
      <c r="D7" s="78">
        <v>114</v>
      </c>
      <c r="E7" s="78">
        <v>113</v>
      </c>
      <c r="F7" s="78">
        <v>113</v>
      </c>
      <c r="G7" s="78">
        <v>114</v>
      </c>
      <c r="H7" s="78">
        <v>114</v>
      </c>
      <c r="I7" s="78">
        <v>115</v>
      </c>
      <c r="J7" s="78">
        <v>116</v>
      </c>
      <c r="K7" s="78">
        <v>117</v>
      </c>
      <c r="L7" s="78">
        <v>119</v>
      </c>
      <c r="M7" s="78">
        <v>119</v>
      </c>
      <c r="N7" s="78">
        <v>120</v>
      </c>
      <c r="O7" s="78">
        <v>120</v>
      </c>
      <c r="P7" s="78">
        <v>119</v>
      </c>
      <c r="Q7" s="78">
        <v>116</v>
      </c>
      <c r="R7" s="78">
        <v>113</v>
      </c>
      <c r="S7" s="78">
        <v>110</v>
      </c>
      <c r="T7" s="78">
        <v>107</v>
      </c>
      <c r="U7" s="78">
        <v>103</v>
      </c>
      <c r="V7" s="78">
        <v>99</v>
      </c>
      <c r="W7" s="78">
        <v>446</v>
      </c>
      <c r="X7" s="78">
        <v>464</v>
      </c>
      <c r="Y7" s="78">
        <v>452</v>
      </c>
      <c r="Z7" s="78">
        <v>421</v>
      </c>
      <c r="AA7" s="78">
        <v>305</v>
      </c>
      <c r="AB7" s="78">
        <v>287</v>
      </c>
      <c r="AC7" s="78">
        <v>216</v>
      </c>
      <c r="AD7" s="78">
        <v>184</v>
      </c>
      <c r="AE7" s="78">
        <v>148</v>
      </c>
      <c r="AF7" s="78">
        <v>101</v>
      </c>
      <c r="AG7" s="78">
        <v>82</v>
      </c>
      <c r="AH7" s="78">
        <v>52</v>
      </c>
      <c r="AI7" s="78">
        <v>63</v>
      </c>
      <c r="AJ7" s="78">
        <v>2629</v>
      </c>
      <c r="AK7" s="78">
        <v>277</v>
      </c>
      <c r="AL7" s="78">
        <v>237</v>
      </c>
      <c r="AM7" s="78">
        <v>1119</v>
      </c>
      <c r="AN7" s="78">
        <v>172</v>
      </c>
      <c r="AO7" s="78">
        <v>126</v>
      </c>
      <c r="AP7" s="78">
        <v>9</v>
      </c>
      <c r="AQ7" s="78">
        <v>58</v>
      </c>
      <c r="AR7" s="78">
        <v>57</v>
      </c>
    </row>
    <row r="8" spans="1:44" x14ac:dyDescent="0.25">
      <c r="A8" s="58" t="s">
        <v>793</v>
      </c>
      <c r="B8" s="73">
        <v>5497</v>
      </c>
      <c r="C8" s="73">
        <v>115</v>
      </c>
      <c r="D8" s="73">
        <v>114</v>
      </c>
      <c r="E8" s="73">
        <v>113</v>
      </c>
      <c r="F8" s="73">
        <v>113</v>
      </c>
      <c r="G8" s="73">
        <v>114</v>
      </c>
      <c r="H8" s="73">
        <v>114</v>
      </c>
      <c r="I8" s="73">
        <v>115</v>
      </c>
      <c r="J8" s="73">
        <v>116</v>
      </c>
      <c r="K8" s="73">
        <v>117</v>
      </c>
      <c r="L8" s="73">
        <v>119</v>
      </c>
      <c r="M8" s="73">
        <v>119</v>
      </c>
      <c r="N8" s="73">
        <v>120</v>
      </c>
      <c r="O8" s="73">
        <v>120</v>
      </c>
      <c r="P8" s="73">
        <v>119</v>
      </c>
      <c r="Q8" s="73">
        <v>116</v>
      </c>
      <c r="R8" s="73">
        <v>113</v>
      </c>
      <c r="S8" s="73">
        <v>110</v>
      </c>
      <c r="T8" s="73">
        <v>107</v>
      </c>
      <c r="U8" s="73">
        <v>103</v>
      </c>
      <c r="V8" s="73">
        <v>99</v>
      </c>
      <c r="W8" s="73">
        <v>446</v>
      </c>
      <c r="X8" s="73">
        <v>464</v>
      </c>
      <c r="Y8" s="73">
        <v>452</v>
      </c>
      <c r="Z8" s="73">
        <v>421</v>
      </c>
      <c r="AA8" s="73">
        <v>305</v>
      </c>
      <c r="AB8" s="73">
        <v>287</v>
      </c>
      <c r="AC8" s="73">
        <v>216</v>
      </c>
      <c r="AD8" s="73">
        <v>184</v>
      </c>
      <c r="AE8" s="73">
        <v>148</v>
      </c>
      <c r="AF8" s="73">
        <v>101</v>
      </c>
      <c r="AG8" s="73">
        <v>82</v>
      </c>
      <c r="AH8" s="73">
        <v>52</v>
      </c>
      <c r="AI8" s="73">
        <v>63</v>
      </c>
      <c r="AJ8" s="73">
        <v>2629</v>
      </c>
      <c r="AK8" s="73">
        <v>277</v>
      </c>
      <c r="AL8" s="73">
        <v>237</v>
      </c>
      <c r="AM8" s="73">
        <v>1119</v>
      </c>
      <c r="AN8" s="73">
        <v>172</v>
      </c>
      <c r="AO8" s="73">
        <v>126</v>
      </c>
      <c r="AP8" s="73">
        <v>9</v>
      </c>
      <c r="AQ8" s="73">
        <v>58</v>
      </c>
      <c r="AR8" s="73">
        <v>57</v>
      </c>
    </row>
    <row r="9" spans="1:44" x14ac:dyDescent="0.25">
      <c r="A9" s="69" t="s">
        <v>179</v>
      </c>
      <c r="B9" s="78">
        <v>2106</v>
      </c>
      <c r="C9" s="78">
        <v>35</v>
      </c>
      <c r="D9" s="78">
        <v>34</v>
      </c>
      <c r="E9" s="78">
        <v>33</v>
      </c>
      <c r="F9" s="78">
        <v>32</v>
      </c>
      <c r="G9" s="78">
        <v>31</v>
      </c>
      <c r="H9" s="78">
        <v>31</v>
      </c>
      <c r="I9" s="78">
        <v>30</v>
      </c>
      <c r="J9" s="78">
        <v>29</v>
      </c>
      <c r="K9" s="78">
        <v>29</v>
      </c>
      <c r="L9" s="78">
        <v>29</v>
      </c>
      <c r="M9" s="78">
        <v>29</v>
      </c>
      <c r="N9" s="78">
        <v>28</v>
      </c>
      <c r="O9" s="78">
        <v>29</v>
      </c>
      <c r="P9" s="78">
        <v>29</v>
      </c>
      <c r="Q9" s="78">
        <v>30</v>
      </c>
      <c r="R9" s="78">
        <v>31</v>
      </c>
      <c r="S9" s="78">
        <v>32</v>
      </c>
      <c r="T9" s="78">
        <v>33</v>
      </c>
      <c r="U9" s="78">
        <v>35</v>
      </c>
      <c r="V9" s="78">
        <v>37</v>
      </c>
      <c r="W9" s="78">
        <v>206</v>
      </c>
      <c r="X9" s="78">
        <v>208</v>
      </c>
      <c r="Y9" s="78">
        <v>183</v>
      </c>
      <c r="Z9" s="78">
        <v>144</v>
      </c>
      <c r="AA9" s="78">
        <v>188</v>
      </c>
      <c r="AB9" s="78">
        <v>153</v>
      </c>
      <c r="AC9" s="78">
        <v>95</v>
      </c>
      <c r="AD9" s="78">
        <v>106</v>
      </c>
      <c r="AE9" s="78">
        <v>82</v>
      </c>
      <c r="AF9" s="78">
        <v>40</v>
      </c>
      <c r="AG9" s="78">
        <v>26</v>
      </c>
      <c r="AH9" s="78">
        <v>27</v>
      </c>
      <c r="AI9" s="78">
        <v>22</v>
      </c>
      <c r="AJ9" s="78">
        <v>775</v>
      </c>
      <c r="AK9" s="78">
        <v>65</v>
      </c>
      <c r="AL9" s="78">
        <v>72</v>
      </c>
      <c r="AM9" s="78">
        <v>363</v>
      </c>
      <c r="AN9" s="78">
        <v>54</v>
      </c>
      <c r="AO9" s="78">
        <v>40</v>
      </c>
      <c r="AP9" s="78">
        <v>3</v>
      </c>
      <c r="AQ9" s="78">
        <v>18</v>
      </c>
      <c r="AR9" s="78">
        <v>17</v>
      </c>
    </row>
    <row r="10" spans="1:44" x14ac:dyDescent="0.25">
      <c r="A10" s="58" t="s">
        <v>794</v>
      </c>
      <c r="B10" s="73">
        <v>2106</v>
      </c>
      <c r="C10" s="73">
        <v>35</v>
      </c>
      <c r="D10" s="73">
        <v>34</v>
      </c>
      <c r="E10" s="73">
        <v>33</v>
      </c>
      <c r="F10" s="73">
        <v>32</v>
      </c>
      <c r="G10" s="73">
        <v>31</v>
      </c>
      <c r="H10" s="73">
        <v>31</v>
      </c>
      <c r="I10" s="73">
        <v>30</v>
      </c>
      <c r="J10" s="73">
        <v>29</v>
      </c>
      <c r="K10" s="73">
        <v>29</v>
      </c>
      <c r="L10" s="73">
        <v>29</v>
      </c>
      <c r="M10" s="73">
        <v>29</v>
      </c>
      <c r="N10" s="73">
        <v>28</v>
      </c>
      <c r="O10" s="73">
        <v>29</v>
      </c>
      <c r="P10" s="73">
        <v>29</v>
      </c>
      <c r="Q10" s="73">
        <v>30</v>
      </c>
      <c r="R10" s="73">
        <v>31</v>
      </c>
      <c r="S10" s="73">
        <v>32</v>
      </c>
      <c r="T10" s="73">
        <v>33</v>
      </c>
      <c r="U10" s="73">
        <v>35</v>
      </c>
      <c r="V10" s="73">
        <v>37</v>
      </c>
      <c r="W10" s="73">
        <v>206</v>
      </c>
      <c r="X10" s="73">
        <v>208</v>
      </c>
      <c r="Y10" s="73">
        <v>183</v>
      </c>
      <c r="Z10" s="73">
        <v>144</v>
      </c>
      <c r="AA10" s="73">
        <v>188</v>
      </c>
      <c r="AB10" s="73">
        <v>153</v>
      </c>
      <c r="AC10" s="73">
        <v>95</v>
      </c>
      <c r="AD10" s="73">
        <v>106</v>
      </c>
      <c r="AE10" s="73">
        <v>82</v>
      </c>
      <c r="AF10" s="73">
        <v>40</v>
      </c>
      <c r="AG10" s="73">
        <v>26</v>
      </c>
      <c r="AH10" s="73">
        <v>27</v>
      </c>
      <c r="AI10" s="73">
        <v>22</v>
      </c>
      <c r="AJ10" s="73">
        <v>775</v>
      </c>
      <c r="AK10" s="73">
        <v>65</v>
      </c>
      <c r="AL10" s="73">
        <v>72</v>
      </c>
      <c r="AM10" s="73">
        <v>363</v>
      </c>
      <c r="AN10" s="73">
        <v>54</v>
      </c>
      <c r="AO10" s="73">
        <v>40</v>
      </c>
      <c r="AP10" s="73">
        <v>3</v>
      </c>
      <c r="AQ10" s="73">
        <v>18</v>
      </c>
      <c r="AR10" s="73">
        <v>17</v>
      </c>
    </row>
    <row r="11" spans="1:44" x14ac:dyDescent="0.25">
      <c r="A11" s="69" t="s">
        <v>180</v>
      </c>
      <c r="B11" s="78">
        <v>3147</v>
      </c>
      <c r="C11" s="78">
        <v>84</v>
      </c>
      <c r="D11" s="78">
        <v>85</v>
      </c>
      <c r="E11" s="78">
        <v>86</v>
      </c>
      <c r="F11" s="78">
        <v>86</v>
      </c>
      <c r="G11" s="78">
        <v>85</v>
      </c>
      <c r="H11" s="78">
        <v>85</v>
      </c>
      <c r="I11" s="78">
        <v>85</v>
      </c>
      <c r="J11" s="78">
        <v>84</v>
      </c>
      <c r="K11" s="78">
        <v>82</v>
      </c>
      <c r="L11" s="78">
        <v>80</v>
      </c>
      <c r="M11" s="78">
        <v>79</v>
      </c>
      <c r="N11" s="78">
        <v>77</v>
      </c>
      <c r="O11" s="78">
        <v>74</v>
      </c>
      <c r="P11" s="78">
        <v>70</v>
      </c>
      <c r="Q11" s="78">
        <v>65</v>
      </c>
      <c r="R11" s="78">
        <v>62</v>
      </c>
      <c r="S11" s="78">
        <v>58</v>
      </c>
      <c r="T11" s="78">
        <v>54</v>
      </c>
      <c r="U11" s="78">
        <v>51</v>
      </c>
      <c r="V11" s="78">
        <v>47</v>
      </c>
      <c r="W11" s="78">
        <v>215</v>
      </c>
      <c r="X11" s="78">
        <v>255</v>
      </c>
      <c r="Y11" s="78">
        <v>216</v>
      </c>
      <c r="Z11" s="78">
        <v>185</v>
      </c>
      <c r="AA11" s="78">
        <v>168</v>
      </c>
      <c r="AB11" s="78">
        <v>116</v>
      </c>
      <c r="AC11" s="78">
        <v>120</v>
      </c>
      <c r="AD11" s="78">
        <v>106</v>
      </c>
      <c r="AE11" s="78">
        <v>90</v>
      </c>
      <c r="AF11" s="78">
        <v>67</v>
      </c>
      <c r="AG11" s="78">
        <v>54</v>
      </c>
      <c r="AH11" s="78">
        <v>43</v>
      </c>
      <c r="AI11" s="78">
        <v>33</v>
      </c>
      <c r="AJ11" s="78">
        <v>1561</v>
      </c>
      <c r="AK11" s="78">
        <v>185</v>
      </c>
      <c r="AL11" s="78">
        <v>137</v>
      </c>
      <c r="AM11" s="78">
        <v>555</v>
      </c>
      <c r="AN11" s="78">
        <v>124</v>
      </c>
      <c r="AO11" s="78">
        <v>91</v>
      </c>
      <c r="AP11" s="78">
        <v>7</v>
      </c>
      <c r="AQ11" s="78">
        <v>42</v>
      </c>
      <c r="AR11" s="78">
        <v>42</v>
      </c>
    </row>
    <row r="12" spans="1:44" x14ac:dyDescent="0.25">
      <c r="A12" s="58" t="s">
        <v>795</v>
      </c>
      <c r="B12" s="73">
        <v>3147</v>
      </c>
      <c r="C12" s="73">
        <v>84</v>
      </c>
      <c r="D12" s="73">
        <v>85</v>
      </c>
      <c r="E12" s="73">
        <v>86</v>
      </c>
      <c r="F12" s="73">
        <v>86</v>
      </c>
      <c r="G12" s="73">
        <v>85</v>
      </c>
      <c r="H12" s="73">
        <v>85</v>
      </c>
      <c r="I12" s="73">
        <v>85</v>
      </c>
      <c r="J12" s="73">
        <v>84</v>
      </c>
      <c r="K12" s="73">
        <v>82</v>
      </c>
      <c r="L12" s="73">
        <v>80</v>
      </c>
      <c r="M12" s="73">
        <v>79</v>
      </c>
      <c r="N12" s="73">
        <v>77</v>
      </c>
      <c r="O12" s="73">
        <v>74</v>
      </c>
      <c r="P12" s="73">
        <v>70</v>
      </c>
      <c r="Q12" s="73">
        <v>65</v>
      </c>
      <c r="R12" s="73">
        <v>62</v>
      </c>
      <c r="S12" s="73">
        <v>58</v>
      </c>
      <c r="T12" s="73">
        <v>54</v>
      </c>
      <c r="U12" s="73">
        <v>51</v>
      </c>
      <c r="V12" s="73">
        <v>47</v>
      </c>
      <c r="W12" s="73">
        <v>215</v>
      </c>
      <c r="X12" s="73">
        <v>255</v>
      </c>
      <c r="Y12" s="73">
        <v>216</v>
      </c>
      <c r="Z12" s="73">
        <v>185</v>
      </c>
      <c r="AA12" s="73">
        <v>168</v>
      </c>
      <c r="AB12" s="73">
        <v>116</v>
      </c>
      <c r="AC12" s="73">
        <v>120</v>
      </c>
      <c r="AD12" s="73">
        <v>106</v>
      </c>
      <c r="AE12" s="73">
        <v>90</v>
      </c>
      <c r="AF12" s="73">
        <v>67</v>
      </c>
      <c r="AG12" s="73">
        <v>54</v>
      </c>
      <c r="AH12" s="73">
        <v>43</v>
      </c>
      <c r="AI12" s="73">
        <v>33</v>
      </c>
      <c r="AJ12" s="73">
        <v>1561</v>
      </c>
      <c r="AK12" s="73">
        <v>185</v>
      </c>
      <c r="AL12" s="73">
        <v>137</v>
      </c>
      <c r="AM12" s="73">
        <v>555</v>
      </c>
      <c r="AN12" s="73">
        <v>124</v>
      </c>
      <c r="AO12" s="73">
        <v>91</v>
      </c>
      <c r="AP12" s="73">
        <v>7</v>
      </c>
      <c r="AQ12" s="73">
        <v>42</v>
      </c>
      <c r="AR12" s="73">
        <v>42</v>
      </c>
    </row>
    <row r="13" spans="1:44" x14ac:dyDescent="0.25">
      <c r="A13" s="69" t="s">
        <v>181</v>
      </c>
      <c r="B13" s="78">
        <v>18048</v>
      </c>
      <c r="C13" s="78">
        <v>466</v>
      </c>
      <c r="D13" s="78">
        <v>466</v>
      </c>
      <c r="E13" s="78">
        <v>468</v>
      </c>
      <c r="F13" s="78">
        <v>469</v>
      </c>
      <c r="G13" s="78">
        <v>470</v>
      </c>
      <c r="H13" s="78">
        <v>471</v>
      </c>
      <c r="I13" s="78">
        <v>471</v>
      </c>
      <c r="J13" s="78">
        <v>469</v>
      </c>
      <c r="K13" s="78">
        <v>466</v>
      </c>
      <c r="L13" s="78">
        <v>460</v>
      </c>
      <c r="M13" s="78">
        <v>454</v>
      </c>
      <c r="N13" s="78">
        <v>449</v>
      </c>
      <c r="O13" s="78">
        <v>434</v>
      </c>
      <c r="P13" s="78">
        <v>404</v>
      </c>
      <c r="Q13" s="78">
        <v>365</v>
      </c>
      <c r="R13" s="78">
        <v>328</v>
      </c>
      <c r="S13" s="78">
        <v>289</v>
      </c>
      <c r="T13" s="78">
        <v>261</v>
      </c>
      <c r="U13" s="78">
        <v>251</v>
      </c>
      <c r="V13" s="78">
        <v>252</v>
      </c>
      <c r="W13" s="78">
        <v>1286</v>
      </c>
      <c r="X13" s="78">
        <v>1430</v>
      </c>
      <c r="Y13" s="78">
        <v>1364</v>
      </c>
      <c r="Z13" s="78">
        <v>1084</v>
      </c>
      <c r="AA13" s="78">
        <v>896</v>
      </c>
      <c r="AB13" s="78">
        <v>800</v>
      </c>
      <c r="AC13" s="78">
        <v>752</v>
      </c>
      <c r="AD13" s="78">
        <v>664</v>
      </c>
      <c r="AE13" s="78">
        <v>560</v>
      </c>
      <c r="AF13" s="78">
        <v>446</v>
      </c>
      <c r="AG13" s="78">
        <v>252</v>
      </c>
      <c r="AH13" s="78">
        <v>163</v>
      </c>
      <c r="AI13" s="78">
        <v>188</v>
      </c>
      <c r="AJ13" s="78">
        <v>8714</v>
      </c>
      <c r="AK13" s="78">
        <v>992</v>
      </c>
      <c r="AL13" s="78">
        <v>633</v>
      </c>
      <c r="AM13" s="78">
        <v>3197</v>
      </c>
      <c r="AN13" s="78">
        <v>664</v>
      </c>
      <c r="AO13" s="78">
        <v>488</v>
      </c>
      <c r="AP13" s="78">
        <v>36</v>
      </c>
      <c r="AQ13" s="78">
        <v>231</v>
      </c>
      <c r="AR13" s="78">
        <v>235</v>
      </c>
    </row>
    <row r="14" spans="1:44" x14ac:dyDescent="0.25">
      <c r="A14" s="58" t="s">
        <v>796</v>
      </c>
      <c r="B14" s="73">
        <v>724</v>
      </c>
      <c r="C14" s="73">
        <v>19</v>
      </c>
      <c r="D14" s="73">
        <v>19</v>
      </c>
      <c r="E14" s="73">
        <v>19</v>
      </c>
      <c r="F14" s="73">
        <v>19</v>
      </c>
      <c r="G14" s="73">
        <v>19</v>
      </c>
      <c r="H14" s="73">
        <v>19</v>
      </c>
      <c r="I14" s="73">
        <v>19</v>
      </c>
      <c r="J14" s="73">
        <v>19</v>
      </c>
      <c r="K14" s="73">
        <v>19</v>
      </c>
      <c r="L14" s="73">
        <v>18</v>
      </c>
      <c r="M14" s="73">
        <v>18</v>
      </c>
      <c r="N14" s="73">
        <v>18</v>
      </c>
      <c r="O14" s="73">
        <v>17</v>
      </c>
      <c r="P14" s="73">
        <v>16</v>
      </c>
      <c r="Q14" s="73">
        <v>15</v>
      </c>
      <c r="R14" s="73">
        <v>13</v>
      </c>
      <c r="S14" s="73">
        <v>12</v>
      </c>
      <c r="T14" s="73">
        <v>10</v>
      </c>
      <c r="U14" s="73">
        <v>10</v>
      </c>
      <c r="V14" s="73">
        <v>10</v>
      </c>
      <c r="W14" s="73">
        <v>51</v>
      </c>
      <c r="X14" s="73">
        <v>57</v>
      </c>
      <c r="Y14" s="73">
        <v>55</v>
      </c>
      <c r="Z14" s="73">
        <v>43</v>
      </c>
      <c r="AA14" s="73">
        <v>36</v>
      </c>
      <c r="AB14" s="73">
        <v>32</v>
      </c>
      <c r="AC14" s="73">
        <v>30</v>
      </c>
      <c r="AD14" s="73">
        <v>27</v>
      </c>
      <c r="AE14" s="73">
        <v>22</v>
      </c>
      <c r="AF14" s="73">
        <v>18</v>
      </c>
      <c r="AG14" s="73">
        <v>10</v>
      </c>
      <c r="AH14" s="73">
        <v>7</v>
      </c>
      <c r="AI14" s="73">
        <v>8</v>
      </c>
      <c r="AJ14" s="73">
        <v>349</v>
      </c>
      <c r="AK14" s="73">
        <v>40</v>
      </c>
      <c r="AL14" s="73">
        <v>25</v>
      </c>
      <c r="AM14" s="73">
        <v>128</v>
      </c>
      <c r="AN14" s="73">
        <v>27</v>
      </c>
      <c r="AO14" s="73">
        <v>20</v>
      </c>
      <c r="AP14" s="73">
        <v>1</v>
      </c>
      <c r="AQ14" s="73">
        <v>9</v>
      </c>
      <c r="AR14" s="73">
        <v>10</v>
      </c>
    </row>
    <row r="15" spans="1:44" x14ac:dyDescent="0.25">
      <c r="A15" s="58" t="s">
        <v>797</v>
      </c>
      <c r="B15" s="73">
        <v>1444</v>
      </c>
      <c r="C15" s="73">
        <v>37</v>
      </c>
      <c r="D15" s="73">
        <v>37</v>
      </c>
      <c r="E15" s="73">
        <v>37</v>
      </c>
      <c r="F15" s="73">
        <v>38</v>
      </c>
      <c r="G15" s="73">
        <v>38</v>
      </c>
      <c r="H15" s="73">
        <v>38</v>
      </c>
      <c r="I15" s="73">
        <v>38</v>
      </c>
      <c r="J15" s="73">
        <v>38</v>
      </c>
      <c r="K15" s="73">
        <v>37</v>
      </c>
      <c r="L15" s="73">
        <v>37</v>
      </c>
      <c r="M15" s="73">
        <v>36</v>
      </c>
      <c r="N15" s="73">
        <v>36</v>
      </c>
      <c r="O15" s="73">
        <v>35</v>
      </c>
      <c r="P15" s="73">
        <v>32</v>
      </c>
      <c r="Q15" s="73">
        <v>29</v>
      </c>
      <c r="R15" s="73">
        <v>26</v>
      </c>
      <c r="S15" s="73">
        <v>23</v>
      </c>
      <c r="T15" s="73">
        <v>21</v>
      </c>
      <c r="U15" s="73">
        <v>20</v>
      </c>
      <c r="V15" s="73">
        <v>20</v>
      </c>
      <c r="W15" s="73">
        <v>103</v>
      </c>
      <c r="X15" s="73">
        <v>114</v>
      </c>
      <c r="Y15" s="73">
        <v>109</v>
      </c>
      <c r="Z15" s="73">
        <v>87</v>
      </c>
      <c r="AA15" s="73">
        <v>72</v>
      </c>
      <c r="AB15" s="73">
        <v>64</v>
      </c>
      <c r="AC15" s="73">
        <v>60</v>
      </c>
      <c r="AD15" s="73">
        <v>53</v>
      </c>
      <c r="AE15" s="73">
        <v>45</v>
      </c>
      <c r="AF15" s="73">
        <v>36</v>
      </c>
      <c r="AG15" s="73">
        <v>20</v>
      </c>
      <c r="AH15" s="73">
        <v>13</v>
      </c>
      <c r="AI15" s="73">
        <v>15</v>
      </c>
      <c r="AJ15" s="73">
        <v>697</v>
      </c>
      <c r="AK15" s="73">
        <v>79</v>
      </c>
      <c r="AL15" s="73">
        <v>51</v>
      </c>
      <c r="AM15" s="73">
        <v>256</v>
      </c>
      <c r="AN15" s="73">
        <v>53</v>
      </c>
      <c r="AO15" s="73">
        <v>39</v>
      </c>
      <c r="AP15" s="73">
        <v>3</v>
      </c>
      <c r="AQ15" s="73">
        <v>18</v>
      </c>
      <c r="AR15" s="73">
        <v>19</v>
      </c>
    </row>
    <row r="16" spans="1:44" x14ac:dyDescent="0.25">
      <c r="A16" s="58" t="s">
        <v>798</v>
      </c>
      <c r="B16" s="73">
        <v>7397</v>
      </c>
      <c r="C16" s="73">
        <v>191</v>
      </c>
      <c r="D16" s="73">
        <v>191</v>
      </c>
      <c r="E16" s="73">
        <v>192</v>
      </c>
      <c r="F16" s="73">
        <v>192</v>
      </c>
      <c r="G16" s="73">
        <v>193</v>
      </c>
      <c r="H16" s="73">
        <v>193</v>
      </c>
      <c r="I16" s="73">
        <v>193</v>
      </c>
      <c r="J16" s="73">
        <v>192</v>
      </c>
      <c r="K16" s="73">
        <v>191</v>
      </c>
      <c r="L16" s="73">
        <v>189</v>
      </c>
      <c r="M16" s="73">
        <v>186</v>
      </c>
      <c r="N16" s="73">
        <v>184</v>
      </c>
      <c r="O16" s="73">
        <v>178</v>
      </c>
      <c r="P16" s="73">
        <v>166</v>
      </c>
      <c r="Q16" s="73">
        <v>150</v>
      </c>
      <c r="R16" s="73">
        <v>134</v>
      </c>
      <c r="S16" s="73">
        <v>118</v>
      </c>
      <c r="T16" s="73">
        <v>107</v>
      </c>
      <c r="U16" s="73">
        <v>103</v>
      </c>
      <c r="V16" s="73">
        <v>103</v>
      </c>
      <c r="W16" s="73">
        <v>527</v>
      </c>
      <c r="X16" s="73">
        <v>586</v>
      </c>
      <c r="Y16" s="73">
        <v>559</v>
      </c>
      <c r="Z16" s="73">
        <v>444</v>
      </c>
      <c r="AA16" s="73">
        <v>367</v>
      </c>
      <c r="AB16" s="73">
        <v>328</v>
      </c>
      <c r="AC16" s="73">
        <v>308</v>
      </c>
      <c r="AD16" s="73">
        <v>272</v>
      </c>
      <c r="AE16" s="73">
        <v>230</v>
      </c>
      <c r="AF16" s="73">
        <v>183</v>
      </c>
      <c r="AG16" s="73">
        <v>103</v>
      </c>
      <c r="AH16" s="73">
        <v>67</v>
      </c>
      <c r="AI16" s="73">
        <v>77</v>
      </c>
      <c r="AJ16" s="73">
        <v>3573</v>
      </c>
      <c r="AK16" s="73">
        <v>407</v>
      </c>
      <c r="AL16" s="73">
        <v>260</v>
      </c>
      <c r="AM16" s="73">
        <v>1311</v>
      </c>
      <c r="AN16" s="73">
        <v>272</v>
      </c>
      <c r="AO16" s="73">
        <v>200</v>
      </c>
      <c r="AP16" s="73">
        <v>15</v>
      </c>
      <c r="AQ16" s="73">
        <v>95</v>
      </c>
      <c r="AR16" s="73">
        <v>96</v>
      </c>
    </row>
    <row r="17" spans="1:44" x14ac:dyDescent="0.25">
      <c r="A17" s="58" t="s">
        <v>799</v>
      </c>
      <c r="B17" s="73">
        <v>732</v>
      </c>
      <c r="C17" s="73">
        <v>19</v>
      </c>
      <c r="D17" s="73">
        <v>19</v>
      </c>
      <c r="E17" s="73">
        <v>19</v>
      </c>
      <c r="F17" s="73">
        <v>19</v>
      </c>
      <c r="G17" s="73">
        <v>19</v>
      </c>
      <c r="H17" s="73">
        <v>19</v>
      </c>
      <c r="I17" s="73">
        <v>19</v>
      </c>
      <c r="J17" s="73">
        <v>19</v>
      </c>
      <c r="K17" s="73">
        <v>19</v>
      </c>
      <c r="L17" s="73">
        <v>18</v>
      </c>
      <c r="M17" s="73">
        <v>19</v>
      </c>
      <c r="N17" s="73">
        <v>18</v>
      </c>
      <c r="O17" s="73">
        <v>17</v>
      </c>
      <c r="P17" s="73">
        <v>16</v>
      </c>
      <c r="Q17" s="73">
        <v>15</v>
      </c>
      <c r="R17" s="73">
        <v>13</v>
      </c>
      <c r="S17" s="73">
        <v>12</v>
      </c>
      <c r="T17" s="73">
        <v>11</v>
      </c>
      <c r="U17" s="73">
        <v>10</v>
      </c>
      <c r="V17" s="73">
        <v>11</v>
      </c>
      <c r="W17" s="73">
        <v>52</v>
      </c>
      <c r="X17" s="73">
        <v>58</v>
      </c>
      <c r="Y17" s="73">
        <v>55</v>
      </c>
      <c r="Z17" s="73">
        <v>44</v>
      </c>
      <c r="AA17" s="73">
        <v>36</v>
      </c>
      <c r="AB17" s="73">
        <v>32</v>
      </c>
      <c r="AC17" s="73">
        <v>31</v>
      </c>
      <c r="AD17" s="73">
        <v>27</v>
      </c>
      <c r="AE17" s="73">
        <v>22</v>
      </c>
      <c r="AF17" s="73">
        <v>18</v>
      </c>
      <c r="AG17" s="73">
        <v>11</v>
      </c>
      <c r="AH17" s="73">
        <v>7</v>
      </c>
      <c r="AI17" s="73">
        <v>8</v>
      </c>
      <c r="AJ17" s="73">
        <v>348</v>
      </c>
      <c r="AK17" s="73">
        <v>40</v>
      </c>
      <c r="AL17" s="73">
        <v>25</v>
      </c>
      <c r="AM17" s="73">
        <v>128</v>
      </c>
      <c r="AN17" s="73">
        <v>27</v>
      </c>
      <c r="AO17" s="73">
        <v>20</v>
      </c>
      <c r="AP17" s="73">
        <v>2</v>
      </c>
      <c r="AQ17" s="73">
        <v>10</v>
      </c>
      <c r="AR17" s="73">
        <v>9</v>
      </c>
    </row>
    <row r="18" spans="1:44" x14ac:dyDescent="0.25">
      <c r="A18" s="58" t="s">
        <v>800</v>
      </c>
      <c r="B18" s="73">
        <v>7751</v>
      </c>
      <c r="C18" s="73">
        <v>200</v>
      </c>
      <c r="D18" s="73">
        <v>200</v>
      </c>
      <c r="E18" s="73">
        <v>201</v>
      </c>
      <c r="F18" s="73">
        <v>201</v>
      </c>
      <c r="G18" s="73">
        <v>201</v>
      </c>
      <c r="H18" s="73">
        <v>202</v>
      </c>
      <c r="I18" s="73">
        <v>202</v>
      </c>
      <c r="J18" s="73">
        <v>201</v>
      </c>
      <c r="K18" s="73">
        <v>200</v>
      </c>
      <c r="L18" s="73">
        <v>198</v>
      </c>
      <c r="M18" s="73">
        <v>195</v>
      </c>
      <c r="N18" s="73">
        <v>193</v>
      </c>
      <c r="O18" s="73">
        <v>187</v>
      </c>
      <c r="P18" s="73">
        <v>174</v>
      </c>
      <c r="Q18" s="73">
        <v>156</v>
      </c>
      <c r="R18" s="73">
        <v>142</v>
      </c>
      <c r="S18" s="73">
        <v>124</v>
      </c>
      <c r="T18" s="73">
        <v>112</v>
      </c>
      <c r="U18" s="73">
        <v>108</v>
      </c>
      <c r="V18" s="73">
        <v>108</v>
      </c>
      <c r="W18" s="73">
        <v>553</v>
      </c>
      <c r="X18" s="73">
        <v>615</v>
      </c>
      <c r="Y18" s="73">
        <v>586</v>
      </c>
      <c r="Z18" s="73">
        <v>466</v>
      </c>
      <c r="AA18" s="73">
        <v>385</v>
      </c>
      <c r="AB18" s="73">
        <v>344</v>
      </c>
      <c r="AC18" s="73">
        <v>323</v>
      </c>
      <c r="AD18" s="73">
        <v>285</v>
      </c>
      <c r="AE18" s="73">
        <v>241</v>
      </c>
      <c r="AF18" s="73">
        <v>191</v>
      </c>
      <c r="AG18" s="73">
        <v>108</v>
      </c>
      <c r="AH18" s="73">
        <v>69</v>
      </c>
      <c r="AI18" s="73">
        <v>80</v>
      </c>
      <c r="AJ18" s="73">
        <v>3747</v>
      </c>
      <c r="AK18" s="73">
        <v>426</v>
      </c>
      <c r="AL18" s="73">
        <v>272</v>
      </c>
      <c r="AM18" s="73">
        <v>1374</v>
      </c>
      <c r="AN18" s="73">
        <v>285</v>
      </c>
      <c r="AO18" s="73">
        <v>209</v>
      </c>
      <c r="AP18" s="73">
        <v>15</v>
      </c>
      <c r="AQ18" s="73">
        <v>99</v>
      </c>
      <c r="AR18" s="73">
        <v>101</v>
      </c>
    </row>
    <row r="19" spans="1:44" x14ac:dyDescent="0.25">
      <c r="A19" s="69" t="s">
        <v>182</v>
      </c>
      <c r="B19" s="78">
        <v>4798</v>
      </c>
      <c r="C19" s="78">
        <v>97</v>
      </c>
      <c r="D19" s="78">
        <v>92</v>
      </c>
      <c r="E19" s="78">
        <v>89</v>
      </c>
      <c r="F19" s="78">
        <v>88</v>
      </c>
      <c r="G19" s="78">
        <v>89</v>
      </c>
      <c r="H19" s="78">
        <v>89</v>
      </c>
      <c r="I19" s="78">
        <v>91</v>
      </c>
      <c r="J19" s="78">
        <v>94</v>
      </c>
      <c r="K19" s="78">
        <v>97</v>
      </c>
      <c r="L19" s="78">
        <v>101</v>
      </c>
      <c r="M19" s="78">
        <v>103</v>
      </c>
      <c r="N19" s="78">
        <v>107</v>
      </c>
      <c r="O19" s="78">
        <v>108</v>
      </c>
      <c r="P19" s="78">
        <v>107</v>
      </c>
      <c r="Q19" s="78">
        <v>104</v>
      </c>
      <c r="R19" s="78">
        <v>101</v>
      </c>
      <c r="S19" s="78">
        <v>99</v>
      </c>
      <c r="T19" s="78">
        <v>95</v>
      </c>
      <c r="U19" s="78">
        <v>89</v>
      </c>
      <c r="V19" s="78">
        <v>82</v>
      </c>
      <c r="W19" s="78">
        <v>344</v>
      </c>
      <c r="X19" s="78">
        <v>363</v>
      </c>
      <c r="Y19" s="78">
        <v>320</v>
      </c>
      <c r="Z19" s="78">
        <v>294</v>
      </c>
      <c r="AA19" s="78">
        <v>302</v>
      </c>
      <c r="AB19" s="78">
        <v>247</v>
      </c>
      <c r="AC19" s="78">
        <v>232</v>
      </c>
      <c r="AD19" s="78">
        <v>208</v>
      </c>
      <c r="AE19" s="78">
        <v>158</v>
      </c>
      <c r="AF19" s="78">
        <v>120</v>
      </c>
      <c r="AG19" s="78">
        <v>124</v>
      </c>
      <c r="AH19" s="78">
        <v>89</v>
      </c>
      <c r="AI19" s="78">
        <v>75</v>
      </c>
      <c r="AJ19" s="78">
        <v>2408</v>
      </c>
      <c r="AK19" s="78">
        <v>251</v>
      </c>
      <c r="AL19" s="78">
        <v>215</v>
      </c>
      <c r="AM19" s="78">
        <v>912</v>
      </c>
      <c r="AN19" s="78">
        <v>145</v>
      </c>
      <c r="AO19" s="78">
        <v>106</v>
      </c>
      <c r="AP19" s="78">
        <v>8</v>
      </c>
      <c r="AQ19" s="78">
        <v>49</v>
      </c>
      <c r="AR19" s="78">
        <v>48</v>
      </c>
    </row>
    <row r="20" spans="1:44" x14ac:dyDescent="0.25">
      <c r="A20" s="58" t="s">
        <v>801</v>
      </c>
      <c r="B20" s="73">
        <v>1486</v>
      </c>
      <c r="C20" s="73">
        <v>30</v>
      </c>
      <c r="D20" s="73">
        <v>29</v>
      </c>
      <c r="E20" s="73">
        <v>28</v>
      </c>
      <c r="F20" s="73">
        <v>27</v>
      </c>
      <c r="G20" s="73">
        <v>28</v>
      </c>
      <c r="H20" s="73">
        <v>28</v>
      </c>
      <c r="I20" s="73">
        <v>28</v>
      </c>
      <c r="J20" s="73">
        <v>29</v>
      </c>
      <c r="K20" s="73">
        <v>30</v>
      </c>
      <c r="L20" s="73">
        <v>31</v>
      </c>
      <c r="M20" s="73">
        <v>32</v>
      </c>
      <c r="N20" s="73">
        <v>33</v>
      </c>
      <c r="O20" s="73">
        <v>33</v>
      </c>
      <c r="P20" s="73">
        <v>33</v>
      </c>
      <c r="Q20" s="73">
        <v>32</v>
      </c>
      <c r="R20" s="73">
        <v>31</v>
      </c>
      <c r="S20" s="73">
        <v>31</v>
      </c>
      <c r="T20" s="73">
        <v>29</v>
      </c>
      <c r="U20" s="73">
        <v>28</v>
      </c>
      <c r="V20" s="73">
        <v>25</v>
      </c>
      <c r="W20" s="73">
        <v>107</v>
      </c>
      <c r="X20" s="73">
        <v>112</v>
      </c>
      <c r="Y20" s="73">
        <v>99</v>
      </c>
      <c r="Z20" s="73">
        <v>91</v>
      </c>
      <c r="AA20" s="73">
        <v>94</v>
      </c>
      <c r="AB20" s="73">
        <v>77</v>
      </c>
      <c r="AC20" s="73">
        <v>72</v>
      </c>
      <c r="AD20" s="73">
        <v>64</v>
      </c>
      <c r="AE20" s="73">
        <v>49</v>
      </c>
      <c r="AF20" s="73">
        <v>37</v>
      </c>
      <c r="AG20" s="73">
        <v>38</v>
      </c>
      <c r="AH20" s="73">
        <v>28</v>
      </c>
      <c r="AI20" s="73">
        <v>23</v>
      </c>
      <c r="AJ20" s="73">
        <v>746</v>
      </c>
      <c r="AK20" s="73">
        <v>78</v>
      </c>
      <c r="AL20" s="73">
        <v>67</v>
      </c>
      <c r="AM20" s="73">
        <v>283</v>
      </c>
      <c r="AN20" s="73">
        <v>45</v>
      </c>
      <c r="AO20" s="73">
        <v>33</v>
      </c>
      <c r="AP20" s="73">
        <v>2</v>
      </c>
      <c r="AQ20" s="73">
        <v>15</v>
      </c>
      <c r="AR20" s="73">
        <v>15</v>
      </c>
    </row>
    <row r="21" spans="1:44" x14ac:dyDescent="0.25">
      <c r="A21" s="58" t="s">
        <v>802</v>
      </c>
      <c r="B21" s="73">
        <v>3312</v>
      </c>
      <c r="C21" s="73">
        <v>67</v>
      </c>
      <c r="D21" s="73">
        <v>63</v>
      </c>
      <c r="E21" s="73">
        <v>61</v>
      </c>
      <c r="F21" s="73">
        <v>61</v>
      </c>
      <c r="G21" s="73">
        <v>61</v>
      </c>
      <c r="H21" s="73">
        <v>61</v>
      </c>
      <c r="I21" s="73">
        <v>63</v>
      </c>
      <c r="J21" s="73">
        <v>65</v>
      </c>
      <c r="K21" s="73">
        <v>67</v>
      </c>
      <c r="L21" s="73">
        <v>70</v>
      </c>
      <c r="M21" s="73">
        <v>71</v>
      </c>
      <c r="N21" s="73">
        <v>74</v>
      </c>
      <c r="O21" s="73">
        <v>75</v>
      </c>
      <c r="P21" s="73">
        <v>74</v>
      </c>
      <c r="Q21" s="73">
        <v>72</v>
      </c>
      <c r="R21" s="73">
        <v>70</v>
      </c>
      <c r="S21" s="73">
        <v>68</v>
      </c>
      <c r="T21" s="73">
        <v>66</v>
      </c>
      <c r="U21" s="73">
        <v>61</v>
      </c>
      <c r="V21" s="73">
        <v>57</v>
      </c>
      <c r="W21" s="73">
        <v>237</v>
      </c>
      <c r="X21" s="73">
        <v>251</v>
      </c>
      <c r="Y21" s="73">
        <v>221</v>
      </c>
      <c r="Z21" s="73">
        <v>203</v>
      </c>
      <c r="AA21" s="73">
        <v>208</v>
      </c>
      <c r="AB21" s="73">
        <v>170</v>
      </c>
      <c r="AC21" s="73">
        <v>160</v>
      </c>
      <c r="AD21" s="73">
        <v>144</v>
      </c>
      <c r="AE21" s="73">
        <v>109</v>
      </c>
      <c r="AF21" s="73">
        <v>83</v>
      </c>
      <c r="AG21" s="73">
        <v>86</v>
      </c>
      <c r="AH21" s="73">
        <v>61</v>
      </c>
      <c r="AI21" s="73">
        <v>52</v>
      </c>
      <c r="AJ21" s="73">
        <v>1662</v>
      </c>
      <c r="AK21" s="73">
        <v>173</v>
      </c>
      <c r="AL21" s="73">
        <v>148</v>
      </c>
      <c r="AM21" s="73">
        <v>629</v>
      </c>
      <c r="AN21" s="73">
        <v>100</v>
      </c>
      <c r="AO21" s="73">
        <v>73</v>
      </c>
      <c r="AP21" s="73">
        <v>6</v>
      </c>
      <c r="AQ21" s="73">
        <v>34</v>
      </c>
      <c r="AR21" s="73">
        <v>33</v>
      </c>
    </row>
    <row r="22" spans="1:44" x14ac:dyDescent="0.25">
      <c r="A22" s="69" t="s">
        <v>183</v>
      </c>
      <c r="B22" s="78">
        <v>4517</v>
      </c>
      <c r="C22" s="78">
        <v>69</v>
      </c>
      <c r="D22" s="78">
        <v>72</v>
      </c>
      <c r="E22" s="78">
        <v>74</v>
      </c>
      <c r="F22" s="78">
        <v>76</v>
      </c>
      <c r="G22" s="78">
        <v>77</v>
      </c>
      <c r="H22" s="78">
        <v>79</v>
      </c>
      <c r="I22" s="78">
        <v>81</v>
      </c>
      <c r="J22" s="78">
        <v>82</v>
      </c>
      <c r="K22" s="78">
        <v>84</v>
      </c>
      <c r="L22" s="78">
        <v>85</v>
      </c>
      <c r="M22" s="78">
        <v>86</v>
      </c>
      <c r="N22" s="78">
        <v>87</v>
      </c>
      <c r="O22" s="78">
        <v>89</v>
      </c>
      <c r="P22" s="78">
        <v>91</v>
      </c>
      <c r="Q22" s="78">
        <v>95</v>
      </c>
      <c r="R22" s="78">
        <v>97</v>
      </c>
      <c r="S22" s="78">
        <v>99</v>
      </c>
      <c r="T22" s="78">
        <v>101</v>
      </c>
      <c r="U22" s="78">
        <v>102</v>
      </c>
      <c r="V22" s="78">
        <v>104</v>
      </c>
      <c r="W22" s="78">
        <v>491</v>
      </c>
      <c r="X22" s="78">
        <v>336</v>
      </c>
      <c r="Y22" s="78">
        <v>286</v>
      </c>
      <c r="Z22" s="78">
        <v>282</v>
      </c>
      <c r="AA22" s="78">
        <v>278</v>
      </c>
      <c r="AB22" s="78">
        <v>258</v>
      </c>
      <c r="AC22" s="78">
        <v>188</v>
      </c>
      <c r="AD22" s="78">
        <v>161</v>
      </c>
      <c r="AE22" s="78">
        <v>127</v>
      </c>
      <c r="AF22" s="78">
        <v>129</v>
      </c>
      <c r="AG22" s="78">
        <v>100</v>
      </c>
      <c r="AH22" s="78">
        <v>75</v>
      </c>
      <c r="AI22" s="78">
        <v>76</v>
      </c>
      <c r="AJ22" s="78">
        <v>2268</v>
      </c>
      <c r="AK22" s="78">
        <v>231</v>
      </c>
      <c r="AL22" s="78">
        <v>227</v>
      </c>
      <c r="AM22" s="78">
        <v>927</v>
      </c>
      <c r="AN22" s="78">
        <v>105</v>
      </c>
      <c r="AO22" s="78">
        <v>77</v>
      </c>
      <c r="AP22" s="78">
        <v>5</v>
      </c>
      <c r="AQ22" s="78">
        <v>35</v>
      </c>
      <c r="AR22" s="78">
        <v>34</v>
      </c>
    </row>
    <row r="23" spans="1:44" x14ac:dyDescent="0.25">
      <c r="A23" s="58" t="s">
        <v>803</v>
      </c>
      <c r="B23" s="73">
        <v>2916</v>
      </c>
      <c r="C23" s="73">
        <v>45</v>
      </c>
      <c r="D23" s="73">
        <v>46</v>
      </c>
      <c r="E23" s="73">
        <v>48</v>
      </c>
      <c r="F23" s="73">
        <v>49</v>
      </c>
      <c r="G23" s="73">
        <v>50</v>
      </c>
      <c r="H23" s="73">
        <v>51</v>
      </c>
      <c r="I23" s="73">
        <v>52</v>
      </c>
      <c r="J23" s="73">
        <v>53</v>
      </c>
      <c r="K23" s="73">
        <v>54</v>
      </c>
      <c r="L23" s="73">
        <v>55</v>
      </c>
      <c r="M23" s="73">
        <v>56</v>
      </c>
      <c r="N23" s="73">
        <v>56</v>
      </c>
      <c r="O23" s="73">
        <v>57</v>
      </c>
      <c r="P23" s="73">
        <v>59</v>
      </c>
      <c r="Q23" s="73">
        <v>61</v>
      </c>
      <c r="R23" s="73">
        <v>63</v>
      </c>
      <c r="S23" s="73">
        <v>64</v>
      </c>
      <c r="T23" s="73">
        <v>65</v>
      </c>
      <c r="U23" s="73">
        <v>66</v>
      </c>
      <c r="V23" s="73">
        <v>67</v>
      </c>
      <c r="W23" s="73">
        <v>317</v>
      </c>
      <c r="X23" s="73">
        <v>217</v>
      </c>
      <c r="Y23" s="73">
        <v>185</v>
      </c>
      <c r="Z23" s="73">
        <v>182</v>
      </c>
      <c r="AA23" s="73">
        <v>179</v>
      </c>
      <c r="AB23" s="73">
        <v>167</v>
      </c>
      <c r="AC23" s="73">
        <v>121</v>
      </c>
      <c r="AD23" s="73">
        <v>104</v>
      </c>
      <c r="AE23" s="73">
        <v>82</v>
      </c>
      <c r="AF23" s="73">
        <v>83</v>
      </c>
      <c r="AG23" s="73">
        <v>65</v>
      </c>
      <c r="AH23" s="73">
        <v>48</v>
      </c>
      <c r="AI23" s="73">
        <v>49</v>
      </c>
      <c r="AJ23" s="73">
        <v>1464</v>
      </c>
      <c r="AK23" s="73">
        <v>149</v>
      </c>
      <c r="AL23" s="73">
        <v>147</v>
      </c>
      <c r="AM23" s="73">
        <v>598</v>
      </c>
      <c r="AN23" s="73">
        <v>68</v>
      </c>
      <c r="AO23" s="73">
        <v>50</v>
      </c>
      <c r="AP23" s="73">
        <v>3</v>
      </c>
      <c r="AQ23" s="73">
        <v>23</v>
      </c>
      <c r="AR23" s="73">
        <v>22</v>
      </c>
    </row>
    <row r="24" spans="1:44" x14ac:dyDescent="0.25">
      <c r="A24" s="58" t="s">
        <v>804</v>
      </c>
      <c r="B24" s="73">
        <v>1601</v>
      </c>
      <c r="C24" s="73">
        <v>24</v>
      </c>
      <c r="D24" s="73">
        <v>26</v>
      </c>
      <c r="E24" s="73">
        <v>26</v>
      </c>
      <c r="F24" s="73">
        <v>27</v>
      </c>
      <c r="G24" s="73">
        <v>27</v>
      </c>
      <c r="H24" s="73">
        <v>28</v>
      </c>
      <c r="I24" s="73">
        <v>29</v>
      </c>
      <c r="J24" s="73">
        <v>29</v>
      </c>
      <c r="K24" s="73">
        <v>30</v>
      </c>
      <c r="L24" s="73">
        <v>30</v>
      </c>
      <c r="M24" s="73">
        <v>30</v>
      </c>
      <c r="N24" s="73">
        <v>31</v>
      </c>
      <c r="O24" s="73">
        <v>32</v>
      </c>
      <c r="P24" s="73">
        <v>32</v>
      </c>
      <c r="Q24" s="73">
        <v>34</v>
      </c>
      <c r="R24" s="73">
        <v>34</v>
      </c>
      <c r="S24" s="73">
        <v>35</v>
      </c>
      <c r="T24" s="73">
        <v>36</v>
      </c>
      <c r="U24" s="73">
        <v>36</v>
      </c>
      <c r="V24" s="73">
        <v>37</v>
      </c>
      <c r="W24" s="73">
        <v>174</v>
      </c>
      <c r="X24" s="73">
        <v>119</v>
      </c>
      <c r="Y24" s="73">
        <v>101</v>
      </c>
      <c r="Z24" s="73">
        <v>100</v>
      </c>
      <c r="AA24" s="73">
        <v>99</v>
      </c>
      <c r="AB24" s="73">
        <v>91</v>
      </c>
      <c r="AC24" s="73">
        <v>67</v>
      </c>
      <c r="AD24" s="73">
        <v>57</v>
      </c>
      <c r="AE24" s="73">
        <v>45</v>
      </c>
      <c r="AF24" s="73">
        <v>46</v>
      </c>
      <c r="AG24" s="73">
        <v>35</v>
      </c>
      <c r="AH24" s="73">
        <v>27</v>
      </c>
      <c r="AI24" s="73">
        <v>27</v>
      </c>
      <c r="AJ24" s="73">
        <v>804</v>
      </c>
      <c r="AK24" s="73">
        <v>82</v>
      </c>
      <c r="AL24" s="73">
        <v>80</v>
      </c>
      <c r="AM24" s="73">
        <v>329</v>
      </c>
      <c r="AN24" s="73">
        <v>37</v>
      </c>
      <c r="AO24" s="73">
        <v>27</v>
      </c>
      <c r="AP24" s="73">
        <v>2</v>
      </c>
      <c r="AQ24" s="73">
        <v>12</v>
      </c>
      <c r="AR24" s="73">
        <v>12</v>
      </c>
    </row>
    <row r="25" spans="1:44" x14ac:dyDescent="0.25">
      <c r="A25" s="69" t="s">
        <v>184</v>
      </c>
      <c r="B25" s="78">
        <v>4023</v>
      </c>
      <c r="C25" s="78">
        <v>82</v>
      </c>
      <c r="D25" s="78">
        <v>75</v>
      </c>
      <c r="E25" s="78">
        <v>70</v>
      </c>
      <c r="F25" s="78">
        <v>67</v>
      </c>
      <c r="G25" s="78">
        <v>64</v>
      </c>
      <c r="H25" s="78">
        <v>64</v>
      </c>
      <c r="I25" s="78">
        <v>65</v>
      </c>
      <c r="J25" s="78">
        <v>66</v>
      </c>
      <c r="K25" s="78">
        <v>68</v>
      </c>
      <c r="L25" s="78">
        <v>70</v>
      </c>
      <c r="M25" s="78">
        <v>72</v>
      </c>
      <c r="N25" s="78">
        <v>75</v>
      </c>
      <c r="O25" s="78">
        <v>77</v>
      </c>
      <c r="P25" s="78">
        <v>77</v>
      </c>
      <c r="Q25" s="78">
        <v>75</v>
      </c>
      <c r="R25" s="78">
        <v>73</v>
      </c>
      <c r="S25" s="78">
        <v>71</v>
      </c>
      <c r="T25" s="78">
        <v>69</v>
      </c>
      <c r="U25" s="78">
        <v>67</v>
      </c>
      <c r="V25" s="78">
        <v>64</v>
      </c>
      <c r="W25" s="78">
        <v>307</v>
      </c>
      <c r="X25" s="78">
        <v>356</v>
      </c>
      <c r="Y25" s="78">
        <v>317</v>
      </c>
      <c r="Z25" s="78">
        <v>286</v>
      </c>
      <c r="AA25" s="78">
        <v>224</v>
      </c>
      <c r="AB25" s="78">
        <v>222</v>
      </c>
      <c r="AC25" s="78">
        <v>192</v>
      </c>
      <c r="AD25" s="78">
        <v>160</v>
      </c>
      <c r="AE25" s="78">
        <v>162</v>
      </c>
      <c r="AF25" s="78">
        <v>137</v>
      </c>
      <c r="AG25" s="78">
        <v>115</v>
      </c>
      <c r="AH25" s="78">
        <v>70</v>
      </c>
      <c r="AI25" s="78">
        <v>64</v>
      </c>
      <c r="AJ25" s="78">
        <v>2026</v>
      </c>
      <c r="AK25" s="78">
        <v>172</v>
      </c>
      <c r="AL25" s="78">
        <v>171</v>
      </c>
      <c r="AM25" s="78">
        <v>837</v>
      </c>
      <c r="AN25" s="78">
        <v>121</v>
      </c>
      <c r="AO25" s="78">
        <v>89</v>
      </c>
      <c r="AP25" s="78">
        <v>6</v>
      </c>
      <c r="AQ25" s="78">
        <v>42</v>
      </c>
      <c r="AR25" s="78">
        <v>40</v>
      </c>
    </row>
    <row r="26" spans="1:44" x14ac:dyDescent="0.25">
      <c r="A26" s="58" t="s">
        <v>805</v>
      </c>
      <c r="B26" s="73">
        <v>4023</v>
      </c>
      <c r="C26" s="73">
        <v>82</v>
      </c>
      <c r="D26" s="73">
        <v>75</v>
      </c>
      <c r="E26" s="73">
        <v>70</v>
      </c>
      <c r="F26" s="73">
        <v>67</v>
      </c>
      <c r="G26" s="73">
        <v>64</v>
      </c>
      <c r="H26" s="73">
        <v>64</v>
      </c>
      <c r="I26" s="73">
        <v>65</v>
      </c>
      <c r="J26" s="73">
        <v>66</v>
      </c>
      <c r="K26" s="73">
        <v>68</v>
      </c>
      <c r="L26" s="73">
        <v>70</v>
      </c>
      <c r="M26" s="73">
        <v>72</v>
      </c>
      <c r="N26" s="73">
        <v>75</v>
      </c>
      <c r="O26" s="73">
        <v>77</v>
      </c>
      <c r="P26" s="73">
        <v>77</v>
      </c>
      <c r="Q26" s="73">
        <v>75</v>
      </c>
      <c r="R26" s="73">
        <v>73</v>
      </c>
      <c r="S26" s="73">
        <v>71</v>
      </c>
      <c r="T26" s="73">
        <v>69</v>
      </c>
      <c r="U26" s="73">
        <v>67</v>
      </c>
      <c r="V26" s="73">
        <v>64</v>
      </c>
      <c r="W26" s="73">
        <v>307</v>
      </c>
      <c r="X26" s="73">
        <v>356</v>
      </c>
      <c r="Y26" s="73">
        <v>317</v>
      </c>
      <c r="Z26" s="73">
        <v>286</v>
      </c>
      <c r="AA26" s="73">
        <v>224</v>
      </c>
      <c r="AB26" s="73">
        <v>222</v>
      </c>
      <c r="AC26" s="73">
        <v>192</v>
      </c>
      <c r="AD26" s="73">
        <v>160</v>
      </c>
      <c r="AE26" s="73">
        <v>162</v>
      </c>
      <c r="AF26" s="73">
        <v>137</v>
      </c>
      <c r="AG26" s="73">
        <v>115</v>
      </c>
      <c r="AH26" s="73">
        <v>70</v>
      </c>
      <c r="AI26" s="73">
        <v>64</v>
      </c>
      <c r="AJ26" s="73">
        <v>2026</v>
      </c>
      <c r="AK26" s="73">
        <v>172</v>
      </c>
      <c r="AL26" s="73">
        <v>171</v>
      </c>
      <c r="AM26" s="73">
        <v>837</v>
      </c>
      <c r="AN26" s="73">
        <v>121</v>
      </c>
      <c r="AO26" s="73">
        <v>89</v>
      </c>
      <c r="AP26" s="73">
        <v>6</v>
      </c>
      <c r="AQ26" s="73">
        <v>42</v>
      </c>
      <c r="AR26" s="73">
        <v>40</v>
      </c>
    </row>
    <row r="27" spans="1:44" x14ac:dyDescent="0.25">
      <c r="A27" s="69" t="s">
        <v>185</v>
      </c>
      <c r="B27" s="78">
        <v>4540</v>
      </c>
      <c r="C27" s="78">
        <v>111</v>
      </c>
      <c r="D27" s="78">
        <v>111</v>
      </c>
      <c r="E27" s="78">
        <v>112</v>
      </c>
      <c r="F27" s="78">
        <v>112</v>
      </c>
      <c r="G27" s="78">
        <v>111</v>
      </c>
      <c r="H27" s="78">
        <v>110</v>
      </c>
      <c r="I27" s="78">
        <v>109</v>
      </c>
      <c r="J27" s="78">
        <v>107</v>
      </c>
      <c r="K27" s="78">
        <v>105</v>
      </c>
      <c r="L27" s="78">
        <v>103</v>
      </c>
      <c r="M27" s="78">
        <v>99</v>
      </c>
      <c r="N27" s="78">
        <v>96</v>
      </c>
      <c r="O27" s="78">
        <v>92</v>
      </c>
      <c r="P27" s="78">
        <v>85</v>
      </c>
      <c r="Q27" s="78">
        <v>78</v>
      </c>
      <c r="R27" s="78">
        <v>69</v>
      </c>
      <c r="S27" s="78">
        <v>62</v>
      </c>
      <c r="T27" s="78">
        <v>56</v>
      </c>
      <c r="U27" s="78">
        <v>53</v>
      </c>
      <c r="V27" s="78">
        <v>51</v>
      </c>
      <c r="W27" s="78">
        <v>258</v>
      </c>
      <c r="X27" s="78">
        <v>355</v>
      </c>
      <c r="Y27" s="78">
        <v>256</v>
      </c>
      <c r="Z27" s="78">
        <v>309</v>
      </c>
      <c r="AA27" s="78">
        <v>259</v>
      </c>
      <c r="AB27" s="78">
        <v>246</v>
      </c>
      <c r="AC27" s="78">
        <v>219</v>
      </c>
      <c r="AD27" s="78">
        <v>220</v>
      </c>
      <c r="AE27" s="78">
        <v>183</v>
      </c>
      <c r="AF27" s="78">
        <v>134</v>
      </c>
      <c r="AG27" s="78">
        <v>108</v>
      </c>
      <c r="AH27" s="78">
        <v>80</v>
      </c>
      <c r="AI27" s="78">
        <v>81</v>
      </c>
      <c r="AJ27" s="78">
        <v>2207</v>
      </c>
      <c r="AK27" s="78">
        <v>230</v>
      </c>
      <c r="AL27" s="78">
        <v>132</v>
      </c>
      <c r="AM27" s="78">
        <v>798</v>
      </c>
      <c r="AN27" s="78">
        <v>162</v>
      </c>
      <c r="AO27" s="78">
        <v>119</v>
      </c>
      <c r="AP27" s="78">
        <v>9</v>
      </c>
      <c r="AQ27" s="78">
        <v>56</v>
      </c>
      <c r="AR27" s="78">
        <v>55</v>
      </c>
    </row>
    <row r="28" spans="1:44" x14ac:dyDescent="0.25">
      <c r="A28" s="58" t="s">
        <v>806</v>
      </c>
      <c r="B28" s="73">
        <v>228</v>
      </c>
      <c r="C28" s="73">
        <v>6</v>
      </c>
      <c r="D28" s="73">
        <v>6</v>
      </c>
      <c r="E28" s="73">
        <v>6</v>
      </c>
      <c r="F28" s="73">
        <v>6</v>
      </c>
      <c r="G28" s="73">
        <v>6</v>
      </c>
      <c r="H28" s="73">
        <v>5</v>
      </c>
      <c r="I28" s="73">
        <v>5</v>
      </c>
      <c r="J28" s="73">
        <v>5</v>
      </c>
      <c r="K28" s="73">
        <v>5</v>
      </c>
      <c r="L28" s="73">
        <v>5</v>
      </c>
      <c r="M28" s="73">
        <v>5</v>
      </c>
      <c r="N28" s="73">
        <v>5</v>
      </c>
      <c r="O28" s="73">
        <v>5</v>
      </c>
      <c r="P28" s="73">
        <v>4</v>
      </c>
      <c r="Q28" s="73">
        <v>4</v>
      </c>
      <c r="R28" s="73">
        <v>3</v>
      </c>
      <c r="S28" s="73">
        <v>3</v>
      </c>
      <c r="T28" s="73">
        <v>3</v>
      </c>
      <c r="U28" s="73">
        <v>3</v>
      </c>
      <c r="V28" s="73">
        <v>3</v>
      </c>
      <c r="W28" s="73">
        <v>13</v>
      </c>
      <c r="X28" s="73">
        <v>18</v>
      </c>
      <c r="Y28" s="73">
        <v>13</v>
      </c>
      <c r="Z28" s="73">
        <v>15</v>
      </c>
      <c r="AA28" s="73">
        <v>13</v>
      </c>
      <c r="AB28" s="73">
        <v>12</v>
      </c>
      <c r="AC28" s="73">
        <v>11</v>
      </c>
      <c r="AD28" s="73">
        <v>11</v>
      </c>
      <c r="AE28" s="73">
        <v>9</v>
      </c>
      <c r="AF28" s="73">
        <v>7</v>
      </c>
      <c r="AG28" s="73">
        <v>5</v>
      </c>
      <c r="AH28" s="73">
        <v>4</v>
      </c>
      <c r="AI28" s="73">
        <v>4</v>
      </c>
      <c r="AJ28" s="73">
        <v>110</v>
      </c>
      <c r="AK28" s="73">
        <v>11</v>
      </c>
      <c r="AL28" s="73">
        <v>7</v>
      </c>
      <c r="AM28" s="73">
        <v>40</v>
      </c>
      <c r="AN28" s="73">
        <v>8</v>
      </c>
      <c r="AO28" s="73">
        <v>6</v>
      </c>
      <c r="AP28" s="73">
        <v>0</v>
      </c>
      <c r="AQ28" s="73">
        <v>3</v>
      </c>
      <c r="AR28" s="73">
        <v>3</v>
      </c>
    </row>
    <row r="29" spans="1:44" x14ac:dyDescent="0.25">
      <c r="A29" s="58" t="s">
        <v>807</v>
      </c>
      <c r="B29" s="73">
        <v>4312</v>
      </c>
      <c r="C29" s="73">
        <v>105</v>
      </c>
      <c r="D29" s="73">
        <v>105</v>
      </c>
      <c r="E29" s="73">
        <v>106</v>
      </c>
      <c r="F29" s="73">
        <v>106</v>
      </c>
      <c r="G29" s="73">
        <v>105</v>
      </c>
      <c r="H29" s="73">
        <v>105</v>
      </c>
      <c r="I29" s="73">
        <v>104</v>
      </c>
      <c r="J29" s="73">
        <v>102</v>
      </c>
      <c r="K29" s="73">
        <v>100</v>
      </c>
      <c r="L29" s="73">
        <v>98</v>
      </c>
      <c r="M29" s="73">
        <v>94</v>
      </c>
      <c r="N29" s="73">
        <v>91</v>
      </c>
      <c r="O29" s="73">
        <v>87</v>
      </c>
      <c r="P29" s="73">
        <v>81</v>
      </c>
      <c r="Q29" s="73">
        <v>74</v>
      </c>
      <c r="R29" s="73">
        <v>66</v>
      </c>
      <c r="S29" s="73">
        <v>59</v>
      </c>
      <c r="T29" s="73">
        <v>53</v>
      </c>
      <c r="U29" s="73">
        <v>50</v>
      </c>
      <c r="V29" s="73">
        <v>48</v>
      </c>
      <c r="W29" s="73">
        <v>245</v>
      </c>
      <c r="X29" s="73">
        <v>337</v>
      </c>
      <c r="Y29" s="73">
        <v>243</v>
      </c>
      <c r="Z29" s="73">
        <v>294</v>
      </c>
      <c r="AA29" s="73">
        <v>246</v>
      </c>
      <c r="AB29" s="73">
        <v>234</v>
      </c>
      <c r="AC29" s="73">
        <v>208</v>
      </c>
      <c r="AD29" s="73">
        <v>209</v>
      </c>
      <c r="AE29" s="73">
        <v>174</v>
      </c>
      <c r="AF29" s="73">
        <v>127</v>
      </c>
      <c r="AG29" s="73">
        <v>103</v>
      </c>
      <c r="AH29" s="73">
        <v>76</v>
      </c>
      <c r="AI29" s="73">
        <v>77</v>
      </c>
      <c r="AJ29" s="73">
        <v>2097</v>
      </c>
      <c r="AK29" s="73">
        <v>219</v>
      </c>
      <c r="AL29" s="73">
        <v>125</v>
      </c>
      <c r="AM29" s="73">
        <v>758</v>
      </c>
      <c r="AN29" s="73">
        <v>154</v>
      </c>
      <c r="AO29" s="73">
        <v>113</v>
      </c>
      <c r="AP29" s="73">
        <v>9</v>
      </c>
      <c r="AQ29" s="73">
        <v>53</v>
      </c>
      <c r="AR29" s="73">
        <v>52</v>
      </c>
    </row>
    <row r="30" spans="1:44" x14ac:dyDescent="0.25">
      <c r="A30" s="69" t="s">
        <v>48</v>
      </c>
      <c r="B30" s="78">
        <v>15705</v>
      </c>
      <c r="C30" s="78">
        <v>360</v>
      </c>
      <c r="D30" s="78">
        <v>369</v>
      </c>
      <c r="E30" s="78">
        <v>377</v>
      </c>
      <c r="F30" s="78">
        <v>384</v>
      </c>
      <c r="G30" s="78">
        <v>388</v>
      </c>
      <c r="H30" s="78">
        <v>392</v>
      </c>
      <c r="I30" s="78">
        <v>394</v>
      </c>
      <c r="J30" s="78">
        <v>394</v>
      </c>
      <c r="K30" s="78">
        <v>392</v>
      </c>
      <c r="L30" s="78">
        <v>389</v>
      </c>
      <c r="M30" s="78">
        <v>383</v>
      </c>
      <c r="N30" s="78">
        <v>379</v>
      </c>
      <c r="O30" s="78">
        <v>367</v>
      </c>
      <c r="P30" s="78">
        <v>346</v>
      </c>
      <c r="Q30" s="78">
        <v>318</v>
      </c>
      <c r="R30" s="78">
        <v>292</v>
      </c>
      <c r="S30" s="78">
        <v>264</v>
      </c>
      <c r="T30" s="78">
        <v>246</v>
      </c>
      <c r="U30" s="78">
        <v>243</v>
      </c>
      <c r="V30" s="78">
        <v>251</v>
      </c>
      <c r="W30" s="78">
        <v>1333</v>
      </c>
      <c r="X30" s="78">
        <v>1360</v>
      </c>
      <c r="Y30" s="78">
        <v>1149</v>
      </c>
      <c r="Z30" s="78">
        <v>962</v>
      </c>
      <c r="AA30" s="78">
        <v>845</v>
      </c>
      <c r="AB30" s="78">
        <v>734</v>
      </c>
      <c r="AC30" s="78">
        <v>577</v>
      </c>
      <c r="AD30" s="78">
        <v>524</v>
      </c>
      <c r="AE30" s="78">
        <v>428</v>
      </c>
      <c r="AF30" s="78">
        <v>322</v>
      </c>
      <c r="AG30" s="78">
        <v>249</v>
      </c>
      <c r="AH30" s="78">
        <v>118</v>
      </c>
      <c r="AI30" s="78">
        <v>176</v>
      </c>
      <c r="AJ30" s="78">
        <v>7292</v>
      </c>
      <c r="AK30" s="78">
        <v>833</v>
      </c>
      <c r="AL30" s="78">
        <v>629</v>
      </c>
      <c r="AM30" s="78">
        <v>2840</v>
      </c>
      <c r="AN30" s="78">
        <v>515</v>
      </c>
      <c r="AO30" s="78">
        <v>378</v>
      </c>
      <c r="AP30" s="78">
        <v>28</v>
      </c>
      <c r="AQ30" s="78">
        <v>178</v>
      </c>
      <c r="AR30" s="78">
        <v>182</v>
      </c>
    </row>
    <row r="31" spans="1:44" x14ac:dyDescent="0.25">
      <c r="A31" s="58" t="s">
        <v>808</v>
      </c>
      <c r="B31" s="73">
        <v>8165</v>
      </c>
      <c r="C31" s="73">
        <v>187</v>
      </c>
      <c r="D31" s="73">
        <v>192</v>
      </c>
      <c r="E31" s="73">
        <v>196</v>
      </c>
      <c r="F31" s="73">
        <v>200</v>
      </c>
      <c r="G31" s="73">
        <v>202</v>
      </c>
      <c r="H31" s="73">
        <v>204</v>
      </c>
      <c r="I31" s="73">
        <v>205</v>
      </c>
      <c r="J31" s="73">
        <v>205</v>
      </c>
      <c r="K31" s="73">
        <v>204</v>
      </c>
      <c r="L31" s="73">
        <v>202</v>
      </c>
      <c r="M31" s="73">
        <v>199</v>
      </c>
      <c r="N31" s="73">
        <v>197</v>
      </c>
      <c r="O31" s="73">
        <v>191</v>
      </c>
      <c r="P31" s="73">
        <v>180</v>
      </c>
      <c r="Q31" s="73">
        <v>165</v>
      </c>
      <c r="R31" s="73">
        <v>152</v>
      </c>
      <c r="S31" s="73">
        <v>137</v>
      </c>
      <c r="T31" s="73">
        <v>128</v>
      </c>
      <c r="U31" s="73">
        <v>126</v>
      </c>
      <c r="V31" s="73">
        <v>131</v>
      </c>
      <c r="W31" s="73">
        <v>693</v>
      </c>
      <c r="X31" s="73">
        <v>707</v>
      </c>
      <c r="Y31" s="73">
        <v>597</v>
      </c>
      <c r="Z31" s="73">
        <v>500</v>
      </c>
      <c r="AA31" s="73">
        <v>439</v>
      </c>
      <c r="AB31" s="73">
        <v>382</v>
      </c>
      <c r="AC31" s="73">
        <v>300</v>
      </c>
      <c r="AD31" s="73">
        <v>272</v>
      </c>
      <c r="AE31" s="73">
        <v>223</v>
      </c>
      <c r="AF31" s="73">
        <v>167</v>
      </c>
      <c r="AG31" s="73">
        <v>129</v>
      </c>
      <c r="AH31" s="73">
        <v>61</v>
      </c>
      <c r="AI31" s="73">
        <v>92</v>
      </c>
      <c r="AJ31" s="73">
        <v>3792</v>
      </c>
      <c r="AK31" s="73">
        <v>433</v>
      </c>
      <c r="AL31" s="73">
        <v>327</v>
      </c>
      <c r="AM31" s="73">
        <v>1477</v>
      </c>
      <c r="AN31" s="73">
        <v>268</v>
      </c>
      <c r="AO31" s="73">
        <v>197</v>
      </c>
      <c r="AP31" s="73">
        <v>15</v>
      </c>
      <c r="AQ31" s="73">
        <v>93</v>
      </c>
      <c r="AR31" s="73">
        <v>94</v>
      </c>
    </row>
    <row r="32" spans="1:44" x14ac:dyDescent="0.25">
      <c r="A32" s="58" t="s">
        <v>809</v>
      </c>
      <c r="B32" s="73">
        <v>7540</v>
      </c>
      <c r="C32" s="73">
        <v>173</v>
      </c>
      <c r="D32" s="73">
        <v>177</v>
      </c>
      <c r="E32" s="73">
        <v>181</v>
      </c>
      <c r="F32" s="73">
        <v>184</v>
      </c>
      <c r="G32" s="73">
        <v>186</v>
      </c>
      <c r="H32" s="73">
        <v>188</v>
      </c>
      <c r="I32" s="73">
        <v>189</v>
      </c>
      <c r="J32" s="73">
        <v>189</v>
      </c>
      <c r="K32" s="73">
        <v>188</v>
      </c>
      <c r="L32" s="73">
        <v>187</v>
      </c>
      <c r="M32" s="73">
        <v>184</v>
      </c>
      <c r="N32" s="73">
        <v>182</v>
      </c>
      <c r="O32" s="73">
        <v>176</v>
      </c>
      <c r="P32" s="73">
        <v>166</v>
      </c>
      <c r="Q32" s="73">
        <v>153</v>
      </c>
      <c r="R32" s="73">
        <v>140</v>
      </c>
      <c r="S32" s="73">
        <v>127</v>
      </c>
      <c r="T32" s="73">
        <v>118</v>
      </c>
      <c r="U32" s="73">
        <v>117</v>
      </c>
      <c r="V32" s="73">
        <v>120</v>
      </c>
      <c r="W32" s="73">
        <v>640</v>
      </c>
      <c r="X32" s="73">
        <v>653</v>
      </c>
      <c r="Y32" s="73">
        <v>552</v>
      </c>
      <c r="Z32" s="73">
        <v>462</v>
      </c>
      <c r="AA32" s="73">
        <v>406</v>
      </c>
      <c r="AB32" s="73">
        <v>352</v>
      </c>
      <c r="AC32" s="73">
        <v>277</v>
      </c>
      <c r="AD32" s="73">
        <v>252</v>
      </c>
      <c r="AE32" s="73">
        <v>205</v>
      </c>
      <c r="AF32" s="73">
        <v>155</v>
      </c>
      <c r="AG32" s="73">
        <v>120</v>
      </c>
      <c r="AH32" s="73">
        <v>57</v>
      </c>
      <c r="AI32" s="73">
        <v>84</v>
      </c>
      <c r="AJ32" s="73">
        <v>3500</v>
      </c>
      <c r="AK32" s="73">
        <v>400</v>
      </c>
      <c r="AL32" s="73">
        <v>302</v>
      </c>
      <c r="AM32" s="73">
        <v>1363</v>
      </c>
      <c r="AN32" s="73">
        <v>247</v>
      </c>
      <c r="AO32" s="73">
        <v>181</v>
      </c>
      <c r="AP32" s="73">
        <v>13</v>
      </c>
      <c r="AQ32" s="73">
        <v>85</v>
      </c>
      <c r="AR32" s="73">
        <v>88</v>
      </c>
    </row>
    <row r="33" spans="1:44" x14ac:dyDescent="0.25">
      <c r="A33" s="69" t="s">
        <v>186</v>
      </c>
      <c r="B33" s="78">
        <v>7322</v>
      </c>
      <c r="C33" s="78">
        <v>129</v>
      </c>
      <c r="D33" s="78">
        <v>126</v>
      </c>
      <c r="E33" s="78">
        <v>125</v>
      </c>
      <c r="F33" s="78">
        <v>126</v>
      </c>
      <c r="G33" s="78">
        <v>128</v>
      </c>
      <c r="H33" s="78">
        <v>130</v>
      </c>
      <c r="I33" s="78">
        <v>134</v>
      </c>
      <c r="J33" s="78">
        <v>138</v>
      </c>
      <c r="K33" s="78">
        <v>142</v>
      </c>
      <c r="L33" s="78">
        <v>145</v>
      </c>
      <c r="M33" s="78">
        <v>150</v>
      </c>
      <c r="N33" s="78">
        <v>154</v>
      </c>
      <c r="O33" s="78">
        <v>157</v>
      </c>
      <c r="P33" s="78">
        <v>156</v>
      </c>
      <c r="Q33" s="78">
        <v>152</v>
      </c>
      <c r="R33" s="78">
        <v>150</v>
      </c>
      <c r="S33" s="78">
        <v>147</v>
      </c>
      <c r="T33" s="78">
        <v>143</v>
      </c>
      <c r="U33" s="78">
        <v>140</v>
      </c>
      <c r="V33" s="78">
        <v>136</v>
      </c>
      <c r="W33" s="78">
        <v>647</v>
      </c>
      <c r="X33" s="78">
        <v>673</v>
      </c>
      <c r="Y33" s="78">
        <v>588</v>
      </c>
      <c r="Z33" s="78">
        <v>502</v>
      </c>
      <c r="AA33" s="78">
        <v>439</v>
      </c>
      <c r="AB33" s="78">
        <v>373</v>
      </c>
      <c r="AC33" s="78">
        <v>321</v>
      </c>
      <c r="AD33" s="78">
        <v>247</v>
      </c>
      <c r="AE33" s="78">
        <v>225</v>
      </c>
      <c r="AF33" s="78">
        <v>199</v>
      </c>
      <c r="AG33" s="78">
        <v>112</v>
      </c>
      <c r="AH33" s="78">
        <v>107</v>
      </c>
      <c r="AI33" s="78">
        <v>81</v>
      </c>
      <c r="AJ33" s="78">
        <v>3747</v>
      </c>
      <c r="AK33" s="78">
        <v>379</v>
      </c>
      <c r="AL33" s="78">
        <v>349</v>
      </c>
      <c r="AM33" s="78">
        <v>1614</v>
      </c>
      <c r="AN33" s="78">
        <v>188</v>
      </c>
      <c r="AO33" s="78">
        <v>138</v>
      </c>
      <c r="AP33" s="78">
        <v>10</v>
      </c>
      <c r="AQ33" s="78">
        <v>65</v>
      </c>
      <c r="AR33" s="78">
        <v>64</v>
      </c>
    </row>
    <row r="34" spans="1:44" x14ac:dyDescent="0.25">
      <c r="A34" s="58" t="s">
        <v>810</v>
      </c>
      <c r="B34" s="73">
        <v>7322</v>
      </c>
      <c r="C34" s="73">
        <v>129</v>
      </c>
      <c r="D34" s="73">
        <v>126</v>
      </c>
      <c r="E34" s="73">
        <v>125</v>
      </c>
      <c r="F34" s="73">
        <v>126</v>
      </c>
      <c r="G34" s="73">
        <v>128</v>
      </c>
      <c r="H34" s="73">
        <v>130</v>
      </c>
      <c r="I34" s="73">
        <v>134</v>
      </c>
      <c r="J34" s="73">
        <v>138</v>
      </c>
      <c r="K34" s="73">
        <v>142</v>
      </c>
      <c r="L34" s="73">
        <v>145</v>
      </c>
      <c r="M34" s="73">
        <v>150</v>
      </c>
      <c r="N34" s="73">
        <v>154</v>
      </c>
      <c r="O34" s="73">
        <v>157</v>
      </c>
      <c r="P34" s="73">
        <v>156</v>
      </c>
      <c r="Q34" s="73">
        <v>152</v>
      </c>
      <c r="R34" s="73">
        <v>150</v>
      </c>
      <c r="S34" s="73">
        <v>147</v>
      </c>
      <c r="T34" s="73">
        <v>143</v>
      </c>
      <c r="U34" s="73">
        <v>140</v>
      </c>
      <c r="V34" s="73">
        <v>136</v>
      </c>
      <c r="W34" s="73">
        <v>647</v>
      </c>
      <c r="X34" s="73">
        <v>673</v>
      </c>
      <c r="Y34" s="73">
        <v>588</v>
      </c>
      <c r="Z34" s="73">
        <v>502</v>
      </c>
      <c r="AA34" s="73">
        <v>439</v>
      </c>
      <c r="AB34" s="73">
        <v>373</v>
      </c>
      <c r="AC34" s="73">
        <v>321</v>
      </c>
      <c r="AD34" s="73">
        <v>247</v>
      </c>
      <c r="AE34" s="73">
        <v>225</v>
      </c>
      <c r="AF34" s="73">
        <v>199</v>
      </c>
      <c r="AG34" s="73">
        <v>112</v>
      </c>
      <c r="AH34" s="73">
        <v>107</v>
      </c>
      <c r="AI34" s="73">
        <v>81</v>
      </c>
      <c r="AJ34" s="73">
        <v>3747</v>
      </c>
      <c r="AK34" s="73">
        <v>379</v>
      </c>
      <c r="AL34" s="73">
        <v>349</v>
      </c>
      <c r="AM34" s="73">
        <v>1614</v>
      </c>
      <c r="AN34" s="73">
        <v>188</v>
      </c>
      <c r="AO34" s="73">
        <v>138</v>
      </c>
      <c r="AP34" s="73">
        <v>10</v>
      </c>
      <c r="AQ34" s="73">
        <v>65</v>
      </c>
      <c r="AR34" s="73">
        <v>64</v>
      </c>
    </row>
    <row r="35" spans="1:44" x14ac:dyDescent="0.25">
      <c r="A35" s="69" t="s">
        <v>187</v>
      </c>
      <c r="B35" s="78">
        <v>11026</v>
      </c>
      <c r="C35" s="78">
        <v>267</v>
      </c>
      <c r="D35" s="78">
        <v>264</v>
      </c>
      <c r="E35" s="78">
        <v>261</v>
      </c>
      <c r="F35" s="78">
        <v>260</v>
      </c>
      <c r="G35" s="78">
        <v>258</v>
      </c>
      <c r="H35" s="78">
        <v>258</v>
      </c>
      <c r="I35" s="78">
        <v>257</v>
      </c>
      <c r="J35" s="78">
        <v>255</v>
      </c>
      <c r="K35" s="78">
        <v>253</v>
      </c>
      <c r="L35" s="78">
        <v>251</v>
      </c>
      <c r="M35" s="78">
        <v>248</v>
      </c>
      <c r="N35" s="78">
        <v>246</v>
      </c>
      <c r="O35" s="78">
        <v>240</v>
      </c>
      <c r="P35" s="78">
        <v>228</v>
      </c>
      <c r="Q35" s="78">
        <v>213</v>
      </c>
      <c r="R35" s="78">
        <v>198</v>
      </c>
      <c r="S35" s="78">
        <v>183</v>
      </c>
      <c r="T35" s="78">
        <v>171</v>
      </c>
      <c r="U35" s="78">
        <v>163</v>
      </c>
      <c r="V35" s="78">
        <v>158</v>
      </c>
      <c r="W35" s="78">
        <v>751</v>
      </c>
      <c r="X35" s="78">
        <v>802</v>
      </c>
      <c r="Y35" s="78">
        <v>759</v>
      </c>
      <c r="Z35" s="78">
        <v>643</v>
      </c>
      <c r="AA35" s="78">
        <v>678</v>
      </c>
      <c r="AB35" s="78">
        <v>552</v>
      </c>
      <c r="AC35" s="78">
        <v>470</v>
      </c>
      <c r="AD35" s="78">
        <v>458</v>
      </c>
      <c r="AE35" s="78">
        <v>413</v>
      </c>
      <c r="AF35" s="78">
        <v>328</v>
      </c>
      <c r="AG35" s="78">
        <v>239</v>
      </c>
      <c r="AH35" s="78">
        <v>150</v>
      </c>
      <c r="AI35" s="78">
        <v>151</v>
      </c>
      <c r="AJ35" s="78">
        <v>5380</v>
      </c>
      <c r="AK35" s="78">
        <v>533</v>
      </c>
      <c r="AL35" s="78">
        <v>400</v>
      </c>
      <c r="AM35" s="78">
        <v>2003</v>
      </c>
      <c r="AN35" s="78">
        <v>383</v>
      </c>
      <c r="AO35" s="78">
        <v>281</v>
      </c>
      <c r="AP35" s="78">
        <v>21</v>
      </c>
      <c r="AQ35" s="78">
        <v>134</v>
      </c>
      <c r="AR35" s="78">
        <v>133</v>
      </c>
    </row>
    <row r="36" spans="1:44" x14ac:dyDescent="0.25">
      <c r="A36" s="58" t="s">
        <v>811</v>
      </c>
      <c r="B36" s="73">
        <v>554</v>
      </c>
      <c r="C36" s="73">
        <v>13</v>
      </c>
      <c r="D36" s="73">
        <v>13</v>
      </c>
      <c r="E36" s="73">
        <v>13</v>
      </c>
      <c r="F36" s="73">
        <v>13</v>
      </c>
      <c r="G36" s="73">
        <v>13</v>
      </c>
      <c r="H36" s="73">
        <v>13</v>
      </c>
      <c r="I36" s="73">
        <v>13</v>
      </c>
      <c r="J36" s="73">
        <v>13</v>
      </c>
      <c r="K36" s="73">
        <v>13</v>
      </c>
      <c r="L36" s="73">
        <v>13</v>
      </c>
      <c r="M36" s="73">
        <v>12</v>
      </c>
      <c r="N36" s="73">
        <v>12</v>
      </c>
      <c r="O36" s="73">
        <v>12</v>
      </c>
      <c r="P36" s="73">
        <v>11</v>
      </c>
      <c r="Q36" s="73">
        <v>11</v>
      </c>
      <c r="R36" s="73">
        <v>10</v>
      </c>
      <c r="S36" s="73">
        <v>9</v>
      </c>
      <c r="T36" s="73">
        <v>9</v>
      </c>
      <c r="U36" s="73">
        <v>8</v>
      </c>
      <c r="V36" s="73">
        <v>8</v>
      </c>
      <c r="W36" s="73">
        <v>38</v>
      </c>
      <c r="X36" s="73">
        <v>40</v>
      </c>
      <c r="Y36" s="73">
        <v>38</v>
      </c>
      <c r="Z36" s="73">
        <v>32</v>
      </c>
      <c r="AA36" s="73">
        <v>34</v>
      </c>
      <c r="AB36" s="73">
        <v>28</v>
      </c>
      <c r="AC36" s="73">
        <v>24</v>
      </c>
      <c r="AD36" s="73">
        <v>23</v>
      </c>
      <c r="AE36" s="73">
        <v>21</v>
      </c>
      <c r="AF36" s="73">
        <v>16</v>
      </c>
      <c r="AG36" s="73">
        <v>12</v>
      </c>
      <c r="AH36" s="73">
        <v>8</v>
      </c>
      <c r="AI36" s="73">
        <v>8</v>
      </c>
      <c r="AJ36" s="73">
        <v>270</v>
      </c>
      <c r="AK36" s="73">
        <v>27</v>
      </c>
      <c r="AL36" s="73">
        <v>20</v>
      </c>
      <c r="AM36" s="73">
        <v>100</v>
      </c>
      <c r="AN36" s="73">
        <v>19</v>
      </c>
      <c r="AO36" s="73">
        <v>14</v>
      </c>
      <c r="AP36" s="73">
        <v>1</v>
      </c>
      <c r="AQ36" s="73">
        <v>7</v>
      </c>
      <c r="AR36" s="73">
        <v>6</v>
      </c>
    </row>
    <row r="37" spans="1:44" x14ac:dyDescent="0.25">
      <c r="A37" s="58" t="s">
        <v>812</v>
      </c>
      <c r="B37" s="73">
        <v>10472</v>
      </c>
      <c r="C37" s="73">
        <v>254</v>
      </c>
      <c r="D37" s="73">
        <v>251</v>
      </c>
      <c r="E37" s="73">
        <v>248</v>
      </c>
      <c r="F37" s="73">
        <v>247</v>
      </c>
      <c r="G37" s="73">
        <v>245</v>
      </c>
      <c r="H37" s="73">
        <v>245</v>
      </c>
      <c r="I37" s="73">
        <v>244</v>
      </c>
      <c r="J37" s="73">
        <v>242</v>
      </c>
      <c r="K37" s="73">
        <v>240</v>
      </c>
      <c r="L37" s="73">
        <v>238</v>
      </c>
      <c r="M37" s="73">
        <v>236</v>
      </c>
      <c r="N37" s="73">
        <v>234</v>
      </c>
      <c r="O37" s="73">
        <v>228</v>
      </c>
      <c r="P37" s="73">
        <v>217</v>
      </c>
      <c r="Q37" s="73">
        <v>202</v>
      </c>
      <c r="R37" s="73">
        <v>188</v>
      </c>
      <c r="S37" s="73">
        <v>174</v>
      </c>
      <c r="T37" s="73">
        <v>162</v>
      </c>
      <c r="U37" s="73">
        <v>155</v>
      </c>
      <c r="V37" s="73">
        <v>150</v>
      </c>
      <c r="W37" s="73">
        <v>713</v>
      </c>
      <c r="X37" s="73">
        <v>762</v>
      </c>
      <c r="Y37" s="73">
        <v>721</v>
      </c>
      <c r="Z37" s="73">
        <v>611</v>
      </c>
      <c r="AA37" s="73">
        <v>644</v>
      </c>
      <c r="AB37" s="73">
        <v>524</v>
      </c>
      <c r="AC37" s="73">
        <v>446</v>
      </c>
      <c r="AD37" s="73">
        <v>435</v>
      </c>
      <c r="AE37" s="73">
        <v>392</v>
      </c>
      <c r="AF37" s="73">
        <v>312</v>
      </c>
      <c r="AG37" s="73">
        <v>227</v>
      </c>
      <c r="AH37" s="73">
        <v>142</v>
      </c>
      <c r="AI37" s="73">
        <v>143</v>
      </c>
      <c r="AJ37" s="73">
        <v>5110</v>
      </c>
      <c r="AK37" s="73">
        <v>506</v>
      </c>
      <c r="AL37" s="73">
        <v>380</v>
      </c>
      <c r="AM37" s="73">
        <v>1903</v>
      </c>
      <c r="AN37" s="73">
        <v>364</v>
      </c>
      <c r="AO37" s="73">
        <v>267</v>
      </c>
      <c r="AP37" s="73">
        <v>20</v>
      </c>
      <c r="AQ37" s="73">
        <v>127</v>
      </c>
      <c r="AR37" s="73">
        <v>127</v>
      </c>
    </row>
    <row r="38" spans="1:44" x14ac:dyDescent="0.25">
      <c r="A38" s="69" t="s">
        <v>55</v>
      </c>
      <c r="B38" s="78">
        <v>9308</v>
      </c>
      <c r="C38" s="78">
        <v>174</v>
      </c>
      <c r="D38" s="78">
        <v>172</v>
      </c>
      <c r="E38" s="78">
        <v>171</v>
      </c>
      <c r="F38" s="78">
        <v>172</v>
      </c>
      <c r="G38" s="78">
        <v>172</v>
      </c>
      <c r="H38" s="78">
        <v>174</v>
      </c>
      <c r="I38" s="78">
        <v>177</v>
      </c>
      <c r="J38" s="78">
        <v>179</v>
      </c>
      <c r="K38" s="78">
        <v>182</v>
      </c>
      <c r="L38" s="78">
        <v>184</v>
      </c>
      <c r="M38" s="78">
        <v>187</v>
      </c>
      <c r="N38" s="78">
        <v>189</v>
      </c>
      <c r="O38" s="78">
        <v>191</v>
      </c>
      <c r="P38" s="78">
        <v>190</v>
      </c>
      <c r="Q38" s="78">
        <v>188</v>
      </c>
      <c r="R38" s="78">
        <v>187</v>
      </c>
      <c r="S38" s="78">
        <v>185</v>
      </c>
      <c r="T38" s="78">
        <v>182</v>
      </c>
      <c r="U38" s="78">
        <v>178</v>
      </c>
      <c r="V38" s="78">
        <v>173</v>
      </c>
      <c r="W38" s="78">
        <v>798</v>
      </c>
      <c r="X38" s="78">
        <v>793</v>
      </c>
      <c r="Y38" s="78">
        <v>684</v>
      </c>
      <c r="Z38" s="78">
        <v>625</v>
      </c>
      <c r="AA38" s="78">
        <v>553</v>
      </c>
      <c r="AB38" s="78">
        <v>538</v>
      </c>
      <c r="AC38" s="78">
        <v>443</v>
      </c>
      <c r="AD38" s="78">
        <v>344</v>
      </c>
      <c r="AE38" s="78">
        <v>282</v>
      </c>
      <c r="AF38" s="78">
        <v>205</v>
      </c>
      <c r="AG38" s="78">
        <v>199</v>
      </c>
      <c r="AH38" s="78">
        <v>135</v>
      </c>
      <c r="AI38" s="78">
        <v>102</v>
      </c>
      <c r="AJ38" s="78">
        <v>4753</v>
      </c>
      <c r="AK38" s="78">
        <v>477</v>
      </c>
      <c r="AL38" s="78">
        <v>448</v>
      </c>
      <c r="AM38" s="78">
        <v>1973</v>
      </c>
      <c r="AN38" s="78">
        <v>252</v>
      </c>
      <c r="AO38" s="78">
        <v>185</v>
      </c>
      <c r="AP38" s="78">
        <v>14</v>
      </c>
      <c r="AQ38" s="78">
        <v>87</v>
      </c>
      <c r="AR38" s="78">
        <v>87</v>
      </c>
    </row>
    <row r="39" spans="1:44" x14ac:dyDescent="0.25">
      <c r="A39" s="58" t="s">
        <v>813</v>
      </c>
      <c r="B39" s="73">
        <v>1772</v>
      </c>
      <c r="C39" s="73">
        <v>33</v>
      </c>
      <c r="D39" s="73">
        <v>33</v>
      </c>
      <c r="E39" s="73">
        <v>32</v>
      </c>
      <c r="F39" s="73">
        <v>33</v>
      </c>
      <c r="G39" s="73">
        <v>33</v>
      </c>
      <c r="H39" s="73">
        <v>33</v>
      </c>
      <c r="I39" s="73">
        <v>34</v>
      </c>
      <c r="J39" s="73">
        <v>34</v>
      </c>
      <c r="K39" s="73">
        <v>35</v>
      </c>
      <c r="L39" s="73">
        <v>35</v>
      </c>
      <c r="M39" s="73">
        <v>36</v>
      </c>
      <c r="N39" s="73">
        <v>36</v>
      </c>
      <c r="O39" s="73">
        <v>36</v>
      </c>
      <c r="P39" s="73">
        <v>36</v>
      </c>
      <c r="Q39" s="73">
        <v>36</v>
      </c>
      <c r="R39" s="73">
        <v>36</v>
      </c>
      <c r="S39" s="73">
        <v>35</v>
      </c>
      <c r="T39" s="73">
        <v>35</v>
      </c>
      <c r="U39" s="73">
        <v>34</v>
      </c>
      <c r="V39" s="73">
        <v>33</v>
      </c>
      <c r="W39" s="73">
        <v>152</v>
      </c>
      <c r="X39" s="73">
        <v>151</v>
      </c>
      <c r="Y39" s="73">
        <v>130</v>
      </c>
      <c r="Z39" s="73">
        <v>119</v>
      </c>
      <c r="AA39" s="73">
        <v>105</v>
      </c>
      <c r="AB39" s="73">
        <v>102</v>
      </c>
      <c r="AC39" s="73">
        <v>84</v>
      </c>
      <c r="AD39" s="73">
        <v>65</v>
      </c>
      <c r="AE39" s="73">
        <v>54</v>
      </c>
      <c r="AF39" s="73">
        <v>39</v>
      </c>
      <c r="AG39" s="73">
        <v>38</v>
      </c>
      <c r="AH39" s="73">
        <v>26</v>
      </c>
      <c r="AI39" s="73">
        <v>19</v>
      </c>
      <c r="AJ39" s="73">
        <v>903</v>
      </c>
      <c r="AK39" s="73">
        <v>91</v>
      </c>
      <c r="AL39" s="73">
        <v>85</v>
      </c>
      <c r="AM39" s="73">
        <v>375</v>
      </c>
      <c r="AN39" s="73">
        <v>48</v>
      </c>
      <c r="AO39" s="73">
        <v>35</v>
      </c>
      <c r="AP39" s="73">
        <v>3</v>
      </c>
      <c r="AQ39" s="73">
        <v>17</v>
      </c>
      <c r="AR39" s="73">
        <v>16</v>
      </c>
    </row>
    <row r="40" spans="1:44" x14ac:dyDescent="0.25">
      <c r="A40" s="58" t="s">
        <v>814</v>
      </c>
      <c r="B40" s="73">
        <v>7163</v>
      </c>
      <c r="C40" s="73">
        <v>134</v>
      </c>
      <c r="D40" s="73">
        <v>132</v>
      </c>
      <c r="E40" s="73">
        <v>132</v>
      </c>
      <c r="F40" s="73">
        <v>132</v>
      </c>
      <c r="G40" s="73">
        <v>132</v>
      </c>
      <c r="H40" s="73">
        <v>134</v>
      </c>
      <c r="I40" s="73">
        <v>136</v>
      </c>
      <c r="J40" s="73">
        <v>138</v>
      </c>
      <c r="K40" s="73">
        <v>140</v>
      </c>
      <c r="L40" s="73">
        <v>142</v>
      </c>
      <c r="M40" s="73">
        <v>144</v>
      </c>
      <c r="N40" s="73">
        <v>145</v>
      </c>
      <c r="O40" s="73">
        <v>147</v>
      </c>
      <c r="P40" s="73">
        <v>146</v>
      </c>
      <c r="Q40" s="73">
        <v>144</v>
      </c>
      <c r="R40" s="73">
        <v>144</v>
      </c>
      <c r="S40" s="73">
        <v>142</v>
      </c>
      <c r="T40" s="73">
        <v>140</v>
      </c>
      <c r="U40" s="73">
        <v>137</v>
      </c>
      <c r="V40" s="73">
        <v>133</v>
      </c>
      <c r="W40" s="73">
        <v>614</v>
      </c>
      <c r="X40" s="73">
        <v>610</v>
      </c>
      <c r="Y40" s="73">
        <v>527</v>
      </c>
      <c r="Z40" s="73">
        <v>481</v>
      </c>
      <c r="AA40" s="73">
        <v>426</v>
      </c>
      <c r="AB40" s="73">
        <v>414</v>
      </c>
      <c r="AC40" s="73">
        <v>341</v>
      </c>
      <c r="AD40" s="73">
        <v>265</v>
      </c>
      <c r="AE40" s="73">
        <v>217</v>
      </c>
      <c r="AF40" s="73">
        <v>158</v>
      </c>
      <c r="AG40" s="73">
        <v>153</v>
      </c>
      <c r="AH40" s="73">
        <v>104</v>
      </c>
      <c r="AI40" s="73">
        <v>79</v>
      </c>
      <c r="AJ40" s="73">
        <v>3660</v>
      </c>
      <c r="AK40" s="73">
        <v>367</v>
      </c>
      <c r="AL40" s="73">
        <v>345</v>
      </c>
      <c r="AM40" s="73">
        <v>1519</v>
      </c>
      <c r="AN40" s="73">
        <v>194</v>
      </c>
      <c r="AO40" s="73">
        <v>142</v>
      </c>
      <c r="AP40" s="73">
        <v>10</v>
      </c>
      <c r="AQ40" s="73">
        <v>67</v>
      </c>
      <c r="AR40" s="73">
        <v>67</v>
      </c>
    </row>
    <row r="41" spans="1:44" x14ac:dyDescent="0.25">
      <c r="A41" s="58" t="s">
        <v>317</v>
      </c>
      <c r="B41" s="73">
        <v>373</v>
      </c>
      <c r="C41" s="73">
        <v>7</v>
      </c>
      <c r="D41" s="73">
        <v>7</v>
      </c>
      <c r="E41" s="73">
        <v>7</v>
      </c>
      <c r="F41" s="73">
        <v>7</v>
      </c>
      <c r="G41" s="73">
        <v>7</v>
      </c>
      <c r="H41" s="73">
        <v>7</v>
      </c>
      <c r="I41" s="73">
        <v>7</v>
      </c>
      <c r="J41" s="73">
        <v>7</v>
      </c>
      <c r="K41" s="73">
        <v>7</v>
      </c>
      <c r="L41" s="73">
        <v>7</v>
      </c>
      <c r="M41" s="73">
        <v>7</v>
      </c>
      <c r="N41" s="73">
        <v>8</v>
      </c>
      <c r="O41" s="73">
        <v>8</v>
      </c>
      <c r="P41" s="73">
        <v>8</v>
      </c>
      <c r="Q41" s="73">
        <v>8</v>
      </c>
      <c r="R41" s="73">
        <v>7</v>
      </c>
      <c r="S41" s="73">
        <v>8</v>
      </c>
      <c r="T41" s="73">
        <v>7</v>
      </c>
      <c r="U41" s="73">
        <v>7</v>
      </c>
      <c r="V41" s="73">
        <v>7</v>
      </c>
      <c r="W41" s="73">
        <v>32</v>
      </c>
      <c r="X41" s="73">
        <v>32</v>
      </c>
      <c r="Y41" s="73">
        <v>27</v>
      </c>
      <c r="Z41" s="73">
        <v>25</v>
      </c>
      <c r="AA41" s="73">
        <v>22</v>
      </c>
      <c r="AB41" s="73">
        <v>22</v>
      </c>
      <c r="AC41" s="73">
        <v>18</v>
      </c>
      <c r="AD41" s="73">
        <v>14</v>
      </c>
      <c r="AE41" s="73">
        <v>11</v>
      </c>
      <c r="AF41" s="73">
        <v>8</v>
      </c>
      <c r="AG41" s="73">
        <v>8</v>
      </c>
      <c r="AH41" s="73">
        <v>5</v>
      </c>
      <c r="AI41" s="73">
        <v>4</v>
      </c>
      <c r="AJ41" s="73">
        <v>190</v>
      </c>
      <c r="AK41" s="73">
        <v>19</v>
      </c>
      <c r="AL41" s="73">
        <v>18</v>
      </c>
      <c r="AM41" s="73">
        <v>79</v>
      </c>
      <c r="AN41" s="73">
        <v>10</v>
      </c>
      <c r="AO41" s="73">
        <v>8</v>
      </c>
      <c r="AP41" s="73">
        <v>1</v>
      </c>
      <c r="AQ41" s="73">
        <v>3</v>
      </c>
      <c r="AR41" s="73">
        <v>4</v>
      </c>
    </row>
    <row r="42" spans="1:44" ht="14.25" customHeight="1" x14ac:dyDescent="0.25">
      <c r="A42" s="194" t="s">
        <v>520</v>
      </c>
      <c r="B42" s="182">
        <v>90037</v>
      </c>
      <c r="C42" s="182">
        <v>1989</v>
      </c>
      <c r="D42" s="182">
        <v>1980</v>
      </c>
      <c r="E42" s="182">
        <v>1979</v>
      </c>
      <c r="F42" s="182">
        <v>1985</v>
      </c>
      <c r="G42" s="182">
        <v>1987</v>
      </c>
      <c r="H42" s="182">
        <v>1997</v>
      </c>
      <c r="I42" s="182">
        <v>2009</v>
      </c>
      <c r="J42" s="182">
        <v>2013</v>
      </c>
      <c r="K42" s="182">
        <v>2017</v>
      </c>
      <c r="L42" s="182">
        <v>2016</v>
      </c>
      <c r="M42" s="182">
        <v>2009</v>
      </c>
      <c r="N42" s="182">
        <v>2007</v>
      </c>
      <c r="O42" s="182">
        <v>1978</v>
      </c>
      <c r="P42" s="182">
        <v>1902</v>
      </c>
      <c r="Q42" s="182">
        <v>1799</v>
      </c>
      <c r="R42" s="182">
        <v>1701</v>
      </c>
      <c r="S42" s="182">
        <v>1599</v>
      </c>
      <c r="T42" s="182">
        <v>1518</v>
      </c>
      <c r="U42" s="182">
        <v>1475</v>
      </c>
      <c r="V42" s="182">
        <v>1454</v>
      </c>
      <c r="W42" s="182">
        <v>7082</v>
      </c>
      <c r="X42" s="182">
        <v>7395</v>
      </c>
      <c r="Y42" s="182">
        <v>6574</v>
      </c>
      <c r="Z42" s="182">
        <v>5737</v>
      </c>
      <c r="AA42" s="182">
        <v>5135</v>
      </c>
      <c r="AB42" s="182">
        <v>4526</v>
      </c>
      <c r="AC42" s="182">
        <v>3825</v>
      </c>
      <c r="AD42" s="182">
        <v>3382</v>
      </c>
      <c r="AE42" s="182">
        <v>2858</v>
      </c>
      <c r="AF42" s="182">
        <v>2228</v>
      </c>
      <c r="AG42" s="182">
        <v>1660</v>
      </c>
      <c r="AH42" s="182">
        <v>1109</v>
      </c>
      <c r="AI42" s="182">
        <v>1112</v>
      </c>
      <c r="AJ42" s="182">
        <v>43760</v>
      </c>
      <c r="AK42" s="182">
        <v>4625</v>
      </c>
      <c r="AL42" s="182">
        <v>3650</v>
      </c>
      <c r="AM42" s="182">
        <v>17138</v>
      </c>
      <c r="AN42" s="182">
        <v>2885</v>
      </c>
      <c r="AO42" s="182">
        <v>2118</v>
      </c>
      <c r="AP42" s="182">
        <v>156</v>
      </c>
      <c r="AQ42" s="182">
        <v>995</v>
      </c>
      <c r="AR42" s="182">
        <v>994</v>
      </c>
    </row>
    <row r="43" spans="1:44" ht="8.25" customHeight="1" x14ac:dyDescent="0.25">
      <c r="A43" s="84" t="s">
        <v>91</v>
      </c>
    </row>
    <row r="44" spans="1:44" ht="8.25" customHeight="1" x14ac:dyDescent="0.25">
      <c r="A44" s="47" t="s">
        <v>305</v>
      </c>
    </row>
    <row r="45" spans="1:44" x14ac:dyDescent="0.25">
      <c r="A45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R33"/>
  <sheetViews>
    <sheetView topLeftCell="A3" workbookViewId="0">
      <selection activeCell="A31" sqref="A31:A33"/>
    </sheetView>
  </sheetViews>
  <sheetFormatPr baseColWidth="10" defaultRowHeight="15" x14ac:dyDescent="0.25"/>
  <cols>
    <col min="1" max="1" width="28.85546875" style="87" customWidth="1"/>
    <col min="2" max="16384" width="11.42578125" style="89"/>
  </cols>
  <sheetData>
    <row r="1" spans="1:44" ht="15.75" x14ac:dyDescent="0.25">
      <c r="A1" s="86" t="s">
        <v>815</v>
      </c>
    </row>
    <row r="5" spans="1:44" x14ac:dyDescent="0.25">
      <c r="A5" s="272" t="s">
        <v>359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188</v>
      </c>
      <c r="B7" s="78">
        <v>9820</v>
      </c>
      <c r="C7" s="78">
        <v>175</v>
      </c>
      <c r="D7" s="78">
        <v>168</v>
      </c>
      <c r="E7" s="78">
        <v>165</v>
      </c>
      <c r="F7" s="78">
        <v>165</v>
      </c>
      <c r="G7" s="78">
        <v>167</v>
      </c>
      <c r="H7" s="78">
        <v>173</v>
      </c>
      <c r="I7" s="78">
        <v>180</v>
      </c>
      <c r="J7" s="78">
        <v>188</v>
      </c>
      <c r="K7" s="78">
        <v>197</v>
      </c>
      <c r="L7" s="78">
        <v>206</v>
      </c>
      <c r="M7" s="78">
        <v>214</v>
      </c>
      <c r="N7" s="78">
        <v>223</v>
      </c>
      <c r="O7" s="78">
        <v>228</v>
      </c>
      <c r="P7" s="78">
        <v>224</v>
      </c>
      <c r="Q7" s="78">
        <v>215</v>
      </c>
      <c r="R7" s="78">
        <v>207</v>
      </c>
      <c r="S7" s="78">
        <v>198</v>
      </c>
      <c r="T7" s="78">
        <v>189</v>
      </c>
      <c r="U7" s="78">
        <v>181</v>
      </c>
      <c r="V7" s="78">
        <v>174</v>
      </c>
      <c r="W7" s="78">
        <v>762</v>
      </c>
      <c r="X7" s="78">
        <v>674</v>
      </c>
      <c r="Y7" s="78">
        <v>720</v>
      </c>
      <c r="Z7" s="78">
        <v>700</v>
      </c>
      <c r="AA7" s="78">
        <v>610</v>
      </c>
      <c r="AB7" s="78">
        <v>553</v>
      </c>
      <c r="AC7" s="78">
        <v>460</v>
      </c>
      <c r="AD7" s="78">
        <v>385</v>
      </c>
      <c r="AE7" s="78">
        <v>383</v>
      </c>
      <c r="AF7" s="78">
        <v>300</v>
      </c>
      <c r="AG7" s="78">
        <v>202</v>
      </c>
      <c r="AH7" s="78">
        <v>141</v>
      </c>
      <c r="AI7" s="78">
        <v>93</v>
      </c>
      <c r="AJ7" s="78">
        <v>4925</v>
      </c>
      <c r="AK7" s="78">
        <v>548</v>
      </c>
      <c r="AL7" s="78">
        <v>457</v>
      </c>
      <c r="AM7" s="78">
        <v>1949</v>
      </c>
      <c r="AN7" s="78">
        <v>248</v>
      </c>
      <c r="AO7" s="78">
        <v>182</v>
      </c>
      <c r="AP7" s="78">
        <v>14</v>
      </c>
      <c r="AQ7" s="78">
        <v>88</v>
      </c>
      <c r="AR7" s="78">
        <v>87</v>
      </c>
    </row>
    <row r="8" spans="1:44" x14ac:dyDescent="0.25">
      <c r="A8" s="58" t="s">
        <v>816</v>
      </c>
      <c r="B8" s="73">
        <v>8493</v>
      </c>
      <c r="C8" s="73">
        <v>151</v>
      </c>
      <c r="D8" s="73">
        <v>145</v>
      </c>
      <c r="E8" s="73">
        <v>143</v>
      </c>
      <c r="F8" s="73">
        <v>143</v>
      </c>
      <c r="G8" s="73">
        <v>144</v>
      </c>
      <c r="H8" s="73">
        <v>150</v>
      </c>
      <c r="I8" s="73">
        <v>156</v>
      </c>
      <c r="J8" s="73">
        <v>163</v>
      </c>
      <c r="K8" s="73">
        <v>170</v>
      </c>
      <c r="L8" s="73">
        <v>178</v>
      </c>
      <c r="M8" s="73">
        <v>185</v>
      </c>
      <c r="N8" s="73">
        <v>193</v>
      </c>
      <c r="O8" s="73">
        <v>197</v>
      </c>
      <c r="P8" s="73">
        <v>194</v>
      </c>
      <c r="Q8" s="73">
        <v>186</v>
      </c>
      <c r="R8" s="73">
        <v>179</v>
      </c>
      <c r="S8" s="73">
        <v>171</v>
      </c>
      <c r="T8" s="73">
        <v>163</v>
      </c>
      <c r="U8" s="73">
        <v>157</v>
      </c>
      <c r="V8" s="73">
        <v>151</v>
      </c>
      <c r="W8" s="73">
        <v>659</v>
      </c>
      <c r="X8" s="73">
        <v>583</v>
      </c>
      <c r="Y8" s="73">
        <v>623</v>
      </c>
      <c r="Z8" s="73">
        <v>605</v>
      </c>
      <c r="AA8" s="73">
        <v>528</v>
      </c>
      <c r="AB8" s="73">
        <v>478</v>
      </c>
      <c r="AC8" s="73">
        <v>398</v>
      </c>
      <c r="AD8" s="73">
        <v>333</v>
      </c>
      <c r="AE8" s="73">
        <v>331</v>
      </c>
      <c r="AF8" s="73">
        <v>259</v>
      </c>
      <c r="AG8" s="73">
        <v>175</v>
      </c>
      <c r="AH8" s="73">
        <v>122</v>
      </c>
      <c r="AI8" s="73">
        <v>80</v>
      </c>
      <c r="AJ8" s="73">
        <v>4260</v>
      </c>
      <c r="AK8" s="73">
        <v>474</v>
      </c>
      <c r="AL8" s="73">
        <v>395</v>
      </c>
      <c r="AM8" s="73">
        <v>1686</v>
      </c>
      <c r="AN8" s="73">
        <v>215</v>
      </c>
      <c r="AO8" s="73">
        <v>157</v>
      </c>
      <c r="AP8" s="73">
        <v>12</v>
      </c>
      <c r="AQ8" s="73">
        <v>76</v>
      </c>
      <c r="AR8" s="73">
        <v>75</v>
      </c>
    </row>
    <row r="9" spans="1:44" x14ac:dyDescent="0.25">
      <c r="A9" s="58" t="s">
        <v>817</v>
      </c>
      <c r="B9" s="73">
        <v>1327</v>
      </c>
      <c r="C9" s="73">
        <v>24</v>
      </c>
      <c r="D9" s="73">
        <v>23</v>
      </c>
      <c r="E9" s="73">
        <v>22</v>
      </c>
      <c r="F9" s="73">
        <v>22</v>
      </c>
      <c r="G9" s="73">
        <v>23</v>
      </c>
      <c r="H9" s="73">
        <v>23</v>
      </c>
      <c r="I9" s="73">
        <v>24</v>
      </c>
      <c r="J9" s="73">
        <v>25</v>
      </c>
      <c r="K9" s="73">
        <v>27</v>
      </c>
      <c r="L9" s="73">
        <v>28</v>
      </c>
      <c r="M9" s="73">
        <v>29</v>
      </c>
      <c r="N9" s="73">
        <v>30</v>
      </c>
      <c r="O9" s="73">
        <v>31</v>
      </c>
      <c r="P9" s="73">
        <v>30</v>
      </c>
      <c r="Q9" s="73">
        <v>29</v>
      </c>
      <c r="R9" s="73">
        <v>28</v>
      </c>
      <c r="S9" s="73">
        <v>27</v>
      </c>
      <c r="T9" s="73">
        <v>26</v>
      </c>
      <c r="U9" s="73">
        <v>24</v>
      </c>
      <c r="V9" s="73">
        <v>23</v>
      </c>
      <c r="W9" s="73">
        <v>103</v>
      </c>
      <c r="X9" s="73">
        <v>91</v>
      </c>
      <c r="Y9" s="73">
        <v>97</v>
      </c>
      <c r="Z9" s="73">
        <v>95</v>
      </c>
      <c r="AA9" s="73">
        <v>82</v>
      </c>
      <c r="AB9" s="73">
        <v>75</v>
      </c>
      <c r="AC9" s="73">
        <v>62</v>
      </c>
      <c r="AD9" s="73">
        <v>52</v>
      </c>
      <c r="AE9" s="73">
        <v>52</v>
      </c>
      <c r="AF9" s="73">
        <v>41</v>
      </c>
      <c r="AG9" s="73">
        <v>27</v>
      </c>
      <c r="AH9" s="73">
        <v>19</v>
      </c>
      <c r="AI9" s="73">
        <v>13</v>
      </c>
      <c r="AJ9" s="73">
        <v>665</v>
      </c>
      <c r="AK9" s="73">
        <v>74</v>
      </c>
      <c r="AL9" s="73">
        <v>62</v>
      </c>
      <c r="AM9" s="73">
        <v>263</v>
      </c>
      <c r="AN9" s="73">
        <v>33</v>
      </c>
      <c r="AO9" s="73">
        <v>25</v>
      </c>
      <c r="AP9" s="73">
        <v>2</v>
      </c>
      <c r="AQ9" s="73">
        <v>12</v>
      </c>
      <c r="AR9" s="73">
        <v>12</v>
      </c>
    </row>
    <row r="10" spans="1:44" x14ac:dyDescent="0.25">
      <c r="A10" s="69" t="s">
        <v>189</v>
      </c>
      <c r="B10" s="78">
        <v>5258</v>
      </c>
      <c r="C10" s="78">
        <v>84</v>
      </c>
      <c r="D10" s="78">
        <v>81</v>
      </c>
      <c r="E10" s="78">
        <v>79</v>
      </c>
      <c r="F10" s="78">
        <v>79</v>
      </c>
      <c r="G10" s="78">
        <v>82</v>
      </c>
      <c r="H10" s="78">
        <v>83</v>
      </c>
      <c r="I10" s="78">
        <v>86</v>
      </c>
      <c r="J10" s="78">
        <v>90</v>
      </c>
      <c r="K10" s="78">
        <v>94</v>
      </c>
      <c r="L10" s="78">
        <v>100</v>
      </c>
      <c r="M10" s="78">
        <v>103</v>
      </c>
      <c r="N10" s="78">
        <v>108</v>
      </c>
      <c r="O10" s="78">
        <v>110</v>
      </c>
      <c r="P10" s="78">
        <v>109</v>
      </c>
      <c r="Q10" s="78">
        <v>106</v>
      </c>
      <c r="R10" s="78">
        <v>104</v>
      </c>
      <c r="S10" s="78">
        <v>101</v>
      </c>
      <c r="T10" s="78">
        <v>97</v>
      </c>
      <c r="U10" s="78">
        <v>94</v>
      </c>
      <c r="V10" s="78">
        <v>90</v>
      </c>
      <c r="W10" s="78">
        <v>412</v>
      </c>
      <c r="X10" s="78">
        <v>414</v>
      </c>
      <c r="Y10" s="78">
        <v>378</v>
      </c>
      <c r="Z10" s="78">
        <v>347</v>
      </c>
      <c r="AA10" s="78">
        <v>328</v>
      </c>
      <c r="AB10" s="78">
        <v>327</v>
      </c>
      <c r="AC10" s="78">
        <v>260</v>
      </c>
      <c r="AD10" s="78">
        <v>200</v>
      </c>
      <c r="AE10" s="78">
        <v>184</v>
      </c>
      <c r="AF10" s="78">
        <v>195</v>
      </c>
      <c r="AG10" s="78">
        <v>151</v>
      </c>
      <c r="AH10" s="78">
        <v>98</v>
      </c>
      <c r="AI10" s="78">
        <v>84</v>
      </c>
      <c r="AJ10" s="78">
        <v>2575</v>
      </c>
      <c r="AK10" s="78">
        <v>272</v>
      </c>
      <c r="AL10" s="78">
        <v>224</v>
      </c>
      <c r="AM10" s="78">
        <v>1041</v>
      </c>
      <c r="AN10" s="78">
        <v>124</v>
      </c>
      <c r="AO10" s="78">
        <v>91</v>
      </c>
      <c r="AP10" s="78">
        <v>6</v>
      </c>
      <c r="AQ10" s="78">
        <v>41</v>
      </c>
      <c r="AR10" s="78">
        <v>43</v>
      </c>
    </row>
    <row r="11" spans="1:44" x14ac:dyDescent="0.25">
      <c r="A11" s="58" t="s">
        <v>818</v>
      </c>
      <c r="B11" s="73">
        <v>5258</v>
      </c>
      <c r="C11" s="73">
        <v>84</v>
      </c>
      <c r="D11" s="73">
        <v>81</v>
      </c>
      <c r="E11" s="73">
        <v>79</v>
      </c>
      <c r="F11" s="73">
        <v>79</v>
      </c>
      <c r="G11" s="73">
        <v>82</v>
      </c>
      <c r="H11" s="73">
        <v>83</v>
      </c>
      <c r="I11" s="73">
        <v>86</v>
      </c>
      <c r="J11" s="73">
        <v>90</v>
      </c>
      <c r="K11" s="73">
        <v>94</v>
      </c>
      <c r="L11" s="73">
        <v>100</v>
      </c>
      <c r="M11" s="73">
        <v>103</v>
      </c>
      <c r="N11" s="73">
        <v>108</v>
      </c>
      <c r="O11" s="73">
        <v>110</v>
      </c>
      <c r="P11" s="73">
        <v>109</v>
      </c>
      <c r="Q11" s="73">
        <v>106</v>
      </c>
      <c r="R11" s="73">
        <v>104</v>
      </c>
      <c r="S11" s="73">
        <v>101</v>
      </c>
      <c r="T11" s="73">
        <v>97</v>
      </c>
      <c r="U11" s="73">
        <v>94</v>
      </c>
      <c r="V11" s="73">
        <v>90</v>
      </c>
      <c r="W11" s="73">
        <v>412</v>
      </c>
      <c r="X11" s="73">
        <v>414</v>
      </c>
      <c r="Y11" s="73">
        <v>378</v>
      </c>
      <c r="Z11" s="73">
        <v>347</v>
      </c>
      <c r="AA11" s="73">
        <v>328</v>
      </c>
      <c r="AB11" s="73">
        <v>327</v>
      </c>
      <c r="AC11" s="73">
        <v>260</v>
      </c>
      <c r="AD11" s="73">
        <v>200</v>
      </c>
      <c r="AE11" s="73">
        <v>184</v>
      </c>
      <c r="AF11" s="73">
        <v>195</v>
      </c>
      <c r="AG11" s="73">
        <v>151</v>
      </c>
      <c r="AH11" s="73">
        <v>98</v>
      </c>
      <c r="AI11" s="73">
        <v>84</v>
      </c>
      <c r="AJ11" s="73">
        <v>2575</v>
      </c>
      <c r="AK11" s="73">
        <v>272</v>
      </c>
      <c r="AL11" s="73">
        <v>224</v>
      </c>
      <c r="AM11" s="73">
        <v>1041</v>
      </c>
      <c r="AN11" s="73">
        <v>124</v>
      </c>
      <c r="AO11" s="73">
        <v>91</v>
      </c>
      <c r="AP11" s="73">
        <v>6</v>
      </c>
      <c r="AQ11" s="73">
        <v>41</v>
      </c>
      <c r="AR11" s="73">
        <v>43</v>
      </c>
    </row>
    <row r="12" spans="1:44" x14ac:dyDescent="0.25">
      <c r="A12" s="69" t="s">
        <v>190</v>
      </c>
      <c r="B12" s="78">
        <v>8380</v>
      </c>
      <c r="C12" s="78">
        <v>106</v>
      </c>
      <c r="D12" s="78">
        <v>107</v>
      </c>
      <c r="E12" s="78">
        <v>106</v>
      </c>
      <c r="F12" s="78">
        <v>103</v>
      </c>
      <c r="G12" s="78">
        <v>99</v>
      </c>
      <c r="H12" s="78">
        <v>95</v>
      </c>
      <c r="I12" s="78">
        <v>90</v>
      </c>
      <c r="J12" s="78">
        <v>85</v>
      </c>
      <c r="K12" s="78">
        <v>80</v>
      </c>
      <c r="L12" s="78">
        <v>74</v>
      </c>
      <c r="M12" s="78">
        <v>72</v>
      </c>
      <c r="N12" s="78">
        <v>69</v>
      </c>
      <c r="O12" s="78">
        <v>69</v>
      </c>
      <c r="P12" s="78">
        <v>73</v>
      </c>
      <c r="Q12" s="78">
        <v>79</v>
      </c>
      <c r="R12" s="78">
        <v>89</v>
      </c>
      <c r="S12" s="78">
        <v>102</v>
      </c>
      <c r="T12" s="78">
        <v>113</v>
      </c>
      <c r="U12" s="78">
        <v>119</v>
      </c>
      <c r="V12" s="78">
        <v>125</v>
      </c>
      <c r="W12" s="78">
        <v>927</v>
      </c>
      <c r="X12" s="78">
        <v>2140</v>
      </c>
      <c r="Y12" s="78">
        <v>781</v>
      </c>
      <c r="Z12" s="78">
        <v>587</v>
      </c>
      <c r="AA12" s="78">
        <v>407</v>
      </c>
      <c r="AB12" s="78">
        <v>396</v>
      </c>
      <c r="AC12" s="78">
        <v>408</v>
      </c>
      <c r="AD12" s="78">
        <v>285</v>
      </c>
      <c r="AE12" s="78">
        <v>283</v>
      </c>
      <c r="AF12" s="78">
        <v>149</v>
      </c>
      <c r="AG12" s="78">
        <v>89</v>
      </c>
      <c r="AH12" s="78">
        <v>40</v>
      </c>
      <c r="AI12" s="78">
        <v>33</v>
      </c>
      <c r="AJ12" s="78">
        <v>3738</v>
      </c>
      <c r="AK12" s="78">
        <v>179</v>
      </c>
      <c r="AL12" s="78">
        <v>280</v>
      </c>
      <c r="AM12" s="78">
        <v>2214</v>
      </c>
      <c r="AN12" s="78">
        <v>154</v>
      </c>
      <c r="AO12" s="78">
        <v>113</v>
      </c>
      <c r="AP12" s="78">
        <v>8</v>
      </c>
      <c r="AQ12" s="78">
        <v>53</v>
      </c>
      <c r="AR12" s="78">
        <v>53</v>
      </c>
    </row>
    <row r="13" spans="1:44" x14ac:dyDescent="0.25">
      <c r="A13" s="58" t="s">
        <v>819</v>
      </c>
      <c r="B13" s="73">
        <v>1383</v>
      </c>
      <c r="C13" s="73">
        <v>17</v>
      </c>
      <c r="D13" s="73">
        <v>18</v>
      </c>
      <c r="E13" s="73">
        <v>17</v>
      </c>
      <c r="F13" s="73">
        <v>17</v>
      </c>
      <c r="G13" s="73">
        <v>16</v>
      </c>
      <c r="H13" s="73">
        <v>16</v>
      </c>
      <c r="I13" s="73">
        <v>15</v>
      </c>
      <c r="J13" s="73">
        <v>14</v>
      </c>
      <c r="K13" s="73">
        <v>13</v>
      </c>
      <c r="L13" s="73">
        <v>12</v>
      </c>
      <c r="M13" s="73">
        <v>12</v>
      </c>
      <c r="N13" s="73">
        <v>11</v>
      </c>
      <c r="O13" s="73">
        <v>11</v>
      </c>
      <c r="P13" s="73">
        <v>12</v>
      </c>
      <c r="Q13" s="73">
        <v>13</v>
      </c>
      <c r="R13" s="73">
        <v>15</v>
      </c>
      <c r="S13" s="73">
        <v>17</v>
      </c>
      <c r="T13" s="73">
        <v>19</v>
      </c>
      <c r="U13" s="73">
        <v>20</v>
      </c>
      <c r="V13" s="73">
        <v>21</v>
      </c>
      <c r="W13" s="73">
        <v>153</v>
      </c>
      <c r="X13" s="73">
        <v>353</v>
      </c>
      <c r="Y13" s="73">
        <v>129</v>
      </c>
      <c r="Z13" s="73">
        <v>97</v>
      </c>
      <c r="AA13" s="73">
        <v>67</v>
      </c>
      <c r="AB13" s="73">
        <v>65</v>
      </c>
      <c r="AC13" s="73">
        <v>67</v>
      </c>
      <c r="AD13" s="73">
        <v>47</v>
      </c>
      <c r="AE13" s="73">
        <v>47</v>
      </c>
      <c r="AF13" s="73">
        <v>25</v>
      </c>
      <c r="AG13" s="73">
        <v>15</v>
      </c>
      <c r="AH13" s="73">
        <v>7</v>
      </c>
      <c r="AI13" s="73">
        <v>5</v>
      </c>
      <c r="AJ13" s="73">
        <v>617</v>
      </c>
      <c r="AK13" s="73">
        <v>30</v>
      </c>
      <c r="AL13" s="73">
        <v>46</v>
      </c>
      <c r="AM13" s="73">
        <v>365</v>
      </c>
      <c r="AN13" s="73">
        <v>25</v>
      </c>
      <c r="AO13" s="73">
        <v>19</v>
      </c>
      <c r="AP13" s="73">
        <v>1</v>
      </c>
      <c r="AQ13" s="73">
        <v>9</v>
      </c>
      <c r="AR13" s="73">
        <v>8</v>
      </c>
    </row>
    <row r="14" spans="1:44" x14ac:dyDescent="0.25">
      <c r="A14" s="58" t="s">
        <v>820</v>
      </c>
      <c r="B14" s="73">
        <v>462</v>
      </c>
      <c r="C14" s="73">
        <v>6</v>
      </c>
      <c r="D14" s="73">
        <v>6</v>
      </c>
      <c r="E14" s="73">
        <v>6</v>
      </c>
      <c r="F14" s="73">
        <v>6</v>
      </c>
      <c r="G14" s="73">
        <v>5</v>
      </c>
      <c r="H14" s="73">
        <v>5</v>
      </c>
      <c r="I14" s="73">
        <v>5</v>
      </c>
      <c r="J14" s="73">
        <v>5</v>
      </c>
      <c r="K14" s="73">
        <v>4</v>
      </c>
      <c r="L14" s="73">
        <v>4</v>
      </c>
      <c r="M14" s="73">
        <v>4</v>
      </c>
      <c r="N14" s="73">
        <v>4</v>
      </c>
      <c r="O14" s="73">
        <v>4</v>
      </c>
      <c r="P14" s="73">
        <v>4</v>
      </c>
      <c r="Q14" s="73">
        <v>4</v>
      </c>
      <c r="R14" s="73">
        <v>5</v>
      </c>
      <c r="S14" s="73">
        <v>6</v>
      </c>
      <c r="T14" s="73">
        <v>6</v>
      </c>
      <c r="U14" s="73">
        <v>7</v>
      </c>
      <c r="V14" s="73">
        <v>7</v>
      </c>
      <c r="W14" s="73">
        <v>51</v>
      </c>
      <c r="X14" s="73">
        <v>118</v>
      </c>
      <c r="Y14" s="73">
        <v>43</v>
      </c>
      <c r="Z14" s="73">
        <v>32</v>
      </c>
      <c r="AA14" s="73">
        <v>22</v>
      </c>
      <c r="AB14" s="73">
        <v>22</v>
      </c>
      <c r="AC14" s="73">
        <v>22</v>
      </c>
      <c r="AD14" s="73">
        <v>16</v>
      </c>
      <c r="AE14" s="73">
        <v>16</v>
      </c>
      <c r="AF14" s="73">
        <v>8</v>
      </c>
      <c r="AG14" s="73">
        <v>5</v>
      </c>
      <c r="AH14" s="73">
        <v>2</v>
      </c>
      <c r="AI14" s="73">
        <v>2</v>
      </c>
      <c r="AJ14" s="73">
        <v>206</v>
      </c>
      <c r="AK14" s="73">
        <v>10</v>
      </c>
      <c r="AL14" s="73">
        <v>15</v>
      </c>
      <c r="AM14" s="73">
        <v>122</v>
      </c>
      <c r="AN14" s="73">
        <v>8</v>
      </c>
      <c r="AO14" s="73">
        <v>6</v>
      </c>
      <c r="AP14" s="73">
        <v>1</v>
      </c>
      <c r="AQ14" s="73">
        <v>3</v>
      </c>
      <c r="AR14" s="73">
        <v>3</v>
      </c>
    </row>
    <row r="15" spans="1:44" x14ac:dyDescent="0.25">
      <c r="A15" s="58" t="s">
        <v>821</v>
      </c>
      <c r="B15" s="73">
        <v>6152</v>
      </c>
      <c r="C15" s="73">
        <v>78</v>
      </c>
      <c r="D15" s="73">
        <v>78</v>
      </c>
      <c r="E15" s="73">
        <v>78</v>
      </c>
      <c r="F15" s="73">
        <v>75</v>
      </c>
      <c r="G15" s="73">
        <v>73</v>
      </c>
      <c r="H15" s="73">
        <v>70</v>
      </c>
      <c r="I15" s="73">
        <v>66</v>
      </c>
      <c r="J15" s="73">
        <v>62</v>
      </c>
      <c r="K15" s="73">
        <v>59</v>
      </c>
      <c r="L15" s="73">
        <v>54</v>
      </c>
      <c r="M15" s="73">
        <v>53</v>
      </c>
      <c r="N15" s="73">
        <v>51</v>
      </c>
      <c r="O15" s="73">
        <v>51</v>
      </c>
      <c r="P15" s="73">
        <v>54</v>
      </c>
      <c r="Q15" s="73">
        <v>58</v>
      </c>
      <c r="R15" s="73">
        <v>65</v>
      </c>
      <c r="S15" s="73">
        <v>74</v>
      </c>
      <c r="T15" s="73">
        <v>83</v>
      </c>
      <c r="U15" s="73">
        <v>87</v>
      </c>
      <c r="V15" s="73">
        <v>91</v>
      </c>
      <c r="W15" s="73">
        <v>681</v>
      </c>
      <c r="X15" s="73">
        <v>1573</v>
      </c>
      <c r="Y15" s="73">
        <v>574</v>
      </c>
      <c r="Z15" s="73">
        <v>431</v>
      </c>
      <c r="AA15" s="73">
        <v>299</v>
      </c>
      <c r="AB15" s="73">
        <v>291</v>
      </c>
      <c r="AC15" s="73">
        <v>300</v>
      </c>
      <c r="AD15" s="73">
        <v>209</v>
      </c>
      <c r="AE15" s="73">
        <v>207</v>
      </c>
      <c r="AF15" s="73">
        <v>109</v>
      </c>
      <c r="AG15" s="73">
        <v>65</v>
      </c>
      <c r="AH15" s="73">
        <v>29</v>
      </c>
      <c r="AI15" s="73">
        <v>24</v>
      </c>
      <c r="AJ15" s="73">
        <v>2747</v>
      </c>
      <c r="AK15" s="73">
        <v>131</v>
      </c>
      <c r="AL15" s="73">
        <v>206</v>
      </c>
      <c r="AM15" s="73">
        <v>1627</v>
      </c>
      <c r="AN15" s="73">
        <v>113</v>
      </c>
      <c r="AO15" s="73">
        <v>83</v>
      </c>
      <c r="AP15" s="73">
        <v>6</v>
      </c>
      <c r="AQ15" s="73">
        <v>39</v>
      </c>
      <c r="AR15" s="73">
        <v>39</v>
      </c>
    </row>
    <row r="16" spans="1:44" x14ac:dyDescent="0.25">
      <c r="A16" s="58" t="s">
        <v>453</v>
      </c>
      <c r="B16" s="73">
        <v>383</v>
      </c>
      <c r="C16" s="73">
        <v>5</v>
      </c>
      <c r="D16" s="73">
        <v>5</v>
      </c>
      <c r="E16" s="73">
        <v>5</v>
      </c>
      <c r="F16" s="73">
        <v>5</v>
      </c>
      <c r="G16" s="73">
        <v>5</v>
      </c>
      <c r="H16" s="73">
        <v>4</v>
      </c>
      <c r="I16" s="73">
        <v>4</v>
      </c>
      <c r="J16" s="73">
        <v>4</v>
      </c>
      <c r="K16" s="73">
        <v>4</v>
      </c>
      <c r="L16" s="73">
        <v>4</v>
      </c>
      <c r="M16" s="73">
        <v>3</v>
      </c>
      <c r="N16" s="73">
        <v>3</v>
      </c>
      <c r="O16" s="73">
        <v>3</v>
      </c>
      <c r="P16" s="73">
        <v>3</v>
      </c>
      <c r="Q16" s="73">
        <v>4</v>
      </c>
      <c r="R16" s="73">
        <v>4</v>
      </c>
      <c r="S16" s="73">
        <v>5</v>
      </c>
      <c r="T16" s="73">
        <v>5</v>
      </c>
      <c r="U16" s="73">
        <v>5</v>
      </c>
      <c r="V16" s="73">
        <v>6</v>
      </c>
      <c r="W16" s="73">
        <v>42</v>
      </c>
      <c r="X16" s="73">
        <v>96</v>
      </c>
      <c r="Y16" s="73">
        <v>35</v>
      </c>
      <c r="Z16" s="73">
        <v>27</v>
      </c>
      <c r="AA16" s="73">
        <v>19</v>
      </c>
      <c r="AB16" s="73">
        <v>18</v>
      </c>
      <c r="AC16" s="73">
        <v>19</v>
      </c>
      <c r="AD16" s="73">
        <v>13</v>
      </c>
      <c r="AE16" s="73">
        <v>13</v>
      </c>
      <c r="AF16" s="73">
        <v>7</v>
      </c>
      <c r="AG16" s="73">
        <v>4</v>
      </c>
      <c r="AH16" s="73">
        <v>2</v>
      </c>
      <c r="AI16" s="73">
        <v>2</v>
      </c>
      <c r="AJ16" s="73">
        <v>168</v>
      </c>
      <c r="AK16" s="73">
        <v>8</v>
      </c>
      <c r="AL16" s="73">
        <v>13</v>
      </c>
      <c r="AM16" s="73">
        <v>100</v>
      </c>
      <c r="AN16" s="73">
        <v>8</v>
      </c>
      <c r="AO16" s="73">
        <v>5</v>
      </c>
      <c r="AP16" s="73">
        <v>0</v>
      </c>
      <c r="AQ16" s="73">
        <v>2</v>
      </c>
      <c r="AR16" s="73">
        <v>3</v>
      </c>
    </row>
    <row r="17" spans="1:44" x14ac:dyDescent="0.25">
      <c r="A17" s="69" t="s">
        <v>191</v>
      </c>
      <c r="B17" s="78">
        <v>5828</v>
      </c>
      <c r="C17" s="78">
        <v>99</v>
      </c>
      <c r="D17" s="78">
        <v>99</v>
      </c>
      <c r="E17" s="78">
        <v>100</v>
      </c>
      <c r="F17" s="78">
        <v>102</v>
      </c>
      <c r="G17" s="78">
        <v>103</v>
      </c>
      <c r="H17" s="78">
        <v>107</v>
      </c>
      <c r="I17" s="78">
        <v>111</v>
      </c>
      <c r="J17" s="78">
        <v>114</v>
      </c>
      <c r="K17" s="78">
        <v>117</v>
      </c>
      <c r="L17" s="78">
        <v>119</v>
      </c>
      <c r="M17" s="78">
        <v>122</v>
      </c>
      <c r="N17" s="78">
        <v>124</v>
      </c>
      <c r="O17" s="78">
        <v>124</v>
      </c>
      <c r="P17" s="78">
        <v>121</v>
      </c>
      <c r="Q17" s="78">
        <v>114</v>
      </c>
      <c r="R17" s="78">
        <v>109</v>
      </c>
      <c r="S17" s="78">
        <v>103</v>
      </c>
      <c r="T17" s="78">
        <v>96</v>
      </c>
      <c r="U17" s="78">
        <v>90</v>
      </c>
      <c r="V17" s="78">
        <v>83</v>
      </c>
      <c r="W17" s="78">
        <v>352</v>
      </c>
      <c r="X17" s="78">
        <v>393</v>
      </c>
      <c r="Y17" s="78">
        <v>368</v>
      </c>
      <c r="Z17" s="78">
        <v>367</v>
      </c>
      <c r="AA17" s="78">
        <v>384</v>
      </c>
      <c r="AB17" s="78">
        <v>322</v>
      </c>
      <c r="AC17" s="78">
        <v>332</v>
      </c>
      <c r="AD17" s="78">
        <v>293</v>
      </c>
      <c r="AE17" s="78">
        <v>248</v>
      </c>
      <c r="AF17" s="78">
        <v>185</v>
      </c>
      <c r="AG17" s="78">
        <v>180</v>
      </c>
      <c r="AH17" s="78">
        <v>134</v>
      </c>
      <c r="AI17" s="78">
        <v>113</v>
      </c>
      <c r="AJ17" s="78">
        <v>2756</v>
      </c>
      <c r="AK17" s="78">
        <v>291</v>
      </c>
      <c r="AL17" s="78">
        <v>208</v>
      </c>
      <c r="AM17" s="78">
        <v>1009</v>
      </c>
      <c r="AN17" s="78">
        <v>142</v>
      </c>
      <c r="AO17" s="78">
        <v>104</v>
      </c>
      <c r="AP17" s="78">
        <v>8</v>
      </c>
      <c r="AQ17" s="78">
        <v>50</v>
      </c>
      <c r="AR17" s="78">
        <v>49</v>
      </c>
    </row>
    <row r="18" spans="1:44" x14ac:dyDescent="0.25">
      <c r="A18" s="58" t="s">
        <v>822</v>
      </c>
      <c r="B18" s="73">
        <v>1109</v>
      </c>
      <c r="C18" s="73">
        <v>19</v>
      </c>
      <c r="D18" s="73">
        <v>19</v>
      </c>
      <c r="E18" s="73">
        <v>19</v>
      </c>
      <c r="F18" s="73">
        <v>19</v>
      </c>
      <c r="G18" s="73">
        <v>20</v>
      </c>
      <c r="H18" s="73">
        <v>20</v>
      </c>
      <c r="I18" s="73">
        <v>21</v>
      </c>
      <c r="J18" s="73">
        <v>22</v>
      </c>
      <c r="K18" s="73">
        <v>22</v>
      </c>
      <c r="L18" s="73">
        <v>23</v>
      </c>
      <c r="M18" s="73">
        <v>23</v>
      </c>
      <c r="N18" s="73">
        <v>24</v>
      </c>
      <c r="O18" s="73">
        <v>24</v>
      </c>
      <c r="P18" s="73">
        <v>23</v>
      </c>
      <c r="Q18" s="73">
        <v>22</v>
      </c>
      <c r="R18" s="73">
        <v>21</v>
      </c>
      <c r="S18" s="73">
        <v>20</v>
      </c>
      <c r="T18" s="73">
        <v>18</v>
      </c>
      <c r="U18" s="73">
        <v>17</v>
      </c>
      <c r="V18" s="73">
        <v>16</v>
      </c>
      <c r="W18" s="73">
        <v>67</v>
      </c>
      <c r="X18" s="73">
        <v>75</v>
      </c>
      <c r="Y18" s="73">
        <v>70</v>
      </c>
      <c r="Z18" s="73">
        <v>70</v>
      </c>
      <c r="AA18" s="73">
        <v>73</v>
      </c>
      <c r="AB18" s="73">
        <v>61</v>
      </c>
      <c r="AC18" s="73">
        <v>63</v>
      </c>
      <c r="AD18" s="73">
        <v>56</v>
      </c>
      <c r="AE18" s="73">
        <v>47</v>
      </c>
      <c r="AF18" s="73">
        <v>35</v>
      </c>
      <c r="AG18" s="73">
        <v>34</v>
      </c>
      <c r="AH18" s="73">
        <v>25</v>
      </c>
      <c r="AI18" s="73">
        <v>21</v>
      </c>
      <c r="AJ18" s="73">
        <v>524</v>
      </c>
      <c r="AK18" s="73">
        <v>55</v>
      </c>
      <c r="AL18" s="73">
        <v>40</v>
      </c>
      <c r="AM18" s="73">
        <v>192</v>
      </c>
      <c r="AN18" s="73">
        <v>27</v>
      </c>
      <c r="AO18" s="73">
        <v>20</v>
      </c>
      <c r="AP18" s="73">
        <v>2</v>
      </c>
      <c r="AQ18" s="73">
        <v>10</v>
      </c>
      <c r="AR18" s="73">
        <v>9</v>
      </c>
    </row>
    <row r="19" spans="1:44" x14ac:dyDescent="0.25">
      <c r="A19" s="58" t="s">
        <v>823</v>
      </c>
      <c r="B19" s="73">
        <v>4719</v>
      </c>
      <c r="C19" s="73">
        <v>80</v>
      </c>
      <c r="D19" s="73">
        <v>80</v>
      </c>
      <c r="E19" s="73">
        <v>81</v>
      </c>
      <c r="F19" s="73">
        <v>83</v>
      </c>
      <c r="G19" s="73">
        <v>83</v>
      </c>
      <c r="H19" s="73">
        <v>87</v>
      </c>
      <c r="I19" s="73">
        <v>90</v>
      </c>
      <c r="J19" s="73">
        <v>92</v>
      </c>
      <c r="K19" s="73">
        <v>95</v>
      </c>
      <c r="L19" s="73">
        <v>96</v>
      </c>
      <c r="M19" s="73">
        <v>99</v>
      </c>
      <c r="N19" s="73">
        <v>100</v>
      </c>
      <c r="O19" s="73">
        <v>100</v>
      </c>
      <c r="P19" s="73">
        <v>98</v>
      </c>
      <c r="Q19" s="73">
        <v>92</v>
      </c>
      <c r="R19" s="73">
        <v>88</v>
      </c>
      <c r="S19" s="73">
        <v>83</v>
      </c>
      <c r="T19" s="73">
        <v>78</v>
      </c>
      <c r="U19" s="73">
        <v>73</v>
      </c>
      <c r="V19" s="73">
        <v>67</v>
      </c>
      <c r="W19" s="73">
        <v>285</v>
      </c>
      <c r="X19" s="73">
        <v>318</v>
      </c>
      <c r="Y19" s="73">
        <v>298</v>
      </c>
      <c r="Z19" s="73">
        <v>297</v>
      </c>
      <c r="AA19" s="73">
        <v>311</v>
      </c>
      <c r="AB19" s="73">
        <v>261</v>
      </c>
      <c r="AC19" s="73">
        <v>269</v>
      </c>
      <c r="AD19" s="73">
        <v>237</v>
      </c>
      <c r="AE19" s="73">
        <v>201</v>
      </c>
      <c r="AF19" s="73">
        <v>150</v>
      </c>
      <c r="AG19" s="73">
        <v>146</v>
      </c>
      <c r="AH19" s="73">
        <v>109</v>
      </c>
      <c r="AI19" s="73">
        <v>92</v>
      </c>
      <c r="AJ19" s="73">
        <v>2232</v>
      </c>
      <c r="AK19" s="73">
        <v>236</v>
      </c>
      <c r="AL19" s="73">
        <v>168</v>
      </c>
      <c r="AM19" s="73">
        <v>817</v>
      </c>
      <c r="AN19" s="73">
        <v>115</v>
      </c>
      <c r="AO19" s="73">
        <v>84</v>
      </c>
      <c r="AP19" s="73">
        <v>6</v>
      </c>
      <c r="AQ19" s="73">
        <v>40</v>
      </c>
      <c r="AR19" s="73">
        <v>40</v>
      </c>
    </row>
    <row r="20" spans="1:44" x14ac:dyDescent="0.25">
      <c r="A20" s="69" t="s">
        <v>192</v>
      </c>
      <c r="B20" s="78">
        <v>11290</v>
      </c>
      <c r="C20" s="78">
        <v>244</v>
      </c>
      <c r="D20" s="78">
        <v>233</v>
      </c>
      <c r="E20" s="78">
        <v>225</v>
      </c>
      <c r="F20" s="78">
        <v>218</v>
      </c>
      <c r="G20" s="78">
        <v>214</v>
      </c>
      <c r="H20" s="78">
        <v>210</v>
      </c>
      <c r="I20" s="78">
        <v>208</v>
      </c>
      <c r="J20" s="78">
        <v>207</v>
      </c>
      <c r="K20" s="78">
        <v>207</v>
      </c>
      <c r="L20" s="78">
        <v>207</v>
      </c>
      <c r="M20" s="78">
        <v>208</v>
      </c>
      <c r="N20" s="78">
        <v>209</v>
      </c>
      <c r="O20" s="78">
        <v>211</v>
      </c>
      <c r="P20" s="78">
        <v>213</v>
      </c>
      <c r="Q20" s="78">
        <v>215</v>
      </c>
      <c r="R20" s="78">
        <v>217</v>
      </c>
      <c r="S20" s="78">
        <v>220</v>
      </c>
      <c r="T20" s="78">
        <v>219</v>
      </c>
      <c r="U20" s="78">
        <v>211</v>
      </c>
      <c r="V20" s="78">
        <v>198</v>
      </c>
      <c r="W20" s="78">
        <v>872</v>
      </c>
      <c r="X20" s="78">
        <v>980</v>
      </c>
      <c r="Y20" s="78">
        <v>930</v>
      </c>
      <c r="Z20" s="78">
        <v>843</v>
      </c>
      <c r="AA20" s="78">
        <v>715</v>
      </c>
      <c r="AB20" s="78">
        <v>625</v>
      </c>
      <c r="AC20" s="78">
        <v>482</v>
      </c>
      <c r="AD20" s="78">
        <v>466</v>
      </c>
      <c r="AE20" s="78">
        <v>357</v>
      </c>
      <c r="AF20" s="78">
        <v>294</v>
      </c>
      <c r="AG20" s="78">
        <v>182</v>
      </c>
      <c r="AH20" s="78">
        <v>135</v>
      </c>
      <c r="AI20" s="78">
        <v>115</v>
      </c>
      <c r="AJ20" s="78">
        <v>5163</v>
      </c>
      <c r="AK20" s="78">
        <v>512</v>
      </c>
      <c r="AL20" s="78">
        <v>450</v>
      </c>
      <c r="AM20" s="78">
        <v>2228</v>
      </c>
      <c r="AN20" s="78">
        <v>345</v>
      </c>
      <c r="AO20" s="78">
        <v>253</v>
      </c>
      <c r="AP20" s="78">
        <v>19</v>
      </c>
      <c r="AQ20" s="78">
        <v>123</v>
      </c>
      <c r="AR20" s="78">
        <v>121</v>
      </c>
    </row>
    <row r="21" spans="1:44" x14ac:dyDescent="0.25">
      <c r="A21" s="58" t="s">
        <v>824</v>
      </c>
      <c r="B21" s="73">
        <v>2064</v>
      </c>
      <c r="C21" s="73">
        <v>45</v>
      </c>
      <c r="D21" s="73">
        <v>43</v>
      </c>
      <c r="E21" s="73">
        <v>41</v>
      </c>
      <c r="F21" s="73">
        <v>40</v>
      </c>
      <c r="G21" s="73">
        <v>39</v>
      </c>
      <c r="H21" s="73">
        <v>38</v>
      </c>
      <c r="I21" s="73">
        <v>38</v>
      </c>
      <c r="J21" s="73">
        <v>38</v>
      </c>
      <c r="K21" s="73">
        <v>38</v>
      </c>
      <c r="L21" s="73">
        <v>38</v>
      </c>
      <c r="M21" s="73">
        <v>38</v>
      </c>
      <c r="N21" s="73">
        <v>38</v>
      </c>
      <c r="O21" s="73">
        <v>39</v>
      </c>
      <c r="P21" s="73">
        <v>39</v>
      </c>
      <c r="Q21" s="73">
        <v>39</v>
      </c>
      <c r="R21" s="73">
        <v>40</v>
      </c>
      <c r="S21" s="73">
        <v>40</v>
      </c>
      <c r="T21" s="73">
        <v>40</v>
      </c>
      <c r="U21" s="73">
        <v>39</v>
      </c>
      <c r="V21" s="73">
        <v>36</v>
      </c>
      <c r="W21" s="73">
        <v>160</v>
      </c>
      <c r="X21" s="73">
        <v>179</v>
      </c>
      <c r="Y21" s="73">
        <v>170</v>
      </c>
      <c r="Z21" s="73">
        <v>154</v>
      </c>
      <c r="AA21" s="73">
        <v>130</v>
      </c>
      <c r="AB21" s="73">
        <v>114</v>
      </c>
      <c r="AC21" s="73">
        <v>88</v>
      </c>
      <c r="AD21" s="73">
        <v>85</v>
      </c>
      <c r="AE21" s="73">
        <v>65</v>
      </c>
      <c r="AF21" s="73">
        <v>54</v>
      </c>
      <c r="AG21" s="73">
        <v>33</v>
      </c>
      <c r="AH21" s="73">
        <v>25</v>
      </c>
      <c r="AI21" s="73">
        <v>21</v>
      </c>
      <c r="AJ21" s="73">
        <v>945</v>
      </c>
      <c r="AK21" s="73">
        <v>94</v>
      </c>
      <c r="AL21" s="73">
        <v>82</v>
      </c>
      <c r="AM21" s="73">
        <v>408</v>
      </c>
      <c r="AN21" s="73">
        <v>63</v>
      </c>
      <c r="AO21" s="73">
        <v>46</v>
      </c>
      <c r="AP21" s="73">
        <v>3</v>
      </c>
      <c r="AQ21" s="73">
        <v>22</v>
      </c>
      <c r="AR21" s="73">
        <v>23</v>
      </c>
    </row>
    <row r="22" spans="1:44" x14ac:dyDescent="0.25">
      <c r="A22" s="58" t="s">
        <v>825</v>
      </c>
      <c r="B22" s="73">
        <v>7980</v>
      </c>
      <c r="C22" s="73">
        <v>172</v>
      </c>
      <c r="D22" s="73">
        <v>164</v>
      </c>
      <c r="E22" s="73">
        <v>159</v>
      </c>
      <c r="F22" s="73">
        <v>154</v>
      </c>
      <c r="G22" s="73">
        <v>151</v>
      </c>
      <c r="H22" s="73">
        <v>148</v>
      </c>
      <c r="I22" s="73">
        <v>147</v>
      </c>
      <c r="J22" s="73">
        <v>146</v>
      </c>
      <c r="K22" s="73">
        <v>146</v>
      </c>
      <c r="L22" s="73">
        <v>146</v>
      </c>
      <c r="M22" s="73">
        <v>147</v>
      </c>
      <c r="N22" s="73">
        <v>148</v>
      </c>
      <c r="O22" s="73">
        <v>149</v>
      </c>
      <c r="P22" s="73">
        <v>151</v>
      </c>
      <c r="Q22" s="73">
        <v>152</v>
      </c>
      <c r="R22" s="73">
        <v>153</v>
      </c>
      <c r="S22" s="73">
        <v>156</v>
      </c>
      <c r="T22" s="73">
        <v>155</v>
      </c>
      <c r="U22" s="73">
        <v>149</v>
      </c>
      <c r="V22" s="73">
        <v>140</v>
      </c>
      <c r="W22" s="73">
        <v>617</v>
      </c>
      <c r="X22" s="73">
        <v>693</v>
      </c>
      <c r="Y22" s="73">
        <v>658</v>
      </c>
      <c r="Z22" s="73">
        <v>596</v>
      </c>
      <c r="AA22" s="73">
        <v>506</v>
      </c>
      <c r="AB22" s="73">
        <v>442</v>
      </c>
      <c r="AC22" s="73">
        <v>341</v>
      </c>
      <c r="AD22" s="73">
        <v>329</v>
      </c>
      <c r="AE22" s="73">
        <v>252</v>
      </c>
      <c r="AF22" s="73">
        <v>208</v>
      </c>
      <c r="AG22" s="73">
        <v>129</v>
      </c>
      <c r="AH22" s="73">
        <v>95</v>
      </c>
      <c r="AI22" s="73">
        <v>81</v>
      </c>
      <c r="AJ22" s="73">
        <v>3650</v>
      </c>
      <c r="AK22" s="73">
        <v>362</v>
      </c>
      <c r="AL22" s="73">
        <v>318</v>
      </c>
      <c r="AM22" s="73">
        <v>1575</v>
      </c>
      <c r="AN22" s="73">
        <v>244</v>
      </c>
      <c r="AO22" s="73">
        <v>179</v>
      </c>
      <c r="AP22" s="73">
        <v>13</v>
      </c>
      <c r="AQ22" s="73">
        <v>87</v>
      </c>
      <c r="AR22" s="73">
        <v>85</v>
      </c>
    </row>
    <row r="23" spans="1:44" x14ac:dyDescent="0.25">
      <c r="A23" s="58" t="s">
        <v>826</v>
      </c>
      <c r="B23" s="73">
        <v>1246</v>
      </c>
      <c r="C23" s="73">
        <v>27</v>
      </c>
      <c r="D23" s="73">
        <v>26</v>
      </c>
      <c r="E23" s="73">
        <v>25</v>
      </c>
      <c r="F23" s="73">
        <v>24</v>
      </c>
      <c r="G23" s="73">
        <v>24</v>
      </c>
      <c r="H23" s="73">
        <v>24</v>
      </c>
      <c r="I23" s="73">
        <v>23</v>
      </c>
      <c r="J23" s="73">
        <v>23</v>
      </c>
      <c r="K23" s="73">
        <v>23</v>
      </c>
      <c r="L23" s="73">
        <v>23</v>
      </c>
      <c r="M23" s="73">
        <v>23</v>
      </c>
      <c r="N23" s="73">
        <v>23</v>
      </c>
      <c r="O23" s="73">
        <v>23</v>
      </c>
      <c r="P23" s="73">
        <v>23</v>
      </c>
      <c r="Q23" s="73">
        <v>24</v>
      </c>
      <c r="R23" s="73">
        <v>24</v>
      </c>
      <c r="S23" s="73">
        <v>24</v>
      </c>
      <c r="T23" s="73">
        <v>24</v>
      </c>
      <c r="U23" s="73">
        <v>23</v>
      </c>
      <c r="V23" s="73">
        <v>22</v>
      </c>
      <c r="W23" s="73">
        <v>95</v>
      </c>
      <c r="X23" s="73">
        <v>108</v>
      </c>
      <c r="Y23" s="73">
        <v>102</v>
      </c>
      <c r="Z23" s="73">
        <v>93</v>
      </c>
      <c r="AA23" s="73">
        <v>79</v>
      </c>
      <c r="AB23" s="73">
        <v>69</v>
      </c>
      <c r="AC23" s="73">
        <v>53</v>
      </c>
      <c r="AD23" s="73">
        <v>52</v>
      </c>
      <c r="AE23" s="73">
        <v>40</v>
      </c>
      <c r="AF23" s="73">
        <v>32</v>
      </c>
      <c r="AG23" s="73">
        <v>20</v>
      </c>
      <c r="AH23" s="73">
        <v>15</v>
      </c>
      <c r="AI23" s="73">
        <v>13</v>
      </c>
      <c r="AJ23" s="73">
        <v>568</v>
      </c>
      <c r="AK23" s="73">
        <v>56</v>
      </c>
      <c r="AL23" s="73">
        <v>50</v>
      </c>
      <c r="AM23" s="73">
        <v>245</v>
      </c>
      <c r="AN23" s="73">
        <v>38</v>
      </c>
      <c r="AO23" s="73">
        <v>28</v>
      </c>
      <c r="AP23" s="73">
        <v>3</v>
      </c>
      <c r="AQ23" s="73">
        <v>14</v>
      </c>
      <c r="AR23" s="73">
        <v>13</v>
      </c>
    </row>
    <row r="24" spans="1:44" x14ac:dyDescent="0.25">
      <c r="A24" s="69" t="s">
        <v>40</v>
      </c>
      <c r="B24" s="78">
        <v>21000</v>
      </c>
      <c r="C24" s="78">
        <v>368</v>
      </c>
      <c r="D24" s="78">
        <v>366</v>
      </c>
      <c r="E24" s="78">
        <v>365</v>
      </c>
      <c r="F24" s="78">
        <v>367</v>
      </c>
      <c r="G24" s="78">
        <v>369</v>
      </c>
      <c r="H24" s="78">
        <v>372</v>
      </c>
      <c r="I24" s="78">
        <v>376</v>
      </c>
      <c r="J24" s="78">
        <v>381</v>
      </c>
      <c r="K24" s="78">
        <v>386</v>
      </c>
      <c r="L24" s="78">
        <v>391</v>
      </c>
      <c r="M24" s="78">
        <v>396</v>
      </c>
      <c r="N24" s="78">
        <v>400</v>
      </c>
      <c r="O24" s="78">
        <v>404</v>
      </c>
      <c r="P24" s="78">
        <v>406</v>
      </c>
      <c r="Q24" s="78">
        <v>405</v>
      </c>
      <c r="R24" s="78">
        <v>405</v>
      </c>
      <c r="S24" s="78">
        <v>406</v>
      </c>
      <c r="T24" s="78">
        <v>403</v>
      </c>
      <c r="U24" s="78">
        <v>395</v>
      </c>
      <c r="V24" s="78">
        <v>384</v>
      </c>
      <c r="W24" s="78">
        <v>1809</v>
      </c>
      <c r="X24" s="78">
        <v>1869</v>
      </c>
      <c r="Y24" s="78">
        <v>1713</v>
      </c>
      <c r="Z24" s="78">
        <v>1429</v>
      </c>
      <c r="AA24" s="78">
        <v>1284</v>
      </c>
      <c r="AB24" s="78">
        <v>1164</v>
      </c>
      <c r="AC24" s="78">
        <v>1009</v>
      </c>
      <c r="AD24" s="78">
        <v>831</v>
      </c>
      <c r="AE24" s="78">
        <v>706</v>
      </c>
      <c r="AF24" s="78">
        <v>558</v>
      </c>
      <c r="AG24" s="78">
        <v>372</v>
      </c>
      <c r="AH24" s="78">
        <v>274</v>
      </c>
      <c r="AI24" s="78">
        <v>237</v>
      </c>
      <c r="AJ24" s="78">
        <v>10413</v>
      </c>
      <c r="AK24" s="78">
        <v>1007</v>
      </c>
      <c r="AL24" s="78">
        <v>990</v>
      </c>
      <c r="AM24" s="78">
        <v>4566</v>
      </c>
      <c r="AN24" s="78">
        <v>517</v>
      </c>
      <c r="AO24" s="78">
        <v>380</v>
      </c>
      <c r="AP24" s="78">
        <v>29</v>
      </c>
      <c r="AQ24" s="78">
        <v>183</v>
      </c>
      <c r="AR24" s="78">
        <v>185</v>
      </c>
    </row>
    <row r="25" spans="1:44" x14ac:dyDescent="0.25">
      <c r="A25" s="58" t="s">
        <v>827</v>
      </c>
      <c r="B25" s="73">
        <v>16021</v>
      </c>
      <c r="C25" s="73">
        <v>281</v>
      </c>
      <c r="D25" s="73">
        <v>279</v>
      </c>
      <c r="E25" s="73">
        <v>278</v>
      </c>
      <c r="F25" s="73">
        <v>280</v>
      </c>
      <c r="G25" s="73">
        <v>282</v>
      </c>
      <c r="H25" s="73">
        <v>284</v>
      </c>
      <c r="I25" s="73">
        <v>287</v>
      </c>
      <c r="J25" s="73">
        <v>291</v>
      </c>
      <c r="K25" s="73">
        <v>295</v>
      </c>
      <c r="L25" s="73">
        <v>298</v>
      </c>
      <c r="M25" s="73">
        <v>302</v>
      </c>
      <c r="N25" s="73">
        <v>305</v>
      </c>
      <c r="O25" s="73">
        <v>308</v>
      </c>
      <c r="P25" s="73">
        <v>310</v>
      </c>
      <c r="Q25" s="73">
        <v>309</v>
      </c>
      <c r="R25" s="73">
        <v>309</v>
      </c>
      <c r="S25" s="73">
        <v>309</v>
      </c>
      <c r="T25" s="73">
        <v>307</v>
      </c>
      <c r="U25" s="73">
        <v>301</v>
      </c>
      <c r="V25" s="73">
        <v>293</v>
      </c>
      <c r="W25" s="73">
        <v>1380</v>
      </c>
      <c r="X25" s="73">
        <v>1426</v>
      </c>
      <c r="Y25" s="73">
        <v>1307</v>
      </c>
      <c r="Z25" s="73">
        <v>1090</v>
      </c>
      <c r="AA25" s="73">
        <v>979</v>
      </c>
      <c r="AB25" s="73">
        <v>888</v>
      </c>
      <c r="AC25" s="73">
        <v>770</v>
      </c>
      <c r="AD25" s="73">
        <v>634</v>
      </c>
      <c r="AE25" s="73">
        <v>539</v>
      </c>
      <c r="AF25" s="73">
        <v>426</v>
      </c>
      <c r="AG25" s="73">
        <v>284</v>
      </c>
      <c r="AH25" s="73">
        <v>209</v>
      </c>
      <c r="AI25" s="73">
        <v>181</v>
      </c>
      <c r="AJ25" s="73">
        <v>7945</v>
      </c>
      <c r="AK25" s="73">
        <v>768</v>
      </c>
      <c r="AL25" s="73">
        <v>755</v>
      </c>
      <c r="AM25" s="73">
        <v>3484</v>
      </c>
      <c r="AN25" s="73">
        <v>394</v>
      </c>
      <c r="AO25" s="73">
        <v>290</v>
      </c>
      <c r="AP25" s="73">
        <v>22</v>
      </c>
      <c r="AQ25" s="73">
        <v>140</v>
      </c>
      <c r="AR25" s="73">
        <v>141</v>
      </c>
    </row>
    <row r="26" spans="1:44" x14ac:dyDescent="0.25">
      <c r="A26" s="58" t="s">
        <v>828</v>
      </c>
      <c r="B26" s="73">
        <v>2561</v>
      </c>
      <c r="C26" s="73">
        <v>45</v>
      </c>
      <c r="D26" s="73">
        <v>45</v>
      </c>
      <c r="E26" s="73">
        <v>45</v>
      </c>
      <c r="F26" s="73">
        <v>45</v>
      </c>
      <c r="G26" s="73">
        <v>45</v>
      </c>
      <c r="H26" s="73">
        <v>45</v>
      </c>
      <c r="I26" s="73">
        <v>46</v>
      </c>
      <c r="J26" s="73">
        <v>46</v>
      </c>
      <c r="K26" s="73">
        <v>47</v>
      </c>
      <c r="L26" s="73">
        <v>48</v>
      </c>
      <c r="M26" s="73">
        <v>48</v>
      </c>
      <c r="N26" s="73">
        <v>49</v>
      </c>
      <c r="O26" s="73">
        <v>49</v>
      </c>
      <c r="P26" s="73">
        <v>50</v>
      </c>
      <c r="Q26" s="73">
        <v>49</v>
      </c>
      <c r="R26" s="73">
        <v>49</v>
      </c>
      <c r="S26" s="73">
        <v>50</v>
      </c>
      <c r="T26" s="73">
        <v>49</v>
      </c>
      <c r="U26" s="73">
        <v>48</v>
      </c>
      <c r="V26" s="73">
        <v>47</v>
      </c>
      <c r="W26" s="73">
        <v>221</v>
      </c>
      <c r="X26" s="73">
        <v>228</v>
      </c>
      <c r="Y26" s="73">
        <v>209</v>
      </c>
      <c r="Z26" s="73">
        <v>174</v>
      </c>
      <c r="AA26" s="73">
        <v>157</v>
      </c>
      <c r="AB26" s="73">
        <v>142</v>
      </c>
      <c r="AC26" s="73">
        <v>123</v>
      </c>
      <c r="AD26" s="73">
        <v>101</v>
      </c>
      <c r="AE26" s="73">
        <v>86</v>
      </c>
      <c r="AF26" s="73">
        <v>68</v>
      </c>
      <c r="AG26" s="73">
        <v>45</v>
      </c>
      <c r="AH26" s="73">
        <v>33</v>
      </c>
      <c r="AI26" s="73">
        <v>29</v>
      </c>
      <c r="AJ26" s="73">
        <v>1270</v>
      </c>
      <c r="AK26" s="73">
        <v>123</v>
      </c>
      <c r="AL26" s="73">
        <v>121</v>
      </c>
      <c r="AM26" s="73">
        <v>557</v>
      </c>
      <c r="AN26" s="73">
        <v>63</v>
      </c>
      <c r="AO26" s="73">
        <v>46</v>
      </c>
      <c r="AP26" s="73">
        <v>4</v>
      </c>
      <c r="AQ26" s="73">
        <v>22</v>
      </c>
      <c r="AR26" s="73">
        <v>23</v>
      </c>
    </row>
    <row r="27" spans="1:44" x14ac:dyDescent="0.25">
      <c r="A27" s="58" t="s">
        <v>341</v>
      </c>
      <c r="B27" s="73">
        <v>2418</v>
      </c>
      <c r="C27" s="73">
        <v>42</v>
      </c>
      <c r="D27" s="73">
        <v>42</v>
      </c>
      <c r="E27" s="73">
        <v>42</v>
      </c>
      <c r="F27" s="73">
        <v>42</v>
      </c>
      <c r="G27" s="73">
        <v>42</v>
      </c>
      <c r="H27" s="73">
        <v>43</v>
      </c>
      <c r="I27" s="73">
        <v>43</v>
      </c>
      <c r="J27" s="73">
        <v>44</v>
      </c>
      <c r="K27" s="73">
        <v>44</v>
      </c>
      <c r="L27" s="73">
        <v>45</v>
      </c>
      <c r="M27" s="73">
        <v>46</v>
      </c>
      <c r="N27" s="73">
        <v>46</v>
      </c>
      <c r="O27" s="73">
        <v>47</v>
      </c>
      <c r="P27" s="73">
        <v>46</v>
      </c>
      <c r="Q27" s="73">
        <v>47</v>
      </c>
      <c r="R27" s="73">
        <v>47</v>
      </c>
      <c r="S27" s="73">
        <v>47</v>
      </c>
      <c r="T27" s="73">
        <v>47</v>
      </c>
      <c r="U27" s="73">
        <v>46</v>
      </c>
      <c r="V27" s="73">
        <v>44</v>
      </c>
      <c r="W27" s="73">
        <v>208</v>
      </c>
      <c r="X27" s="73">
        <v>215</v>
      </c>
      <c r="Y27" s="73">
        <v>197</v>
      </c>
      <c r="Z27" s="73">
        <v>165</v>
      </c>
      <c r="AA27" s="73">
        <v>148</v>
      </c>
      <c r="AB27" s="73">
        <v>134</v>
      </c>
      <c r="AC27" s="73">
        <v>116</v>
      </c>
      <c r="AD27" s="73">
        <v>96</v>
      </c>
      <c r="AE27" s="73">
        <v>81</v>
      </c>
      <c r="AF27" s="73">
        <v>64</v>
      </c>
      <c r="AG27" s="73">
        <v>43</v>
      </c>
      <c r="AH27" s="73">
        <v>32</v>
      </c>
      <c r="AI27" s="73">
        <v>27</v>
      </c>
      <c r="AJ27" s="73">
        <v>1198</v>
      </c>
      <c r="AK27" s="73">
        <v>116</v>
      </c>
      <c r="AL27" s="73">
        <v>114</v>
      </c>
      <c r="AM27" s="73">
        <v>525</v>
      </c>
      <c r="AN27" s="73">
        <v>60</v>
      </c>
      <c r="AO27" s="73">
        <v>44</v>
      </c>
      <c r="AP27" s="73">
        <v>3</v>
      </c>
      <c r="AQ27" s="73">
        <v>21</v>
      </c>
      <c r="AR27" s="73">
        <v>21</v>
      </c>
    </row>
    <row r="28" spans="1:44" x14ac:dyDescent="0.25">
      <c r="A28" s="69" t="s">
        <v>193</v>
      </c>
      <c r="B28" s="78">
        <v>3318</v>
      </c>
      <c r="C28" s="78">
        <v>63</v>
      </c>
      <c r="D28" s="78">
        <v>56</v>
      </c>
      <c r="E28" s="78">
        <v>50</v>
      </c>
      <c r="F28" s="78">
        <v>47</v>
      </c>
      <c r="G28" s="78">
        <v>45</v>
      </c>
      <c r="H28" s="78">
        <v>45</v>
      </c>
      <c r="I28" s="78">
        <v>45</v>
      </c>
      <c r="J28" s="78">
        <v>47</v>
      </c>
      <c r="K28" s="78">
        <v>49</v>
      </c>
      <c r="L28" s="78">
        <v>52</v>
      </c>
      <c r="M28" s="78">
        <v>55</v>
      </c>
      <c r="N28" s="78">
        <v>59</v>
      </c>
      <c r="O28" s="78">
        <v>61</v>
      </c>
      <c r="P28" s="78">
        <v>62</v>
      </c>
      <c r="Q28" s="78">
        <v>61</v>
      </c>
      <c r="R28" s="78">
        <v>60</v>
      </c>
      <c r="S28" s="78">
        <v>60</v>
      </c>
      <c r="T28" s="78">
        <v>59</v>
      </c>
      <c r="U28" s="78">
        <v>55</v>
      </c>
      <c r="V28" s="78">
        <v>52</v>
      </c>
      <c r="W28" s="78">
        <v>222</v>
      </c>
      <c r="X28" s="78">
        <v>289</v>
      </c>
      <c r="Y28" s="78">
        <v>278</v>
      </c>
      <c r="Z28" s="78">
        <v>228</v>
      </c>
      <c r="AA28" s="78">
        <v>178</v>
      </c>
      <c r="AB28" s="78">
        <v>173</v>
      </c>
      <c r="AC28" s="78">
        <v>172</v>
      </c>
      <c r="AD28" s="78">
        <v>154</v>
      </c>
      <c r="AE28" s="78">
        <v>151</v>
      </c>
      <c r="AF28" s="78">
        <v>172</v>
      </c>
      <c r="AG28" s="78">
        <v>97</v>
      </c>
      <c r="AH28" s="78">
        <v>58</v>
      </c>
      <c r="AI28" s="78">
        <v>63</v>
      </c>
      <c r="AJ28" s="78">
        <v>1676</v>
      </c>
      <c r="AK28" s="78">
        <v>149</v>
      </c>
      <c r="AL28" s="78">
        <v>138</v>
      </c>
      <c r="AM28" s="78">
        <v>684</v>
      </c>
      <c r="AN28" s="78">
        <v>94</v>
      </c>
      <c r="AO28" s="78">
        <v>69</v>
      </c>
      <c r="AP28" s="78">
        <v>5</v>
      </c>
      <c r="AQ28" s="78">
        <v>32</v>
      </c>
      <c r="AR28" s="78">
        <v>31</v>
      </c>
    </row>
    <row r="29" spans="1:44" x14ac:dyDescent="0.25">
      <c r="A29" s="58" t="s">
        <v>829</v>
      </c>
      <c r="B29" s="73">
        <v>3318</v>
      </c>
      <c r="C29" s="73">
        <v>63</v>
      </c>
      <c r="D29" s="73">
        <v>56</v>
      </c>
      <c r="E29" s="73">
        <v>50</v>
      </c>
      <c r="F29" s="73">
        <v>47</v>
      </c>
      <c r="G29" s="73">
        <v>45</v>
      </c>
      <c r="H29" s="73">
        <v>45</v>
      </c>
      <c r="I29" s="73">
        <v>45</v>
      </c>
      <c r="J29" s="73">
        <v>47</v>
      </c>
      <c r="K29" s="73">
        <v>49</v>
      </c>
      <c r="L29" s="73">
        <v>52</v>
      </c>
      <c r="M29" s="73">
        <v>55</v>
      </c>
      <c r="N29" s="73">
        <v>59</v>
      </c>
      <c r="O29" s="73">
        <v>61</v>
      </c>
      <c r="P29" s="73">
        <v>62</v>
      </c>
      <c r="Q29" s="73">
        <v>61</v>
      </c>
      <c r="R29" s="73">
        <v>60</v>
      </c>
      <c r="S29" s="73">
        <v>60</v>
      </c>
      <c r="T29" s="73">
        <v>59</v>
      </c>
      <c r="U29" s="73">
        <v>55</v>
      </c>
      <c r="V29" s="73">
        <v>52</v>
      </c>
      <c r="W29" s="73">
        <v>222</v>
      </c>
      <c r="X29" s="73">
        <v>289</v>
      </c>
      <c r="Y29" s="73">
        <v>278</v>
      </c>
      <c r="Z29" s="73">
        <v>228</v>
      </c>
      <c r="AA29" s="73">
        <v>178</v>
      </c>
      <c r="AB29" s="73">
        <v>173</v>
      </c>
      <c r="AC29" s="73">
        <v>172</v>
      </c>
      <c r="AD29" s="73">
        <v>154</v>
      </c>
      <c r="AE29" s="73">
        <v>151</v>
      </c>
      <c r="AF29" s="73">
        <v>172</v>
      </c>
      <c r="AG29" s="73">
        <v>97</v>
      </c>
      <c r="AH29" s="73">
        <v>58</v>
      </c>
      <c r="AI29" s="73">
        <v>63</v>
      </c>
      <c r="AJ29" s="73">
        <v>1676</v>
      </c>
      <c r="AK29" s="73">
        <v>149</v>
      </c>
      <c r="AL29" s="73">
        <v>138</v>
      </c>
      <c r="AM29" s="73">
        <v>684</v>
      </c>
      <c r="AN29" s="73">
        <v>94</v>
      </c>
      <c r="AO29" s="73">
        <v>69</v>
      </c>
      <c r="AP29" s="73">
        <v>5</v>
      </c>
      <c r="AQ29" s="73">
        <v>32</v>
      </c>
      <c r="AR29" s="73">
        <v>31</v>
      </c>
    </row>
    <row r="30" spans="1:44" x14ac:dyDescent="0.25">
      <c r="A30" s="194" t="s">
        <v>520</v>
      </c>
      <c r="B30" s="182">
        <v>64894</v>
      </c>
      <c r="C30" s="182">
        <v>1139</v>
      </c>
      <c r="D30" s="182">
        <v>1110</v>
      </c>
      <c r="E30" s="182">
        <v>1090</v>
      </c>
      <c r="F30" s="182">
        <v>1081</v>
      </c>
      <c r="G30" s="182">
        <v>1079</v>
      </c>
      <c r="H30" s="182">
        <v>1085</v>
      </c>
      <c r="I30" s="182">
        <v>1096</v>
      </c>
      <c r="J30" s="182">
        <v>1112</v>
      </c>
      <c r="K30" s="182">
        <v>1130</v>
      </c>
      <c r="L30" s="182">
        <v>1149</v>
      </c>
      <c r="M30" s="182">
        <v>1170</v>
      </c>
      <c r="N30" s="182">
        <v>1192</v>
      </c>
      <c r="O30" s="182">
        <v>1207</v>
      </c>
      <c r="P30" s="182">
        <v>1208</v>
      </c>
      <c r="Q30" s="182">
        <v>1195</v>
      </c>
      <c r="R30" s="182">
        <v>1191</v>
      </c>
      <c r="S30" s="182">
        <v>1190</v>
      </c>
      <c r="T30" s="182">
        <v>1176</v>
      </c>
      <c r="U30" s="182">
        <v>1145</v>
      </c>
      <c r="V30" s="182">
        <v>1106</v>
      </c>
      <c r="W30" s="182">
        <v>5356</v>
      </c>
      <c r="X30" s="182">
        <v>6759</v>
      </c>
      <c r="Y30" s="182">
        <v>5168</v>
      </c>
      <c r="Z30" s="182">
        <v>4501</v>
      </c>
      <c r="AA30" s="182">
        <v>3906</v>
      </c>
      <c r="AB30" s="182">
        <v>3560</v>
      </c>
      <c r="AC30" s="182">
        <v>3123</v>
      </c>
      <c r="AD30" s="182">
        <v>2614</v>
      </c>
      <c r="AE30" s="182">
        <v>2312</v>
      </c>
      <c r="AF30" s="182">
        <v>1853</v>
      </c>
      <c r="AG30" s="182">
        <v>1273</v>
      </c>
      <c r="AH30" s="182">
        <v>880</v>
      </c>
      <c r="AI30" s="182">
        <v>738</v>
      </c>
      <c r="AJ30" s="182">
        <v>31246</v>
      </c>
      <c r="AK30" s="182">
        <v>2958</v>
      </c>
      <c r="AL30" s="182">
        <v>2747</v>
      </c>
      <c r="AM30" s="182">
        <v>13691</v>
      </c>
      <c r="AN30" s="182">
        <v>1624</v>
      </c>
      <c r="AO30" s="182">
        <v>1192</v>
      </c>
      <c r="AP30" s="182">
        <v>89</v>
      </c>
      <c r="AQ30" s="182">
        <v>570</v>
      </c>
      <c r="AR30" s="182">
        <v>569</v>
      </c>
    </row>
    <row r="31" spans="1:44" ht="10.5" customHeight="1" x14ac:dyDescent="0.25">
      <c r="A31" s="84" t="s">
        <v>91</v>
      </c>
    </row>
    <row r="32" spans="1:44" ht="9" customHeight="1" x14ac:dyDescent="0.25">
      <c r="A32" s="47" t="s">
        <v>305</v>
      </c>
    </row>
    <row r="33" spans="1:1" ht="9.75" customHeight="1" x14ac:dyDescent="0.25">
      <c r="A33" s="85" t="s">
        <v>93</v>
      </c>
    </row>
  </sheetData>
  <mergeCells count="42">
    <mergeCell ref="I5:I6"/>
    <mergeCell ref="J5:J6"/>
    <mergeCell ref="V5:V6"/>
    <mergeCell ref="W5:W6"/>
    <mergeCell ref="P5:P6"/>
    <mergeCell ref="E5:E6"/>
    <mergeCell ref="A5:A6"/>
    <mergeCell ref="B5:B6"/>
    <mergeCell ref="C5:C6"/>
    <mergeCell ref="D5:D6"/>
    <mergeCell ref="K5:K6"/>
    <mergeCell ref="L5:L6"/>
    <mergeCell ref="M5:M6"/>
    <mergeCell ref="N5:N6"/>
    <mergeCell ref="O5:O6"/>
    <mergeCell ref="F5:F6"/>
    <mergeCell ref="G5:G6"/>
    <mergeCell ref="H5:H6"/>
    <mergeCell ref="Q5:Q6"/>
    <mergeCell ref="R5:R6"/>
    <mergeCell ref="S5:S6"/>
    <mergeCell ref="T5:T6"/>
    <mergeCell ref="U5:U6"/>
    <mergeCell ref="AQ5:AQ6"/>
    <mergeCell ref="AR5:AR6"/>
    <mergeCell ref="AJ5:AJ6"/>
    <mergeCell ref="AK5:AM5"/>
    <mergeCell ref="AN5:AN6"/>
    <mergeCell ref="AO5:AO6"/>
    <mergeCell ref="AP5:AP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R52"/>
  <sheetViews>
    <sheetView topLeftCell="A22" workbookViewId="0">
      <selection activeCell="A50" sqref="A50:A52"/>
    </sheetView>
  </sheetViews>
  <sheetFormatPr baseColWidth="10" defaultRowHeight="15" x14ac:dyDescent="0.25"/>
  <cols>
    <col min="1" max="1" width="28.85546875" style="87" customWidth="1"/>
    <col min="2" max="16384" width="11.42578125" style="89"/>
  </cols>
  <sheetData>
    <row r="1" spans="1:44" ht="15.75" x14ac:dyDescent="0.25">
      <c r="A1" s="86" t="s">
        <v>830</v>
      </c>
    </row>
    <row r="5" spans="1:44" x14ac:dyDescent="0.25">
      <c r="A5" s="272" t="s">
        <v>462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451</v>
      </c>
      <c r="B7" s="78">
        <v>203332</v>
      </c>
      <c r="C7" s="78">
        <v>3613</v>
      </c>
      <c r="D7" s="78">
        <v>3773</v>
      </c>
      <c r="E7" s="78">
        <v>3917</v>
      </c>
      <c r="F7" s="78">
        <v>4042</v>
      </c>
      <c r="G7" s="78">
        <v>4150</v>
      </c>
      <c r="H7" s="78">
        <v>4246</v>
      </c>
      <c r="I7" s="78">
        <v>4322</v>
      </c>
      <c r="J7" s="78">
        <v>4376</v>
      </c>
      <c r="K7" s="78">
        <v>4410</v>
      </c>
      <c r="L7" s="78">
        <v>4424</v>
      </c>
      <c r="M7" s="78">
        <v>4421</v>
      </c>
      <c r="N7" s="78">
        <v>4404</v>
      </c>
      <c r="O7" s="78">
        <v>4353</v>
      </c>
      <c r="P7" s="78">
        <v>4259</v>
      </c>
      <c r="Q7" s="78">
        <v>4126</v>
      </c>
      <c r="R7" s="78">
        <v>3997</v>
      </c>
      <c r="S7" s="78">
        <v>3863</v>
      </c>
      <c r="T7" s="78">
        <v>3709</v>
      </c>
      <c r="U7" s="78">
        <v>3527</v>
      </c>
      <c r="V7" s="78">
        <v>3335</v>
      </c>
      <c r="W7" s="78">
        <v>14694</v>
      </c>
      <c r="X7" s="78">
        <v>15808</v>
      </c>
      <c r="Y7" s="78">
        <v>14217</v>
      </c>
      <c r="Z7" s="78">
        <v>13042</v>
      </c>
      <c r="AA7" s="78">
        <v>12368</v>
      </c>
      <c r="AB7" s="78">
        <v>10823</v>
      </c>
      <c r="AC7" s="78">
        <v>9657</v>
      </c>
      <c r="AD7" s="78">
        <v>8196</v>
      </c>
      <c r="AE7" s="78">
        <v>7325</v>
      </c>
      <c r="AF7" s="78">
        <v>5779</v>
      </c>
      <c r="AG7" s="78">
        <v>4667</v>
      </c>
      <c r="AH7" s="78">
        <v>3068</v>
      </c>
      <c r="AI7" s="78">
        <v>2421</v>
      </c>
      <c r="AJ7" s="78">
        <v>100814</v>
      </c>
      <c r="AK7" s="78">
        <v>10433</v>
      </c>
      <c r="AL7" s="78">
        <v>8845</v>
      </c>
      <c r="AM7" s="78">
        <v>39921</v>
      </c>
      <c r="AN7" s="78">
        <v>5233</v>
      </c>
      <c r="AO7" s="78">
        <v>3842</v>
      </c>
      <c r="AP7" s="78">
        <v>277</v>
      </c>
      <c r="AQ7" s="78">
        <v>1788</v>
      </c>
      <c r="AR7" s="78">
        <v>1825</v>
      </c>
    </row>
    <row r="8" spans="1:44" x14ac:dyDescent="0.25">
      <c r="A8" s="58" t="s">
        <v>318</v>
      </c>
      <c r="B8" s="73">
        <v>25132</v>
      </c>
      <c r="C8" s="73">
        <v>476</v>
      </c>
      <c r="D8" s="73">
        <v>465</v>
      </c>
      <c r="E8" s="73">
        <v>461</v>
      </c>
      <c r="F8" s="73">
        <v>460</v>
      </c>
      <c r="G8" s="73">
        <v>460</v>
      </c>
      <c r="H8" s="73">
        <v>469</v>
      </c>
      <c r="I8" s="73">
        <v>480</v>
      </c>
      <c r="J8" s="73">
        <v>490</v>
      </c>
      <c r="K8" s="73">
        <v>499</v>
      </c>
      <c r="L8" s="73">
        <v>513</v>
      </c>
      <c r="M8" s="73">
        <v>521</v>
      </c>
      <c r="N8" s="73">
        <v>531</v>
      </c>
      <c r="O8" s="73">
        <v>536</v>
      </c>
      <c r="P8" s="73">
        <v>528</v>
      </c>
      <c r="Q8" s="73">
        <v>517</v>
      </c>
      <c r="R8" s="73">
        <v>504</v>
      </c>
      <c r="S8" s="73">
        <v>490</v>
      </c>
      <c r="T8" s="73">
        <v>473</v>
      </c>
      <c r="U8" s="73">
        <v>446</v>
      </c>
      <c r="V8" s="73">
        <v>415</v>
      </c>
      <c r="W8" s="73">
        <v>1739</v>
      </c>
      <c r="X8" s="73">
        <v>1920</v>
      </c>
      <c r="Y8" s="73">
        <v>1759</v>
      </c>
      <c r="Z8" s="73">
        <v>1683</v>
      </c>
      <c r="AA8" s="73">
        <v>1623</v>
      </c>
      <c r="AB8" s="73">
        <v>1351</v>
      </c>
      <c r="AC8" s="73">
        <v>1243</v>
      </c>
      <c r="AD8" s="73">
        <v>967</v>
      </c>
      <c r="AE8" s="73">
        <v>1013</v>
      </c>
      <c r="AF8" s="73">
        <v>751</v>
      </c>
      <c r="AG8" s="73">
        <v>628</v>
      </c>
      <c r="AH8" s="73">
        <v>388</v>
      </c>
      <c r="AI8" s="73">
        <v>333</v>
      </c>
      <c r="AJ8" s="73">
        <v>12639</v>
      </c>
      <c r="AK8" s="73">
        <v>1311</v>
      </c>
      <c r="AL8" s="73">
        <v>1098</v>
      </c>
      <c r="AM8" s="73">
        <v>4925</v>
      </c>
      <c r="AN8" s="73">
        <v>698</v>
      </c>
      <c r="AO8" s="73">
        <v>512</v>
      </c>
      <c r="AP8" s="73">
        <v>37</v>
      </c>
      <c r="AQ8" s="73">
        <v>239</v>
      </c>
      <c r="AR8" s="73">
        <v>237</v>
      </c>
    </row>
    <row r="9" spans="1:44" x14ac:dyDescent="0.25">
      <c r="A9" s="58" t="s">
        <v>319</v>
      </c>
      <c r="B9" s="73">
        <v>19945</v>
      </c>
      <c r="C9" s="73">
        <v>364</v>
      </c>
      <c r="D9" s="73">
        <v>398</v>
      </c>
      <c r="E9" s="73">
        <v>426</v>
      </c>
      <c r="F9" s="73">
        <v>446</v>
      </c>
      <c r="G9" s="73">
        <v>464</v>
      </c>
      <c r="H9" s="73">
        <v>476</v>
      </c>
      <c r="I9" s="73">
        <v>483</v>
      </c>
      <c r="J9" s="73">
        <v>487</v>
      </c>
      <c r="K9" s="73">
        <v>485</v>
      </c>
      <c r="L9" s="73">
        <v>478</v>
      </c>
      <c r="M9" s="73">
        <v>471</v>
      </c>
      <c r="N9" s="73">
        <v>460</v>
      </c>
      <c r="O9" s="73">
        <v>446</v>
      </c>
      <c r="P9" s="73">
        <v>427</v>
      </c>
      <c r="Q9" s="73">
        <v>402</v>
      </c>
      <c r="R9" s="73">
        <v>384</v>
      </c>
      <c r="S9" s="73">
        <v>360</v>
      </c>
      <c r="T9" s="73">
        <v>337</v>
      </c>
      <c r="U9" s="73">
        <v>315</v>
      </c>
      <c r="V9" s="73">
        <v>291</v>
      </c>
      <c r="W9" s="73">
        <v>1238</v>
      </c>
      <c r="X9" s="73">
        <v>1400</v>
      </c>
      <c r="Y9" s="73">
        <v>1248</v>
      </c>
      <c r="Z9" s="73">
        <v>1230</v>
      </c>
      <c r="AA9" s="73">
        <v>1206</v>
      </c>
      <c r="AB9" s="73">
        <v>1021</v>
      </c>
      <c r="AC9" s="73">
        <v>881</v>
      </c>
      <c r="AD9" s="73">
        <v>812</v>
      </c>
      <c r="AE9" s="73">
        <v>755</v>
      </c>
      <c r="AF9" s="73">
        <v>614</v>
      </c>
      <c r="AG9" s="73">
        <v>525</v>
      </c>
      <c r="AH9" s="73">
        <v>314</v>
      </c>
      <c r="AI9" s="73">
        <v>301</v>
      </c>
      <c r="AJ9" s="73">
        <v>9665</v>
      </c>
      <c r="AK9" s="73">
        <v>1046</v>
      </c>
      <c r="AL9" s="73">
        <v>781</v>
      </c>
      <c r="AM9" s="73">
        <v>3514</v>
      </c>
      <c r="AN9" s="73">
        <v>538</v>
      </c>
      <c r="AO9" s="73">
        <v>395</v>
      </c>
      <c r="AP9" s="73">
        <v>28</v>
      </c>
      <c r="AQ9" s="73">
        <v>180</v>
      </c>
      <c r="AR9" s="73">
        <v>184</v>
      </c>
    </row>
    <row r="10" spans="1:44" x14ac:dyDescent="0.25">
      <c r="A10" s="58" t="s">
        <v>463</v>
      </c>
      <c r="B10" s="73">
        <v>30295</v>
      </c>
      <c r="C10" s="73">
        <v>488</v>
      </c>
      <c r="D10" s="73">
        <v>530</v>
      </c>
      <c r="E10" s="73">
        <v>563</v>
      </c>
      <c r="F10" s="73">
        <v>591</v>
      </c>
      <c r="G10" s="73">
        <v>612</v>
      </c>
      <c r="H10" s="73">
        <v>631</v>
      </c>
      <c r="I10" s="73">
        <v>641</v>
      </c>
      <c r="J10" s="73">
        <v>646</v>
      </c>
      <c r="K10" s="73">
        <v>652</v>
      </c>
      <c r="L10" s="73">
        <v>650</v>
      </c>
      <c r="M10" s="73">
        <v>646</v>
      </c>
      <c r="N10" s="73">
        <v>639</v>
      </c>
      <c r="O10" s="73">
        <v>630</v>
      </c>
      <c r="P10" s="73">
        <v>622</v>
      </c>
      <c r="Q10" s="73">
        <v>615</v>
      </c>
      <c r="R10" s="73">
        <v>606</v>
      </c>
      <c r="S10" s="73">
        <v>596</v>
      </c>
      <c r="T10" s="73">
        <v>583</v>
      </c>
      <c r="U10" s="73">
        <v>562</v>
      </c>
      <c r="V10" s="73">
        <v>539</v>
      </c>
      <c r="W10" s="73">
        <v>2477</v>
      </c>
      <c r="X10" s="73">
        <v>2693</v>
      </c>
      <c r="Y10" s="73">
        <v>2373</v>
      </c>
      <c r="Z10" s="73">
        <v>2088</v>
      </c>
      <c r="AA10" s="73">
        <v>1827</v>
      </c>
      <c r="AB10" s="73">
        <v>1584</v>
      </c>
      <c r="AC10" s="73">
        <v>1389</v>
      </c>
      <c r="AD10" s="73">
        <v>1126</v>
      </c>
      <c r="AE10" s="73">
        <v>840</v>
      </c>
      <c r="AF10" s="73">
        <v>675</v>
      </c>
      <c r="AG10" s="73">
        <v>532</v>
      </c>
      <c r="AH10" s="73">
        <v>357</v>
      </c>
      <c r="AI10" s="73">
        <v>292</v>
      </c>
      <c r="AJ10" s="73">
        <v>15090</v>
      </c>
      <c r="AK10" s="73">
        <v>1510</v>
      </c>
      <c r="AL10" s="73">
        <v>1429</v>
      </c>
      <c r="AM10" s="73">
        <v>6525</v>
      </c>
      <c r="AN10" s="73">
        <v>692</v>
      </c>
      <c r="AO10" s="73">
        <v>508</v>
      </c>
      <c r="AP10" s="73">
        <v>37</v>
      </c>
      <c r="AQ10" s="73">
        <v>240</v>
      </c>
      <c r="AR10" s="73">
        <v>248</v>
      </c>
    </row>
    <row r="11" spans="1:44" x14ac:dyDescent="0.25">
      <c r="A11" s="58" t="s">
        <v>320</v>
      </c>
      <c r="B11" s="73">
        <v>28836</v>
      </c>
      <c r="C11" s="73">
        <v>466</v>
      </c>
      <c r="D11" s="73">
        <v>485</v>
      </c>
      <c r="E11" s="73">
        <v>504</v>
      </c>
      <c r="F11" s="73">
        <v>521</v>
      </c>
      <c r="G11" s="73">
        <v>539</v>
      </c>
      <c r="H11" s="73">
        <v>552</v>
      </c>
      <c r="I11" s="73">
        <v>567</v>
      </c>
      <c r="J11" s="73">
        <v>578</v>
      </c>
      <c r="K11" s="73">
        <v>587</v>
      </c>
      <c r="L11" s="73">
        <v>592</v>
      </c>
      <c r="M11" s="73">
        <v>598</v>
      </c>
      <c r="N11" s="73">
        <v>601</v>
      </c>
      <c r="O11" s="73">
        <v>600</v>
      </c>
      <c r="P11" s="73">
        <v>593</v>
      </c>
      <c r="Q11" s="73">
        <v>579</v>
      </c>
      <c r="R11" s="73">
        <v>567</v>
      </c>
      <c r="S11" s="73">
        <v>556</v>
      </c>
      <c r="T11" s="73">
        <v>535</v>
      </c>
      <c r="U11" s="73">
        <v>511</v>
      </c>
      <c r="V11" s="73">
        <v>479</v>
      </c>
      <c r="W11" s="73">
        <v>2075</v>
      </c>
      <c r="X11" s="73">
        <v>2237</v>
      </c>
      <c r="Y11" s="73">
        <v>2070</v>
      </c>
      <c r="Z11" s="73">
        <v>1899</v>
      </c>
      <c r="AA11" s="73">
        <v>1830</v>
      </c>
      <c r="AB11" s="73">
        <v>1627</v>
      </c>
      <c r="AC11" s="73">
        <v>1365</v>
      </c>
      <c r="AD11" s="73">
        <v>1190</v>
      </c>
      <c r="AE11" s="73">
        <v>1052</v>
      </c>
      <c r="AF11" s="73">
        <v>882</v>
      </c>
      <c r="AG11" s="73">
        <v>712</v>
      </c>
      <c r="AH11" s="73">
        <v>492</v>
      </c>
      <c r="AI11" s="73">
        <v>395</v>
      </c>
      <c r="AJ11" s="73">
        <v>14656</v>
      </c>
      <c r="AK11" s="73">
        <v>1460</v>
      </c>
      <c r="AL11" s="73">
        <v>1282</v>
      </c>
      <c r="AM11" s="73">
        <v>5980</v>
      </c>
      <c r="AN11" s="73">
        <v>668</v>
      </c>
      <c r="AO11" s="73">
        <v>490</v>
      </c>
      <c r="AP11" s="73">
        <v>36</v>
      </c>
      <c r="AQ11" s="73">
        <v>229</v>
      </c>
      <c r="AR11" s="73">
        <v>237</v>
      </c>
    </row>
    <row r="12" spans="1:44" x14ac:dyDescent="0.25">
      <c r="A12" s="58" t="s">
        <v>321</v>
      </c>
      <c r="B12" s="73">
        <v>26378</v>
      </c>
      <c r="C12" s="73">
        <v>445</v>
      </c>
      <c r="D12" s="73">
        <v>460</v>
      </c>
      <c r="E12" s="73">
        <v>474</v>
      </c>
      <c r="F12" s="73">
        <v>490</v>
      </c>
      <c r="G12" s="73">
        <v>506</v>
      </c>
      <c r="H12" s="73">
        <v>520</v>
      </c>
      <c r="I12" s="73">
        <v>534</v>
      </c>
      <c r="J12" s="73">
        <v>546</v>
      </c>
      <c r="K12" s="73">
        <v>556</v>
      </c>
      <c r="L12" s="73">
        <v>564</v>
      </c>
      <c r="M12" s="73">
        <v>572</v>
      </c>
      <c r="N12" s="73">
        <v>576</v>
      </c>
      <c r="O12" s="73">
        <v>575</v>
      </c>
      <c r="P12" s="73">
        <v>569</v>
      </c>
      <c r="Q12" s="73">
        <v>555</v>
      </c>
      <c r="R12" s="73">
        <v>542</v>
      </c>
      <c r="S12" s="73">
        <v>528</v>
      </c>
      <c r="T12" s="73">
        <v>510</v>
      </c>
      <c r="U12" s="73">
        <v>480</v>
      </c>
      <c r="V12" s="73">
        <v>446</v>
      </c>
      <c r="W12" s="73">
        <v>1882</v>
      </c>
      <c r="X12" s="73">
        <v>2023</v>
      </c>
      <c r="Y12" s="73">
        <v>1880</v>
      </c>
      <c r="Z12" s="73">
        <v>1719</v>
      </c>
      <c r="AA12" s="73">
        <v>1586</v>
      </c>
      <c r="AB12" s="73">
        <v>1395</v>
      </c>
      <c r="AC12" s="73">
        <v>1335</v>
      </c>
      <c r="AD12" s="73">
        <v>1088</v>
      </c>
      <c r="AE12" s="73">
        <v>949</v>
      </c>
      <c r="AF12" s="73">
        <v>775</v>
      </c>
      <c r="AG12" s="73">
        <v>563</v>
      </c>
      <c r="AH12" s="73">
        <v>435</v>
      </c>
      <c r="AI12" s="73">
        <v>300</v>
      </c>
      <c r="AJ12" s="73">
        <v>13441</v>
      </c>
      <c r="AK12" s="73">
        <v>1380</v>
      </c>
      <c r="AL12" s="73">
        <v>1247</v>
      </c>
      <c r="AM12" s="73">
        <v>5414</v>
      </c>
      <c r="AN12" s="73">
        <v>630</v>
      </c>
      <c r="AO12" s="73">
        <v>463</v>
      </c>
      <c r="AP12" s="73">
        <v>33</v>
      </c>
      <c r="AQ12" s="73">
        <v>219</v>
      </c>
      <c r="AR12" s="73">
        <v>226</v>
      </c>
    </row>
    <row r="13" spans="1:44" x14ac:dyDescent="0.25">
      <c r="A13" s="58" t="s">
        <v>322</v>
      </c>
      <c r="B13" s="73">
        <v>19577</v>
      </c>
      <c r="C13" s="73">
        <v>386</v>
      </c>
      <c r="D13" s="73">
        <v>406</v>
      </c>
      <c r="E13" s="73">
        <v>422</v>
      </c>
      <c r="F13" s="73">
        <v>436</v>
      </c>
      <c r="G13" s="73">
        <v>446</v>
      </c>
      <c r="H13" s="73">
        <v>453</v>
      </c>
      <c r="I13" s="73">
        <v>457</v>
      </c>
      <c r="J13" s="73">
        <v>458</v>
      </c>
      <c r="K13" s="73">
        <v>456</v>
      </c>
      <c r="L13" s="73">
        <v>453</v>
      </c>
      <c r="M13" s="73">
        <v>446</v>
      </c>
      <c r="N13" s="73">
        <v>437</v>
      </c>
      <c r="O13" s="73">
        <v>426</v>
      </c>
      <c r="P13" s="73">
        <v>413</v>
      </c>
      <c r="Q13" s="73">
        <v>397</v>
      </c>
      <c r="R13" s="73">
        <v>379</v>
      </c>
      <c r="S13" s="73">
        <v>363</v>
      </c>
      <c r="T13" s="73">
        <v>345</v>
      </c>
      <c r="U13" s="73">
        <v>321</v>
      </c>
      <c r="V13" s="73">
        <v>295</v>
      </c>
      <c r="W13" s="73">
        <v>1219</v>
      </c>
      <c r="X13" s="73">
        <v>1342</v>
      </c>
      <c r="Y13" s="73">
        <v>1224</v>
      </c>
      <c r="Z13" s="73">
        <v>1167</v>
      </c>
      <c r="AA13" s="73">
        <v>1142</v>
      </c>
      <c r="AB13" s="73">
        <v>1085</v>
      </c>
      <c r="AC13" s="73">
        <v>933</v>
      </c>
      <c r="AD13" s="73">
        <v>827</v>
      </c>
      <c r="AE13" s="73">
        <v>826</v>
      </c>
      <c r="AF13" s="73">
        <v>593</v>
      </c>
      <c r="AG13" s="73">
        <v>435</v>
      </c>
      <c r="AH13" s="73">
        <v>325</v>
      </c>
      <c r="AI13" s="73">
        <v>264</v>
      </c>
      <c r="AJ13" s="73">
        <v>9599</v>
      </c>
      <c r="AK13" s="73">
        <v>989</v>
      </c>
      <c r="AL13" s="73">
        <v>800</v>
      </c>
      <c r="AM13" s="73">
        <v>3460</v>
      </c>
      <c r="AN13" s="73">
        <v>574</v>
      </c>
      <c r="AO13" s="73">
        <v>422</v>
      </c>
      <c r="AP13" s="73">
        <v>31</v>
      </c>
      <c r="AQ13" s="73">
        <v>192</v>
      </c>
      <c r="AR13" s="73">
        <v>194</v>
      </c>
    </row>
    <row r="14" spans="1:44" x14ac:dyDescent="0.25">
      <c r="A14" s="58" t="s">
        <v>323</v>
      </c>
      <c r="B14" s="73">
        <v>53169</v>
      </c>
      <c r="C14" s="73">
        <v>988</v>
      </c>
      <c r="D14" s="73">
        <v>1029</v>
      </c>
      <c r="E14" s="73">
        <v>1067</v>
      </c>
      <c r="F14" s="73">
        <v>1098</v>
      </c>
      <c r="G14" s="73">
        <v>1123</v>
      </c>
      <c r="H14" s="73">
        <v>1145</v>
      </c>
      <c r="I14" s="73">
        <v>1160</v>
      </c>
      <c r="J14" s="73">
        <v>1171</v>
      </c>
      <c r="K14" s="73">
        <v>1175</v>
      </c>
      <c r="L14" s="73">
        <v>1174</v>
      </c>
      <c r="M14" s="73">
        <v>1167</v>
      </c>
      <c r="N14" s="73">
        <v>1160</v>
      </c>
      <c r="O14" s="73">
        <v>1140</v>
      </c>
      <c r="P14" s="73">
        <v>1107</v>
      </c>
      <c r="Q14" s="73">
        <v>1061</v>
      </c>
      <c r="R14" s="73">
        <v>1015</v>
      </c>
      <c r="S14" s="73">
        <v>970</v>
      </c>
      <c r="T14" s="73">
        <v>926</v>
      </c>
      <c r="U14" s="73">
        <v>892</v>
      </c>
      <c r="V14" s="73">
        <v>870</v>
      </c>
      <c r="W14" s="73">
        <v>4064</v>
      </c>
      <c r="X14" s="73">
        <v>4193</v>
      </c>
      <c r="Y14" s="73">
        <v>3663</v>
      </c>
      <c r="Z14" s="73">
        <v>3256</v>
      </c>
      <c r="AA14" s="73">
        <v>3154</v>
      </c>
      <c r="AB14" s="73">
        <v>2760</v>
      </c>
      <c r="AC14" s="73">
        <v>2511</v>
      </c>
      <c r="AD14" s="73">
        <v>2186</v>
      </c>
      <c r="AE14" s="73">
        <v>1890</v>
      </c>
      <c r="AF14" s="73">
        <v>1489</v>
      </c>
      <c r="AG14" s="73">
        <v>1272</v>
      </c>
      <c r="AH14" s="73">
        <v>757</v>
      </c>
      <c r="AI14" s="73">
        <v>536</v>
      </c>
      <c r="AJ14" s="73">
        <v>25724</v>
      </c>
      <c r="AK14" s="73">
        <v>2737</v>
      </c>
      <c r="AL14" s="73">
        <v>2208</v>
      </c>
      <c r="AM14" s="73">
        <v>10103</v>
      </c>
      <c r="AN14" s="73">
        <v>1433</v>
      </c>
      <c r="AO14" s="73">
        <v>1052</v>
      </c>
      <c r="AP14" s="73">
        <v>75</v>
      </c>
      <c r="AQ14" s="73">
        <v>489</v>
      </c>
      <c r="AR14" s="73">
        <v>499</v>
      </c>
    </row>
    <row r="15" spans="1:44" x14ac:dyDescent="0.25">
      <c r="A15" s="69" t="s">
        <v>19</v>
      </c>
      <c r="B15" s="78">
        <v>462655</v>
      </c>
      <c r="C15" s="78">
        <v>7247</v>
      </c>
      <c r="D15" s="78">
        <v>7363</v>
      </c>
      <c r="E15" s="78">
        <v>7460</v>
      </c>
      <c r="F15" s="78">
        <v>7545</v>
      </c>
      <c r="G15" s="78">
        <v>7626</v>
      </c>
      <c r="H15" s="78">
        <v>7680</v>
      </c>
      <c r="I15" s="78">
        <v>7735</v>
      </c>
      <c r="J15" s="78">
        <v>7781</v>
      </c>
      <c r="K15" s="78">
        <v>7831</v>
      </c>
      <c r="L15" s="78">
        <v>7868</v>
      </c>
      <c r="M15" s="78">
        <v>7918</v>
      </c>
      <c r="N15" s="78">
        <v>7941</v>
      </c>
      <c r="O15" s="78">
        <v>8001</v>
      </c>
      <c r="P15" s="78">
        <v>8123</v>
      </c>
      <c r="Q15" s="78">
        <v>8271</v>
      </c>
      <c r="R15" s="78">
        <v>8425</v>
      </c>
      <c r="S15" s="78">
        <v>8591</v>
      </c>
      <c r="T15" s="78">
        <v>8681</v>
      </c>
      <c r="U15" s="78">
        <v>8643</v>
      </c>
      <c r="V15" s="78">
        <v>8526</v>
      </c>
      <c r="W15" s="78">
        <v>42109</v>
      </c>
      <c r="X15" s="78">
        <v>45919</v>
      </c>
      <c r="Y15" s="78">
        <v>38440</v>
      </c>
      <c r="Z15" s="78">
        <v>32914</v>
      </c>
      <c r="AA15" s="78">
        <v>29162</v>
      </c>
      <c r="AB15" s="78">
        <v>25957</v>
      </c>
      <c r="AC15" s="78">
        <v>22718</v>
      </c>
      <c r="AD15" s="78">
        <v>18912</v>
      </c>
      <c r="AE15" s="78">
        <v>15513</v>
      </c>
      <c r="AF15" s="78">
        <v>12004</v>
      </c>
      <c r="AG15" s="78">
        <v>8528</v>
      </c>
      <c r="AH15" s="78">
        <v>5981</v>
      </c>
      <c r="AI15" s="78">
        <v>5242</v>
      </c>
      <c r="AJ15" s="78">
        <v>231480</v>
      </c>
      <c r="AK15" s="78">
        <v>20007</v>
      </c>
      <c r="AL15" s="78">
        <v>21360</v>
      </c>
      <c r="AM15" s="78">
        <v>106223</v>
      </c>
      <c r="AN15" s="78">
        <v>10242</v>
      </c>
      <c r="AO15" s="78">
        <v>7530</v>
      </c>
      <c r="AP15" s="78">
        <v>559</v>
      </c>
      <c r="AQ15" s="78">
        <v>3606</v>
      </c>
      <c r="AR15" s="78">
        <v>3641</v>
      </c>
    </row>
    <row r="16" spans="1:44" x14ac:dyDescent="0.25">
      <c r="A16" s="58" t="s">
        <v>7</v>
      </c>
      <c r="B16" s="73">
        <v>44155</v>
      </c>
      <c r="C16" s="73">
        <v>755</v>
      </c>
      <c r="D16" s="73">
        <v>748</v>
      </c>
      <c r="E16" s="73">
        <v>753</v>
      </c>
      <c r="F16" s="73">
        <v>768</v>
      </c>
      <c r="G16" s="73">
        <v>794</v>
      </c>
      <c r="H16" s="73">
        <v>822</v>
      </c>
      <c r="I16" s="73">
        <v>856</v>
      </c>
      <c r="J16" s="73">
        <v>892</v>
      </c>
      <c r="K16" s="73">
        <v>927</v>
      </c>
      <c r="L16" s="73">
        <v>959</v>
      </c>
      <c r="M16" s="73">
        <v>990</v>
      </c>
      <c r="N16" s="73">
        <v>1022</v>
      </c>
      <c r="O16" s="73">
        <v>1034</v>
      </c>
      <c r="P16" s="73">
        <v>1008</v>
      </c>
      <c r="Q16" s="73">
        <v>960</v>
      </c>
      <c r="R16" s="73">
        <v>913</v>
      </c>
      <c r="S16" s="73">
        <v>864</v>
      </c>
      <c r="T16" s="73">
        <v>813</v>
      </c>
      <c r="U16" s="73">
        <v>766</v>
      </c>
      <c r="V16" s="73">
        <v>725</v>
      </c>
      <c r="W16" s="73">
        <v>3116</v>
      </c>
      <c r="X16" s="73">
        <v>3175</v>
      </c>
      <c r="Y16" s="73">
        <v>2990</v>
      </c>
      <c r="Z16" s="73">
        <v>2864</v>
      </c>
      <c r="AA16" s="73">
        <v>2827</v>
      </c>
      <c r="AB16" s="73">
        <v>2642</v>
      </c>
      <c r="AC16" s="73">
        <v>2100</v>
      </c>
      <c r="AD16" s="73">
        <v>1767</v>
      </c>
      <c r="AE16" s="73">
        <v>1529</v>
      </c>
      <c r="AF16" s="73">
        <v>1339</v>
      </c>
      <c r="AG16" s="73">
        <v>1048</v>
      </c>
      <c r="AH16" s="73">
        <v>695</v>
      </c>
      <c r="AI16" s="73">
        <v>694</v>
      </c>
      <c r="AJ16" s="73">
        <v>21840</v>
      </c>
      <c r="AK16" s="73">
        <v>2391</v>
      </c>
      <c r="AL16" s="73">
        <v>1901</v>
      </c>
      <c r="AM16" s="73">
        <v>8621</v>
      </c>
      <c r="AN16" s="73">
        <v>1089</v>
      </c>
      <c r="AO16" s="73">
        <v>799</v>
      </c>
      <c r="AP16" s="73">
        <v>59</v>
      </c>
      <c r="AQ16" s="73">
        <v>374</v>
      </c>
      <c r="AR16" s="73">
        <v>381</v>
      </c>
    </row>
    <row r="17" spans="1:44" x14ac:dyDescent="0.25">
      <c r="A17" s="58" t="s">
        <v>331</v>
      </c>
      <c r="B17" s="73">
        <v>78340</v>
      </c>
      <c r="C17" s="73">
        <v>1223</v>
      </c>
      <c r="D17" s="73">
        <v>1262</v>
      </c>
      <c r="E17" s="73">
        <v>1291</v>
      </c>
      <c r="F17" s="73">
        <v>1304</v>
      </c>
      <c r="G17" s="73">
        <v>1311</v>
      </c>
      <c r="H17" s="73">
        <v>1306</v>
      </c>
      <c r="I17" s="73">
        <v>1297</v>
      </c>
      <c r="J17" s="73">
        <v>1285</v>
      </c>
      <c r="K17" s="73">
        <v>1271</v>
      </c>
      <c r="L17" s="73">
        <v>1260</v>
      </c>
      <c r="M17" s="73">
        <v>1245</v>
      </c>
      <c r="N17" s="73">
        <v>1226</v>
      </c>
      <c r="O17" s="73">
        <v>1232</v>
      </c>
      <c r="P17" s="73">
        <v>1274</v>
      </c>
      <c r="Q17" s="73">
        <v>1341</v>
      </c>
      <c r="R17" s="73">
        <v>1400</v>
      </c>
      <c r="S17" s="73">
        <v>1465</v>
      </c>
      <c r="T17" s="73">
        <v>1521</v>
      </c>
      <c r="U17" s="73">
        <v>1555</v>
      </c>
      <c r="V17" s="73">
        <v>1575</v>
      </c>
      <c r="W17" s="73">
        <v>8207</v>
      </c>
      <c r="X17" s="73">
        <v>8520</v>
      </c>
      <c r="Y17" s="73">
        <v>6919</v>
      </c>
      <c r="Z17" s="73">
        <v>5764</v>
      </c>
      <c r="AA17" s="73">
        <v>4964</v>
      </c>
      <c r="AB17" s="73">
        <v>4216</v>
      </c>
      <c r="AC17" s="73">
        <v>3524</v>
      </c>
      <c r="AD17" s="73">
        <v>2892</v>
      </c>
      <c r="AE17" s="73">
        <v>2240</v>
      </c>
      <c r="AF17" s="73">
        <v>1690</v>
      </c>
      <c r="AG17" s="73">
        <v>1207</v>
      </c>
      <c r="AH17" s="73">
        <v>854</v>
      </c>
      <c r="AI17" s="73">
        <v>699</v>
      </c>
      <c r="AJ17" s="73">
        <v>40162</v>
      </c>
      <c r="AK17" s="73">
        <v>3199</v>
      </c>
      <c r="AL17" s="73">
        <v>3881</v>
      </c>
      <c r="AM17" s="73">
        <v>19735</v>
      </c>
      <c r="AN17" s="73">
        <v>1706</v>
      </c>
      <c r="AO17" s="73">
        <v>1254</v>
      </c>
      <c r="AP17" s="73">
        <v>93</v>
      </c>
      <c r="AQ17" s="73">
        <v>610</v>
      </c>
      <c r="AR17" s="73">
        <v>613</v>
      </c>
    </row>
    <row r="18" spans="1:44" x14ac:dyDescent="0.25">
      <c r="A18" s="58" t="s">
        <v>8</v>
      </c>
      <c r="B18" s="73">
        <v>32701</v>
      </c>
      <c r="C18" s="73">
        <v>577</v>
      </c>
      <c r="D18" s="73">
        <v>604</v>
      </c>
      <c r="E18" s="73">
        <v>628</v>
      </c>
      <c r="F18" s="73">
        <v>651</v>
      </c>
      <c r="G18" s="73">
        <v>671</v>
      </c>
      <c r="H18" s="73">
        <v>690</v>
      </c>
      <c r="I18" s="73">
        <v>706</v>
      </c>
      <c r="J18" s="73">
        <v>718</v>
      </c>
      <c r="K18" s="73">
        <v>727</v>
      </c>
      <c r="L18" s="73">
        <v>733</v>
      </c>
      <c r="M18" s="73">
        <v>736</v>
      </c>
      <c r="N18" s="73">
        <v>737</v>
      </c>
      <c r="O18" s="73">
        <v>730</v>
      </c>
      <c r="P18" s="73">
        <v>711</v>
      </c>
      <c r="Q18" s="73">
        <v>681</v>
      </c>
      <c r="R18" s="73">
        <v>655</v>
      </c>
      <c r="S18" s="73">
        <v>626</v>
      </c>
      <c r="T18" s="73">
        <v>598</v>
      </c>
      <c r="U18" s="73">
        <v>576</v>
      </c>
      <c r="V18" s="73">
        <v>553</v>
      </c>
      <c r="W18" s="73">
        <v>2557</v>
      </c>
      <c r="X18" s="73">
        <v>2752</v>
      </c>
      <c r="Y18" s="73">
        <v>2468</v>
      </c>
      <c r="Z18" s="73">
        <v>2153</v>
      </c>
      <c r="AA18" s="73">
        <v>2026</v>
      </c>
      <c r="AB18" s="73">
        <v>1710</v>
      </c>
      <c r="AC18" s="73">
        <v>1533</v>
      </c>
      <c r="AD18" s="73">
        <v>1192</v>
      </c>
      <c r="AE18" s="73">
        <v>954</v>
      </c>
      <c r="AF18" s="73">
        <v>690</v>
      </c>
      <c r="AG18" s="73">
        <v>551</v>
      </c>
      <c r="AH18" s="73">
        <v>384</v>
      </c>
      <c r="AI18" s="73">
        <v>423</v>
      </c>
      <c r="AJ18" s="73">
        <v>16130</v>
      </c>
      <c r="AK18" s="73">
        <v>1719</v>
      </c>
      <c r="AL18" s="73">
        <v>1448</v>
      </c>
      <c r="AM18" s="73">
        <v>6682</v>
      </c>
      <c r="AN18" s="73">
        <v>822</v>
      </c>
      <c r="AO18" s="73">
        <v>604</v>
      </c>
      <c r="AP18" s="73">
        <v>43</v>
      </c>
      <c r="AQ18" s="73">
        <v>283</v>
      </c>
      <c r="AR18" s="73">
        <v>294</v>
      </c>
    </row>
    <row r="19" spans="1:44" x14ac:dyDescent="0.25">
      <c r="A19" s="58" t="s">
        <v>332</v>
      </c>
      <c r="B19" s="73">
        <v>12473</v>
      </c>
      <c r="C19" s="73">
        <v>202</v>
      </c>
      <c r="D19" s="73">
        <v>201</v>
      </c>
      <c r="E19" s="73">
        <v>204</v>
      </c>
      <c r="F19" s="73">
        <v>208</v>
      </c>
      <c r="G19" s="73">
        <v>215</v>
      </c>
      <c r="H19" s="73">
        <v>224</v>
      </c>
      <c r="I19" s="73">
        <v>234</v>
      </c>
      <c r="J19" s="73">
        <v>244</v>
      </c>
      <c r="K19" s="73">
        <v>253</v>
      </c>
      <c r="L19" s="73">
        <v>260</v>
      </c>
      <c r="M19" s="73">
        <v>270</v>
      </c>
      <c r="N19" s="73">
        <v>279</v>
      </c>
      <c r="O19" s="73">
        <v>282</v>
      </c>
      <c r="P19" s="73">
        <v>279</v>
      </c>
      <c r="Q19" s="73">
        <v>269</v>
      </c>
      <c r="R19" s="73">
        <v>262</v>
      </c>
      <c r="S19" s="73">
        <v>254</v>
      </c>
      <c r="T19" s="73">
        <v>241</v>
      </c>
      <c r="U19" s="73">
        <v>222</v>
      </c>
      <c r="V19" s="73">
        <v>202</v>
      </c>
      <c r="W19" s="73">
        <v>775</v>
      </c>
      <c r="X19" s="73">
        <v>831</v>
      </c>
      <c r="Y19" s="73">
        <v>785</v>
      </c>
      <c r="Z19" s="73">
        <v>817</v>
      </c>
      <c r="AA19" s="73">
        <v>739</v>
      </c>
      <c r="AB19" s="73">
        <v>755</v>
      </c>
      <c r="AC19" s="73">
        <v>592</v>
      </c>
      <c r="AD19" s="73">
        <v>558</v>
      </c>
      <c r="AE19" s="73">
        <v>590</v>
      </c>
      <c r="AF19" s="73">
        <v>431</v>
      </c>
      <c r="AG19" s="73">
        <v>336</v>
      </c>
      <c r="AH19" s="73">
        <v>267</v>
      </c>
      <c r="AI19" s="73">
        <v>192</v>
      </c>
      <c r="AJ19" s="73">
        <v>5791</v>
      </c>
      <c r="AK19" s="73">
        <v>655</v>
      </c>
      <c r="AL19" s="73">
        <v>514</v>
      </c>
      <c r="AM19" s="73">
        <v>2182</v>
      </c>
      <c r="AN19" s="73">
        <v>292</v>
      </c>
      <c r="AO19" s="73">
        <v>214</v>
      </c>
      <c r="AP19" s="73">
        <v>16</v>
      </c>
      <c r="AQ19" s="73">
        <v>100</v>
      </c>
      <c r="AR19" s="73">
        <v>102</v>
      </c>
    </row>
    <row r="20" spans="1:44" x14ac:dyDescent="0.25">
      <c r="A20" s="58" t="s">
        <v>333</v>
      </c>
      <c r="B20" s="73">
        <v>30507</v>
      </c>
      <c r="C20" s="73">
        <v>658</v>
      </c>
      <c r="D20" s="73">
        <v>630</v>
      </c>
      <c r="E20" s="73">
        <v>612</v>
      </c>
      <c r="F20" s="73">
        <v>603</v>
      </c>
      <c r="G20" s="73">
        <v>600</v>
      </c>
      <c r="H20" s="73">
        <v>608</v>
      </c>
      <c r="I20" s="73">
        <v>616</v>
      </c>
      <c r="J20" s="73">
        <v>628</v>
      </c>
      <c r="K20" s="73">
        <v>642</v>
      </c>
      <c r="L20" s="73">
        <v>654</v>
      </c>
      <c r="M20" s="73">
        <v>668</v>
      </c>
      <c r="N20" s="73">
        <v>687</v>
      </c>
      <c r="O20" s="73">
        <v>688</v>
      </c>
      <c r="P20" s="73">
        <v>663</v>
      </c>
      <c r="Q20" s="73">
        <v>622</v>
      </c>
      <c r="R20" s="73">
        <v>583</v>
      </c>
      <c r="S20" s="73">
        <v>543</v>
      </c>
      <c r="T20" s="73">
        <v>510</v>
      </c>
      <c r="U20" s="73">
        <v>488</v>
      </c>
      <c r="V20" s="73">
        <v>481</v>
      </c>
      <c r="W20" s="73">
        <v>2275</v>
      </c>
      <c r="X20" s="73">
        <v>2550</v>
      </c>
      <c r="Y20" s="73">
        <v>2318</v>
      </c>
      <c r="Z20" s="73">
        <v>1963</v>
      </c>
      <c r="AA20" s="73">
        <v>1844</v>
      </c>
      <c r="AB20" s="73">
        <v>1655</v>
      </c>
      <c r="AC20" s="73">
        <v>1342</v>
      </c>
      <c r="AD20" s="73">
        <v>1242</v>
      </c>
      <c r="AE20" s="73">
        <v>941</v>
      </c>
      <c r="AF20" s="73">
        <v>786</v>
      </c>
      <c r="AG20" s="73">
        <v>577</v>
      </c>
      <c r="AH20" s="73">
        <v>380</v>
      </c>
      <c r="AI20" s="73">
        <v>450</v>
      </c>
      <c r="AJ20" s="73">
        <v>15188</v>
      </c>
      <c r="AK20" s="73">
        <v>1710</v>
      </c>
      <c r="AL20" s="73">
        <v>1214</v>
      </c>
      <c r="AM20" s="73">
        <v>6019</v>
      </c>
      <c r="AN20" s="73">
        <v>946</v>
      </c>
      <c r="AO20" s="73">
        <v>695</v>
      </c>
      <c r="AP20" s="73">
        <v>53</v>
      </c>
      <c r="AQ20" s="73">
        <v>330</v>
      </c>
      <c r="AR20" s="73">
        <v>328</v>
      </c>
    </row>
    <row r="21" spans="1:44" x14ac:dyDescent="0.25">
      <c r="A21" s="58" t="s">
        <v>334</v>
      </c>
      <c r="B21" s="73">
        <v>108544</v>
      </c>
      <c r="C21" s="73">
        <v>1438</v>
      </c>
      <c r="D21" s="73">
        <v>1506</v>
      </c>
      <c r="E21" s="73">
        <v>1548</v>
      </c>
      <c r="F21" s="73">
        <v>1581</v>
      </c>
      <c r="G21" s="73">
        <v>1602</v>
      </c>
      <c r="H21" s="73">
        <v>1596</v>
      </c>
      <c r="I21" s="73">
        <v>1592</v>
      </c>
      <c r="J21" s="73">
        <v>1579</v>
      </c>
      <c r="K21" s="73">
        <v>1572</v>
      </c>
      <c r="L21" s="73">
        <v>1560</v>
      </c>
      <c r="M21" s="73">
        <v>1558</v>
      </c>
      <c r="N21" s="73">
        <v>1541</v>
      </c>
      <c r="O21" s="73">
        <v>1561</v>
      </c>
      <c r="P21" s="73">
        <v>1650</v>
      </c>
      <c r="Q21" s="73">
        <v>1783</v>
      </c>
      <c r="R21" s="73">
        <v>1908</v>
      </c>
      <c r="S21" s="73">
        <v>2040</v>
      </c>
      <c r="T21" s="73">
        <v>2145</v>
      </c>
      <c r="U21" s="73">
        <v>2194</v>
      </c>
      <c r="V21" s="73">
        <v>2203</v>
      </c>
      <c r="W21" s="73">
        <v>11298</v>
      </c>
      <c r="X21" s="73">
        <v>11640</v>
      </c>
      <c r="Y21" s="73">
        <v>9602</v>
      </c>
      <c r="Z21" s="73">
        <v>7805</v>
      </c>
      <c r="AA21" s="73">
        <v>6875</v>
      </c>
      <c r="AB21" s="73">
        <v>6062</v>
      </c>
      <c r="AC21" s="73">
        <v>5514</v>
      </c>
      <c r="AD21" s="73">
        <v>4674</v>
      </c>
      <c r="AE21" s="73">
        <v>3660</v>
      </c>
      <c r="AF21" s="73">
        <v>2807</v>
      </c>
      <c r="AG21" s="73">
        <v>1897</v>
      </c>
      <c r="AH21" s="73">
        <v>1399</v>
      </c>
      <c r="AI21" s="73">
        <v>1154</v>
      </c>
      <c r="AJ21" s="73">
        <v>55215</v>
      </c>
      <c r="AK21" s="73">
        <v>4119</v>
      </c>
      <c r="AL21" s="73">
        <v>5424</v>
      </c>
      <c r="AM21" s="73">
        <v>26851</v>
      </c>
      <c r="AN21" s="73">
        <v>2007</v>
      </c>
      <c r="AO21" s="73">
        <v>1482</v>
      </c>
      <c r="AP21" s="73">
        <v>107</v>
      </c>
      <c r="AQ21" s="73">
        <v>711</v>
      </c>
      <c r="AR21" s="73">
        <v>727</v>
      </c>
    </row>
    <row r="22" spans="1:44" x14ac:dyDescent="0.25">
      <c r="A22" s="58" t="s">
        <v>11</v>
      </c>
      <c r="B22" s="73">
        <v>62093</v>
      </c>
      <c r="C22" s="73">
        <v>1092</v>
      </c>
      <c r="D22" s="73">
        <v>1063</v>
      </c>
      <c r="E22" s="73">
        <v>1043</v>
      </c>
      <c r="F22" s="73">
        <v>1034</v>
      </c>
      <c r="G22" s="73">
        <v>1032</v>
      </c>
      <c r="H22" s="73">
        <v>1038</v>
      </c>
      <c r="I22" s="73">
        <v>1049</v>
      </c>
      <c r="J22" s="73">
        <v>1064</v>
      </c>
      <c r="K22" s="73">
        <v>1082</v>
      </c>
      <c r="L22" s="73">
        <v>1100</v>
      </c>
      <c r="M22" s="73">
        <v>1121</v>
      </c>
      <c r="N22" s="73">
        <v>1143</v>
      </c>
      <c r="O22" s="73">
        <v>1157</v>
      </c>
      <c r="P22" s="73">
        <v>1159</v>
      </c>
      <c r="Q22" s="73">
        <v>1144</v>
      </c>
      <c r="R22" s="73">
        <v>1140</v>
      </c>
      <c r="S22" s="73">
        <v>1138</v>
      </c>
      <c r="T22" s="73">
        <v>1124</v>
      </c>
      <c r="U22" s="73">
        <v>1094</v>
      </c>
      <c r="V22" s="73">
        <v>1056</v>
      </c>
      <c r="W22" s="73">
        <v>5106</v>
      </c>
      <c r="X22" s="73">
        <v>6448</v>
      </c>
      <c r="Y22" s="73">
        <v>4936</v>
      </c>
      <c r="Z22" s="73">
        <v>4309</v>
      </c>
      <c r="AA22" s="73">
        <v>3739</v>
      </c>
      <c r="AB22" s="73">
        <v>3408</v>
      </c>
      <c r="AC22" s="73">
        <v>2988</v>
      </c>
      <c r="AD22" s="73">
        <v>2505</v>
      </c>
      <c r="AE22" s="73">
        <v>2218</v>
      </c>
      <c r="AF22" s="73">
        <v>1782</v>
      </c>
      <c r="AG22" s="73">
        <v>1226</v>
      </c>
      <c r="AH22" s="73">
        <v>846</v>
      </c>
      <c r="AI22" s="73">
        <v>709</v>
      </c>
      <c r="AJ22" s="73">
        <v>29880</v>
      </c>
      <c r="AK22" s="73">
        <v>2834</v>
      </c>
      <c r="AL22" s="73">
        <v>2620</v>
      </c>
      <c r="AM22" s="73">
        <v>13066</v>
      </c>
      <c r="AN22" s="73">
        <v>1556</v>
      </c>
      <c r="AO22" s="73">
        <v>1143</v>
      </c>
      <c r="AP22" s="73">
        <v>86</v>
      </c>
      <c r="AQ22" s="73">
        <v>547</v>
      </c>
      <c r="AR22" s="73">
        <v>545</v>
      </c>
    </row>
    <row r="23" spans="1:44" x14ac:dyDescent="0.25">
      <c r="A23" s="58" t="s">
        <v>335</v>
      </c>
      <c r="B23" s="73">
        <v>77236</v>
      </c>
      <c r="C23" s="73">
        <v>1002</v>
      </c>
      <c r="D23" s="73">
        <v>1048</v>
      </c>
      <c r="E23" s="73">
        <v>1078</v>
      </c>
      <c r="F23" s="73">
        <v>1092</v>
      </c>
      <c r="G23" s="73">
        <v>1096</v>
      </c>
      <c r="H23" s="73">
        <v>1090</v>
      </c>
      <c r="I23" s="73">
        <v>1078</v>
      </c>
      <c r="J23" s="73">
        <v>1064</v>
      </c>
      <c r="K23" s="73">
        <v>1049</v>
      </c>
      <c r="L23" s="73">
        <v>1036</v>
      </c>
      <c r="M23" s="73">
        <v>1023</v>
      </c>
      <c r="N23" s="73">
        <v>1001</v>
      </c>
      <c r="O23" s="73">
        <v>1014</v>
      </c>
      <c r="P23" s="73">
        <v>1078</v>
      </c>
      <c r="Q23" s="73">
        <v>1175</v>
      </c>
      <c r="R23" s="73">
        <v>1271</v>
      </c>
      <c r="S23" s="73">
        <v>1372</v>
      </c>
      <c r="T23" s="73">
        <v>1445</v>
      </c>
      <c r="U23" s="73">
        <v>1471</v>
      </c>
      <c r="V23" s="73">
        <v>1466</v>
      </c>
      <c r="W23" s="73">
        <v>7504</v>
      </c>
      <c r="X23" s="73">
        <v>8496</v>
      </c>
      <c r="Y23" s="73">
        <v>7189</v>
      </c>
      <c r="Z23" s="73">
        <v>6002</v>
      </c>
      <c r="AA23" s="73">
        <v>5081</v>
      </c>
      <c r="AB23" s="73">
        <v>4458</v>
      </c>
      <c r="AC23" s="73">
        <v>4222</v>
      </c>
      <c r="AD23" s="73">
        <v>3364</v>
      </c>
      <c r="AE23" s="73">
        <v>2825</v>
      </c>
      <c r="AF23" s="73">
        <v>2037</v>
      </c>
      <c r="AG23" s="73">
        <v>1386</v>
      </c>
      <c r="AH23" s="73">
        <v>949</v>
      </c>
      <c r="AI23" s="73">
        <v>774</v>
      </c>
      <c r="AJ23" s="73">
        <v>39797</v>
      </c>
      <c r="AK23" s="73">
        <v>2691</v>
      </c>
      <c r="AL23" s="73">
        <v>3732</v>
      </c>
      <c r="AM23" s="73">
        <v>19812</v>
      </c>
      <c r="AN23" s="73">
        <v>1397</v>
      </c>
      <c r="AO23" s="73">
        <v>1026</v>
      </c>
      <c r="AP23" s="73">
        <v>78</v>
      </c>
      <c r="AQ23" s="73">
        <v>501</v>
      </c>
      <c r="AR23" s="73">
        <v>501</v>
      </c>
    </row>
    <row r="24" spans="1:44" x14ac:dyDescent="0.25">
      <c r="A24" s="58" t="s">
        <v>336</v>
      </c>
      <c r="B24" s="73">
        <v>16606</v>
      </c>
      <c r="C24" s="73">
        <v>300</v>
      </c>
      <c r="D24" s="73">
        <v>301</v>
      </c>
      <c r="E24" s="73">
        <v>303</v>
      </c>
      <c r="F24" s="73">
        <v>304</v>
      </c>
      <c r="G24" s="73">
        <v>305</v>
      </c>
      <c r="H24" s="73">
        <v>306</v>
      </c>
      <c r="I24" s="73">
        <v>307</v>
      </c>
      <c r="J24" s="73">
        <v>307</v>
      </c>
      <c r="K24" s="73">
        <v>308</v>
      </c>
      <c r="L24" s="73">
        <v>306</v>
      </c>
      <c r="M24" s="73">
        <v>307</v>
      </c>
      <c r="N24" s="73">
        <v>305</v>
      </c>
      <c r="O24" s="73">
        <v>303</v>
      </c>
      <c r="P24" s="73">
        <v>301</v>
      </c>
      <c r="Q24" s="73">
        <v>296</v>
      </c>
      <c r="R24" s="73">
        <v>293</v>
      </c>
      <c r="S24" s="73">
        <v>289</v>
      </c>
      <c r="T24" s="73">
        <v>284</v>
      </c>
      <c r="U24" s="73">
        <v>277</v>
      </c>
      <c r="V24" s="73">
        <v>265</v>
      </c>
      <c r="W24" s="73">
        <v>1271</v>
      </c>
      <c r="X24" s="73">
        <v>1507</v>
      </c>
      <c r="Y24" s="73">
        <v>1233</v>
      </c>
      <c r="Z24" s="73">
        <v>1237</v>
      </c>
      <c r="AA24" s="73">
        <v>1067</v>
      </c>
      <c r="AB24" s="73">
        <v>1051</v>
      </c>
      <c r="AC24" s="73">
        <v>903</v>
      </c>
      <c r="AD24" s="73">
        <v>718</v>
      </c>
      <c r="AE24" s="73">
        <v>556</v>
      </c>
      <c r="AF24" s="73">
        <v>442</v>
      </c>
      <c r="AG24" s="73">
        <v>300</v>
      </c>
      <c r="AH24" s="73">
        <v>207</v>
      </c>
      <c r="AI24" s="73">
        <v>147</v>
      </c>
      <c r="AJ24" s="73">
        <v>7477</v>
      </c>
      <c r="AK24" s="73">
        <v>689</v>
      </c>
      <c r="AL24" s="73">
        <v>626</v>
      </c>
      <c r="AM24" s="73">
        <v>3255</v>
      </c>
      <c r="AN24" s="73">
        <v>427</v>
      </c>
      <c r="AO24" s="73">
        <v>313</v>
      </c>
      <c r="AP24" s="73">
        <v>24</v>
      </c>
      <c r="AQ24" s="73">
        <v>150</v>
      </c>
      <c r="AR24" s="73">
        <v>150</v>
      </c>
    </row>
    <row r="25" spans="1:44" x14ac:dyDescent="0.25">
      <c r="A25" s="69" t="s">
        <v>20</v>
      </c>
      <c r="B25" s="78">
        <v>413092</v>
      </c>
      <c r="C25" s="78">
        <v>8425</v>
      </c>
      <c r="D25" s="78">
        <v>8450</v>
      </c>
      <c r="E25" s="78">
        <v>8498</v>
      </c>
      <c r="F25" s="78">
        <v>8557</v>
      </c>
      <c r="G25" s="78">
        <v>8617</v>
      </c>
      <c r="H25" s="78">
        <v>8684</v>
      </c>
      <c r="I25" s="78">
        <v>8744</v>
      </c>
      <c r="J25" s="78">
        <v>8793</v>
      </c>
      <c r="K25" s="78">
        <v>8825</v>
      </c>
      <c r="L25" s="78">
        <v>8836</v>
      </c>
      <c r="M25" s="78">
        <v>8828</v>
      </c>
      <c r="N25" s="78">
        <v>8831</v>
      </c>
      <c r="O25" s="78">
        <v>8733</v>
      </c>
      <c r="P25" s="78">
        <v>8478</v>
      </c>
      <c r="Q25" s="78">
        <v>8132</v>
      </c>
      <c r="R25" s="78">
        <v>7792</v>
      </c>
      <c r="S25" s="78">
        <v>7458</v>
      </c>
      <c r="T25" s="78">
        <v>7160</v>
      </c>
      <c r="U25" s="78">
        <v>6933</v>
      </c>
      <c r="V25" s="78">
        <v>6762</v>
      </c>
      <c r="W25" s="78">
        <v>32366</v>
      </c>
      <c r="X25" s="78">
        <v>34971</v>
      </c>
      <c r="Y25" s="78">
        <v>31310</v>
      </c>
      <c r="Z25" s="78">
        <v>27148</v>
      </c>
      <c r="AA25" s="78">
        <v>25263</v>
      </c>
      <c r="AB25" s="78">
        <v>22093</v>
      </c>
      <c r="AC25" s="78">
        <v>18977</v>
      </c>
      <c r="AD25" s="78">
        <v>16222</v>
      </c>
      <c r="AE25" s="78">
        <v>13030</v>
      </c>
      <c r="AF25" s="78">
        <v>9856</v>
      </c>
      <c r="AG25" s="78">
        <v>7051</v>
      </c>
      <c r="AH25" s="78">
        <v>4799</v>
      </c>
      <c r="AI25" s="78">
        <v>4470</v>
      </c>
      <c r="AJ25" s="78">
        <v>204325</v>
      </c>
      <c r="AK25" s="78">
        <v>21058</v>
      </c>
      <c r="AL25" s="78">
        <v>17447</v>
      </c>
      <c r="AM25" s="78">
        <v>84740</v>
      </c>
      <c r="AN25" s="78">
        <v>12089</v>
      </c>
      <c r="AO25" s="78">
        <v>8876</v>
      </c>
      <c r="AP25" s="78">
        <v>656</v>
      </c>
      <c r="AQ25" s="78">
        <v>4199</v>
      </c>
      <c r="AR25" s="78">
        <v>4226</v>
      </c>
    </row>
    <row r="26" spans="1:44" x14ac:dyDescent="0.25">
      <c r="A26" s="58" t="s">
        <v>6</v>
      </c>
      <c r="B26" s="73">
        <v>24388</v>
      </c>
      <c r="C26" s="73">
        <v>484</v>
      </c>
      <c r="D26" s="73">
        <v>518</v>
      </c>
      <c r="E26" s="73">
        <v>546</v>
      </c>
      <c r="F26" s="73">
        <v>567</v>
      </c>
      <c r="G26" s="73">
        <v>585</v>
      </c>
      <c r="H26" s="73">
        <v>595</v>
      </c>
      <c r="I26" s="73">
        <v>598</v>
      </c>
      <c r="J26" s="73">
        <v>597</v>
      </c>
      <c r="K26" s="73">
        <v>592</v>
      </c>
      <c r="L26" s="73">
        <v>582</v>
      </c>
      <c r="M26" s="73">
        <v>568</v>
      </c>
      <c r="N26" s="73">
        <v>554</v>
      </c>
      <c r="O26" s="73">
        <v>530</v>
      </c>
      <c r="P26" s="73">
        <v>499</v>
      </c>
      <c r="Q26" s="73">
        <v>464</v>
      </c>
      <c r="R26" s="73">
        <v>427</v>
      </c>
      <c r="S26" s="73">
        <v>392</v>
      </c>
      <c r="T26" s="73">
        <v>359</v>
      </c>
      <c r="U26" s="73">
        <v>331</v>
      </c>
      <c r="V26" s="73">
        <v>309</v>
      </c>
      <c r="W26" s="73">
        <v>1353</v>
      </c>
      <c r="X26" s="73">
        <v>1644</v>
      </c>
      <c r="Y26" s="73">
        <v>1715</v>
      </c>
      <c r="Z26" s="73">
        <v>1636</v>
      </c>
      <c r="AA26" s="73">
        <v>1450</v>
      </c>
      <c r="AB26" s="73">
        <v>1296</v>
      </c>
      <c r="AC26" s="73">
        <v>1020</v>
      </c>
      <c r="AD26" s="73">
        <v>987</v>
      </c>
      <c r="AE26" s="73">
        <v>951</v>
      </c>
      <c r="AF26" s="73">
        <v>825</v>
      </c>
      <c r="AG26" s="73">
        <v>589</v>
      </c>
      <c r="AH26" s="73">
        <v>420</v>
      </c>
      <c r="AI26" s="73">
        <v>405</v>
      </c>
      <c r="AJ26" s="73">
        <v>11997</v>
      </c>
      <c r="AK26" s="73">
        <v>1274</v>
      </c>
      <c r="AL26" s="73">
        <v>795</v>
      </c>
      <c r="AM26" s="73">
        <v>4290</v>
      </c>
      <c r="AN26" s="73">
        <v>723</v>
      </c>
      <c r="AO26" s="73">
        <v>531</v>
      </c>
      <c r="AP26" s="73">
        <v>38</v>
      </c>
      <c r="AQ26" s="73">
        <v>239</v>
      </c>
      <c r="AR26" s="73">
        <v>245</v>
      </c>
    </row>
    <row r="27" spans="1:44" x14ac:dyDescent="0.25">
      <c r="A27" s="58" t="s">
        <v>831</v>
      </c>
      <c r="B27" s="73">
        <v>139851</v>
      </c>
      <c r="C27" s="73">
        <v>2185</v>
      </c>
      <c r="D27" s="73">
        <v>2259</v>
      </c>
      <c r="E27" s="73">
        <v>2312</v>
      </c>
      <c r="F27" s="73">
        <v>2345</v>
      </c>
      <c r="G27" s="73">
        <v>2360</v>
      </c>
      <c r="H27" s="73">
        <v>2364</v>
      </c>
      <c r="I27" s="73">
        <v>2361</v>
      </c>
      <c r="J27" s="73">
        <v>2353</v>
      </c>
      <c r="K27" s="73">
        <v>2342</v>
      </c>
      <c r="L27" s="73">
        <v>2337</v>
      </c>
      <c r="M27" s="73">
        <v>2324</v>
      </c>
      <c r="N27" s="73">
        <v>2303</v>
      </c>
      <c r="O27" s="73">
        <v>2324</v>
      </c>
      <c r="P27" s="73">
        <v>2416</v>
      </c>
      <c r="Q27" s="73">
        <v>2549</v>
      </c>
      <c r="R27" s="73">
        <v>2672</v>
      </c>
      <c r="S27" s="73">
        <v>2805</v>
      </c>
      <c r="T27" s="73">
        <v>2895</v>
      </c>
      <c r="U27" s="73">
        <v>2918</v>
      </c>
      <c r="V27" s="73">
        <v>2894</v>
      </c>
      <c r="W27" s="73">
        <v>14317</v>
      </c>
      <c r="X27" s="73">
        <v>14548</v>
      </c>
      <c r="Y27" s="73">
        <v>12288</v>
      </c>
      <c r="Z27" s="73">
        <v>10182</v>
      </c>
      <c r="AA27" s="73">
        <v>8905</v>
      </c>
      <c r="AB27" s="73">
        <v>7799</v>
      </c>
      <c r="AC27" s="73">
        <v>6883</v>
      </c>
      <c r="AD27" s="73">
        <v>5479</v>
      </c>
      <c r="AE27" s="73">
        <v>3787</v>
      </c>
      <c r="AF27" s="73">
        <v>2521</v>
      </c>
      <c r="AG27" s="73">
        <v>1681</v>
      </c>
      <c r="AH27" s="73">
        <v>1166</v>
      </c>
      <c r="AI27" s="73">
        <v>977</v>
      </c>
      <c r="AJ27" s="73">
        <v>71458</v>
      </c>
      <c r="AK27" s="73">
        <v>6098</v>
      </c>
      <c r="AL27" s="73">
        <v>7261</v>
      </c>
      <c r="AM27" s="73">
        <v>34873</v>
      </c>
      <c r="AN27" s="73">
        <v>3053</v>
      </c>
      <c r="AO27" s="73">
        <v>2242</v>
      </c>
      <c r="AP27" s="73">
        <v>170</v>
      </c>
      <c r="AQ27" s="73">
        <v>1091</v>
      </c>
      <c r="AR27" s="73">
        <v>1094</v>
      </c>
    </row>
    <row r="28" spans="1:44" x14ac:dyDescent="0.25">
      <c r="A28" s="58" t="s">
        <v>463</v>
      </c>
      <c r="B28" s="73">
        <v>5880</v>
      </c>
      <c r="C28" s="73">
        <v>123</v>
      </c>
      <c r="D28" s="73">
        <v>122</v>
      </c>
      <c r="E28" s="73">
        <v>123</v>
      </c>
      <c r="F28" s="73">
        <v>126</v>
      </c>
      <c r="G28" s="73">
        <v>130</v>
      </c>
      <c r="H28" s="73">
        <v>133</v>
      </c>
      <c r="I28" s="73">
        <v>138</v>
      </c>
      <c r="J28" s="73">
        <v>142</v>
      </c>
      <c r="K28" s="73">
        <v>145</v>
      </c>
      <c r="L28" s="73">
        <v>148</v>
      </c>
      <c r="M28" s="73">
        <v>151</v>
      </c>
      <c r="N28" s="73">
        <v>154</v>
      </c>
      <c r="O28" s="73">
        <v>153</v>
      </c>
      <c r="P28" s="73">
        <v>146</v>
      </c>
      <c r="Q28" s="73">
        <v>134</v>
      </c>
      <c r="R28" s="73">
        <v>123</v>
      </c>
      <c r="S28" s="73">
        <v>112</v>
      </c>
      <c r="T28" s="73">
        <v>101</v>
      </c>
      <c r="U28" s="73">
        <v>92</v>
      </c>
      <c r="V28" s="73">
        <v>84</v>
      </c>
      <c r="W28" s="73">
        <v>340</v>
      </c>
      <c r="X28" s="73">
        <v>409</v>
      </c>
      <c r="Y28" s="73">
        <v>389</v>
      </c>
      <c r="Z28" s="73">
        <v>346</v>
      </c>
      <c r="AA28" s="73">
        <v>337</v>
      </c>
      <c r="AB28" s="73">
        <v>315</v>
      </c>
      <c r="AC28" s="73">
        <v>276</v>
      </c>
      <c r="AD28" s="73">
        <v>246</v>
      </c>
      <c r="AE28" s="73">
        <v>205</v>
      </c>
      <c r="AF28" s="73">
        <v>160</v>
      </c>
      <c r="AG28" s="73">
        <v>119</v>
      </c>
      <c r="AH28" s="73">
        <v>84</v>
      </c>
      <c r="AI28" s="73">
        <v>74</v>
      </c>
      <c r="AJ28" s="73">
        <v>2848</v>
      </c>
      <c r="AK28" s="73">
        <v>351</v>
      </c>
      <c r="AL28" s="73">
        <v>227</v>
      </c>
      <c r="AM28" s="73">
        <v>1051</v>
      </c>
      <c r="AN28" s="73">
        <v>174</v>
      </c>
      <c r="AO28" s="73">
        <v>127</v>
      </c>
      <c r="AP28" s="73">
        <v>9</v>
      </c>
      <c r="AQ28" s="73">
        <v>61</v>
      </c>
      <c r="AR28" s="73">
        <v>62</v>
      </c>
    </row>
    <row r="29" spans="1:44" x14ac:dyDescent="0.25">
      <c r="A29" s="58" t="s">
        <v>832</v>
      </c>
      <c r="B29" s="73">
        <v>22350</v>
      </c>
      <c r="C29" s="73">
        <v>574</v>
      </c>
      <c r="D29" s="73">
        <v>556</v>
      </c>
      <c r="E29" s="73">
        <v>546</v>
      </c>
      <c r="F29" s="73">
        <v>541</v>
      </c>
      <c r="G29" s="73">
        <v>542</v>
      </c>
      <c r="H29" s="73">
        <v>543</v>
      </c>
      <c r="I29" s="73">
        <v>547</v>
      </c>
      <c r="J29" s="73">
        <v>553</v>
      </c>
      <c r="K29" s="73">
        <v>557</v>
      </c>
      <c r="L29" s="73">
        <v>560</v>
      </c>
      <c r="M29" s="73">
        <v>562</v>
      </c>
      <c r="N29" s="73">
        <v>567</v>
      </c>
      <c r="O29" s="73">
        <v>558</v>
      </c>
      <c r="P29" s="73">
        <v>523</v>
      </c>
      <c r="Q29" s="73">
        <v>473</v>
      </c>
      <c r="R29" s="73">
        <v>426</v>
      </c>
      <c r="S29" s="73">
        <v>379</v>
      </c>
      <c r="T29" s="73">
        <v>340</v>
      </c>
      <c r="U29" s="73">
        <v>312</v>
      </c>
      <c r="V29" s="73">
        <v>296</v>
      </c>
      <c r="W29" s="73">
        <v>1320</v>
      </c>
      <c r="X29" s="73">
        <v>1624</v>
      </c>
      <c r="Y29" s="73">
        <v>1396</v>
      </c>
      <c r="Z29" s="73">
        <v>1289</v>
      </c>
      <c r="AA29" s="73">
        <v>1377</v>
      </c>
      <c r="AB29" s="73">
        <v>1167</v>
      </c>
      <c r="AC29" s="73">
        <v>1081</v>
      </c>
      <c r="AD29" s="73">
        <v>825</v>
      </c>
      <c r="AE29" s="73">
        <v>744</v>
      </c>
      <c r="AF29" s="73">
        <v>648</v>
      </c>
      <c r="AG29" s="73">
        <v>405</v>
      </c>
      <c r="AH29" s="73">
        <v>277</v>
      </c>
      <c r="AI29" s="73">
        <v>242</v>
      </c>
      <c r="AJ29" s="73">
        <v>10899</v>
      </c>
      <c r="AK29" s="73">
        <v>1279</v>
      </c>
      <c r="AL29" s="73">
        <v>826</v>
      </c>
      <c r="AM29" s="73">
        <v>3877</v>
      </c>
      <c r="AN29" s="73">
        <v>817</v>
      </c>
      <c r="AO29" s="73">
        <v>600</v>
      </c>
      <c r="AP29" s="73">
        <v>44</v>
      </c>
      <c r="AQ29" s="73">
        <v>287</v>
      </c>
      <c r="AR29" s="73">
        <v>287</v>
      </c>
    </row>
    <row r="30" spans="1:44" x14ac:dyDescent="0.25">
      <c r="A30" s="58" t="s">
        <v>337</v>
      </c>
      <c r="B30" s="73">
        <v>44594</v>
      </c>
      <c r="C30" s="73">
        <v>1070</v>
      </c>
      <c r="D30" s="73">
        <v>1079</v>
      </c>
      <c r="E30" s="73">
        <v>1089</v>
      </c>
      <c r="F30" s="73">
        <v>1097</v>
      </c>
      <c r="G30" s="73">
        <v>1099</v>
      </c>
      <c r="H30" s="73">
        <v>1103</v>
      </c>
      <c r="I30" s="73">
        <v>1104</v>
      </c>
      <c r="J30" s="73">
        <v>1098</v>
      </c>
      <c r="K30" s="73">
        <v>1090</v>
      </c>
      <c r="L30" s="73">
        <v>1078</v>
      </c>
      <c r="M30" s="73">
        <v>1062</v>
      </c>
      <c r="N30" s="73">
        <v>1047</v>
      </c>
      <c r="O30" s="73">
        <v>1015</v>
      </c>
      <c r="P30" s="73">
        <v>954</v>
      </c>
      <c r="Q30" s="73">
        <v>877</v>
      </c>
      <c r="R30" s="73">
        <v>805</v>
      </c>
      <c r="S30" s="73">
        <v>728</v>
      </c>
      <c r="T30" s="73">
        <v>675</v>
      </c>
      <c r="U30" s="73">
        <v>657</v>
      </c>
      <c r="V30" s="73">
        <v>661</v>
      </c>
      <c r="W30" s="73">
        <v>3399</v>
      </c>
      <c r="X30" s="73">
        <v>3702</v>
      </c>
      <c r="Y30" s="73">
        <v>3243</v>
      </c>
      <c r="Z30" s="73">
        <v>2760</v>
      </c>
      <c r="AA30" s="73">
        <v>2425</v>
      </c>
      <c r="AB30" s="73">
        <v>2119</v>
      </c>
      <c r="AC30" s="73">
        <v>1817</v>
      </c>
      <c r="AD30" s="73">
        <v>1658</v>
      </c>
      <c r="AE30" s="73">
        <v>1375</v>
      </c>
      <c r="AF30" s="73">
        <v>1030</v>
      </c>
      <c r="AG30" s="73">
        <v>717</v>
      </c>
      <c r="AH30" s="73">
        <v>450</v>
      </c>
      <c r="AI30" s="73">
        <v>511</v>
      </c>
      <c r="AJ30" s="73">
        <v>21103</v>
      </c>
      <c r="AK30" s="73">
        <v>2356</v>
      </c>
      <c r="AL30" s="73">
        <v>1663</v>
      </c>
      <c r="AM30" s="73">
        <v>8000</v>
      </c>
      <c r="AN30" s="73">
        <v>1540</v>
      </c>
      <c r="AO30" s="73">
        <v>1131</v>
      </c>
      <c r="AP30" s="73">
        <v>85</v>
      </c>
      <c r="AQ30" s="73">
        <v>533</v>
      </c>
      <c r="AR30" s="73">
        <v>537</v>
      </c>
    </row>
    <row r="31" spans="1:44" x14ac:dyDescent="0.25">
      <c r="A31" s="58" t="s">
        <v>9</v>
      </c>
      <c r="B31" s="73">
        <v>29451</v>
      </c>
      <c r="C31" s="73">
        <v>607</v>
      </c>
      <c r="D31" s="73">
        <v>613</v>
      </c>
      <c r="E31" s="73">
        <v>621</v>
      </c>
      <c r="F31" s="73">
        <v>632</v>
      </c>
      <c r="G31" s="73">
        <v>647</v>
      </c>
      <c r="H31" s="73">
        <v>661</v>
      </c>
      <c r="I31" s="73">
        <v>674</v>
      </c>
      <c r="J31" s="73">
        <v>685</v>
      </c>
      <c r="K31" s="73">
        <v>695</v>
      </c>
      <c r="L31" s="73">
        <v>697</v>
      </c>
      <c r="M31" s="73">
        <v>700</v>
      </c>
      <c r="N31" s="73">
        <v>704</v>
      </c>
      <c r="O31" s="73">
        <v>688</v>
      </c>
      <c r="P31" s="73">
        <v>638</v>
      </c>
      <c r="Q31" s="73">
        <v>566</v>
      </c>
      <c r="R31" s="73">
        <v>497</v>
      </c>
      <c r="S31" s="73">
        <v>428</v>
      </c>
      <c r="T31" s="73">
        <v>373</v>
      </c>
      <c r="U31" s="73">
        <v>346</v>
      </c>
      <c r="V31" s="73">
        <v>338</v>
      </c>
      <c r="W31" s="73">
        <v>1646</v>
      </c>
      <c r="X31" s="73">
        <v>1912</v>
      </c>
      <c r="Y31" s="73">
        <v>1972</v>
      </c>
      <c r="Z31" s="73">
        <v>1814</v>
      </c>
      <c r="AA31" s="73">
        <v>2014</v>
      </c>
      <c r="AB31" s="73">
        <v>1672</v>
      </c>
      <c r="AC31" s="73">
        <v>1425</v>
      </c>
      <c r="AD31" s="73">
        <v>1310</v>
      </c>
      <c r="AE31" s="73">
        <v>1166</v>
      </c>
      <c r="AF31" s="73">
        <v>1011</v>
      </c>
      <c r="AG31" s="73">
        <v>752</v>
      </c>
      <c r="AH31" s="73">
        <v>512</v>
      </c>
      <c r="AI31" s="73">
        <v>435</v>
      </c>
      <c r="AJ31" s="73">
        <v>14119</v>
      </c>
      <c r="AK31" s="73">
        <v>1552</v>
      </c>
      <c r="AL31" s="73">
        <v>903</v>
      </c>
      <c r="AM31" s="73">
        <v>5181</v>
      </c>
      <c r="AN31" s="73">
        <v>906</v>
      </c>
      <c r="AO31" s="73">
        <v>665</v>
      </c>
      <c r="AP31" s="73">
        <v>48</v>
      </c>
      <c r="AQ31" s="73">
        <v>300</v>
      </c>
      <c r="AR31" s="73">
        <v>307</v>
      </c>
    </row>
    <row r="32" spans="1:44" x14ac:dyDescent="0.25">
      <c r="A32" s="58" t="s">
        <v>10</v>
      </c>
      <c r="B32" s="73">
        <v>47517</v>
      </c>
      <c r="C32" s="73">
        <v>1311</v>
      </c>
      <c r="D32" s="73">
        <v>1254</v>
      </c>
      <c r="E32" s="73">
        <v>1215</v>
      </c>
      <c r="F32" s="73">
        <v>1186</v>
      </c>
      <c r="G32" s="73">
        <v>1166</v>
      </c>
      <c r="H32" s="73">
        <v>1157</v>
      </c>
      <c r="I32" s="73">
        <v>1150</v>
      </c>
      <c r="J32" s="73">
        <v>1149</v>
      </c>
      <c r="K32" s="73">
        <v>1147</v>
      </c>
      <c r="L32" s="73">
        <v>1144</v>
      </c>
      <c r="M32" s="73">
        <v>1143</v>
      </c>
      <c r="N32" s="73">
        <v>1150</v>
      </c>
      <c r="O32" s="73">
        <v>1126</v>
      </c>
      <c r="P32" s="73">
        <v>1057</v>
      </c>
      <c r="Q32" s="73">
        <v>965</v>
      </c>
      <c r="R32" s="73">
        <v>875</v>
      </c>
      <c r="S32" s="73">
        <v>787</v>
      </c>
      <c r="T32" s="73">
        <v>719</v>
      </c>
      <c r="U32" s="73">
        <v>689</v>
      </c>
      <c r="V32" s="73">
        <v>687</v>
      </c>
      <c r="W32" s="73">
        <v>3468</v>
      </c>
      <c r="X32" s="73">
        <v>3918</v>
      </c>
      <c r="Y32" s="73">
        <v>3590</v>
      </c>
      <c r="Z32" s="73">
        <v>3066</v>
      </c>
      <c r="AA32" s="73">
        <v>2729</v>
      </c>
      <c r="AB32" s="73">
        <v>2293</v>
      </c>
      <c r="AC32" s="73">
        <v>1841</v>
      </c>
      <c r="AD32" s="73">
        <v>1691</v>
      </c>
      <c r="AE32" s="73">
        <v>1373</v>
      </c>
      <c r="AF32" s="73">
        <v>961</v>
      </c>
      <c r="AG32" s="73">
        <v>689</v>
      </c>
      <c r="AH32" s="73">
        <v>386</v>
      </c>
      <c r="AI32" s="73">
        <v>435</v>
      </c>
      <c r="AJ32" s="73">
        <v>23353</v>
      </c>
      <c r="AK32" s="73">
        <v>2721</v>
      </c>
      <c r="AL32" s="73">
        <v>1846</v>
      </c>
      <c r="AM32" s="73">
        <v>9075</v>
      </c>
      <c r="AN32" s="73">
        <v>1883</v>
      </c>
      <c r="AO32" s="73">
        <v>1382</v>
      </c>
      <c r="AP32" s="73">
        <v>103</v>
      </c>
      <c r="AQ32" s="73">
        <v>657</v>
      </c>
      <c r="AR32" s="73">
        <v>654</v>
      </c>
    </row>
    <row r="33" spans="1:44" x14ac:dyDescent="0.25">
      <c r="A33" s="58" t="s">
        <v>338</v>
      </c>
      <c r="B33" s="73">
        <v>53991</v>
      </c>
      <c r="C33" s="73">
        <v>1159</v>
      </c>
      <c r="D33" s="73">
        <v>1155</v>
      </c>
      <c r="E33" s="73">
        <v>1163</v>
      </c>
      <c r="F33" s="73">
        <v>1182</v>
      </c>
      <c r="G33" s="73">
        <v>1207</v>
      </c>
      <c r="H33" s="73">
        <v>1241</v>
      </c>
      <c r="I33" s="73">
        <v>1274</v>
      </c>
      <c r="J33" s="73">
        <v>1308</v>
      </c>
      <c r="K33" s="73">
        <v>1337</v>
      </c>
      <c r="L33" s="73">
        <v>1359</v>
      </c>
      <c r="M33" s="73">
        <v>1378</v>
      </c>
      <c r="N33" s="73">
        <v>1400</v>
      </c>
      <c r="O33" s="73">
        <v>1384</v>
      </c>
      <c r="P33" s="73">
        <v>1305</v>
      </c>
      <c r="Q33" s="73">
        <v>1190</v>
      </c>
      <c r="R33" s="73">
        <v>1078</v>
      </c>
      <c r="S33" s="73">
        <v>964</v>
      </c>
      <c r="T33" s="73">
        <v>862</v>
      </c>
      <c r="U33" s="73">
        <v>777</v>
      </c>
      <c r="V33" s="73">
        <v>707</v>
      </c>
      <c r="W33" s="73">
        <v>2872</v>
      </c>
      <c r="X33" s="73">
        <v>3553</v>
      </c>
      <c r="Y33" s="73">
        <v>3413</v>
      </c>
      <c r="Z33" s="73">
        <v>3103</v>
      </c>
      <c r="AA33" s="73">
        <v>3338</v>
      </c>
      <c r="AB33" s="73">
        <v>3047</v>
      </c>
      <c r="AC33" s="73">
        <v>2644</v>
      </c>
      <c r="AD33" s="73">
        <v>2316</v>
      </c>
      <c r="AE33" s="73">
        <v>1957</v>
      </c>
      <c r="AF33" s="73">
        <v>1510</v>
      </c>
      <c r="AG33" s="73">
        <v>1164</v>
      </c>
      <c r="AH33" s="73">
        <v>850</v>
      </c>
      <c r="AI33" s="73">
        <v>794</v>
      </c>
      <c r="AJ33" s="73">
        <v>26081</v>
      </c>
      <c r="AK33" s="73">
        <v>3177</v>
      </c>
      <c r="AL33" s="73">
        <v>1957</v>
      </c>
      <c r="AM33" s="73">
        <v>9334</v>
      </c>
      <c r="AN33" s="73">
        <v>1658</v>
      </c>
      <c r="AO33" s="73">
        <v>1219</v>
      </c>
      <c r="AP33" s="73">
        <v>89</v>
      </c>
      <c r="AQ33" s="73">
        <v>572</v>
      </c>
      <c r="AR33" s="73">
        <v>587</v>
      </c>
    </row>
    <row r="34" spans="1:44" x14ac:dyDescent="0.25">
      <c r="A34" s="58" t="s">
        <v>339</v>
      </c>
      <c r="B34" s="73">
        <v>45070</v>
      </c>
      <c r="C34" s="73">
        <v>912</v>
      </c>
      <c r="D34" s="73">
        <v>894</v>
      </c>
      <c r="E34" s="73">
        <v>883</v>
      </c>
      <c r="F34" s="73">
        <v>881</v>
      </c>
      <c r="G34" s="73">
        <v>881</v>
      </c>
      <c r="H34" s="73">
        <v>887</v>
      </c>
      <c r="I34" s="73">
        <v>898</v>
      </c>
      <c r="J34" s="73">
        <v>908</v>
      </c>
      <c r="K34" s="73">
        <v>920</v>
      </c>
      <c r="L34" s="73">
        <v>931</v>
      </c>
      <c r="M34" s="73">
        <v>940</v>
      </c>
      <c r="N34" s="73">
        <v>952</v>
      </c>
      <c r="O34" s="73">
        <v>955</v>
      </c>
      <c r="P34" s="73">
        <v>940</v>
      </c>
      <c r="Q34" s="73">
        <v>914</v>
      </c>
      <c r="R34" s="73">
        <v>889</v>
      </c>
      <c r="S34" s="73">
        <v>863</v>
      </c>
      <c r="T34" s="73">
        <v>836</v>
      </c>
      <c r="U34" s="73">
        <v>811</v>
      </c>
      <c r="V34" s="73">
        <v>786</v>
      </c>
      <c r="W34" s="73">
        <v>3651</v>
      </c>
      <c r="X34" s="73">
        <v>3661</v>
      </c>
      <c r="Y34" s="73">
        <v>3304</v>
      </c>
      <c r="Z34" s="73">
        <v>2952</v>
      </c>
      <c r="AA34" s="73">
        <v>2688</v>
      </c>
      <c r="AB34" s="73">
        <v>2385</v>
      </c>
      <c r="AC34" s="73">
        <v>1990</v>
      </c>
      <c r="AD34" s="73">
        <v>1710</v>
      </c>
      <c r="AE34" s="73">
        <v>1472</v>
      </c>
      <c r="AF34" s="73">
        <v>1190</v>
      </c>
      <c r="AG34" s="73">
        <v>935</v>
      </c>
      <c r="AH34" s="73">
        <v>654</v>
      </c>
      <c r="AI34" s="73">
        <v>597</v>
      </c>
      <c r="AJ34" s="73">
        <v>22467</v>
      </c>
      <c r="AK34" s="73">
        <v>2250</v>
      </c>
      <c r="AL34" s="73">
        <v>1969</v>
      </c>
      <c r="AM34" s="73">
        <v>9059</v>
      </c>
      <c r="AN34" s="73">
        <v>1335</v>
      </c>
      <c r="AO34" s="73">
        <v>979</v>
      </c>
      <c r="AP34" s="73">
        <v>70</v>
      </c>
      <c r="AQ34" s="73">
        <v>459</v>
      </c>
      <c r="AR34" s="73">
        <v>453</v>
      </c>
    </row>
    <row r="35" spans="1:44" x14ac:dyDescent="0.25">
      <c r="A35" s="69" t="s">
        <v>455</v>
      </c>
      <c r="B35" s="78">
        <v>41045</v>
      </c>
      <c r="C35" s="78">
        <v>1029</v>
      </c>
      <c r="D35" s="78">
        <v>1033</v>
      </c>
      <c r="E35" s="78">
        <v>1032</v>
      </c>
      <c r="F35" s="78">
        <v>1027</v>
      </c>
      <c r="G35" s="78">
        <v>1015</v>
      </c>
      <c r="H35" s="78">
        <v>999</v>
      </c>
      <c r="I35" s="78">
        <v>980</v>
      </c>
      <c r="J35" s="78">
        <v>959</v>
      </c>
      <c r="K35" s="78">
        <v>935</v>
      </c>
      <c r="L35" s="78">
        <v>911</v>
      </c>
      <c r="M35" s="78">
        <v>883</v>
      </c>
      <c r="N35" s="78">
        <v>858</v>
      </c>
      <c r="O35" s="78">
        <v>832</v>
      </c>
      <c r="P35" s="78">
        <v>807</v>
      </c>
      <c r="Q35" s="78">
        <v>781</v>
      </c>
      <c r="R35" s="78">
        <v>759</v>
      </c>
      <c r="S35" s="78">
        <v>736</v>
      </c>
      <c r="T35" s="78">
        <v>725</v>
      </c>
      <c r="U35" s="78">
        <v>733</v>
      </c>
      <c r="V35" s="78">
        <v>750</v>
      </c>
      <c r="W35" s="78">
        <v>4027</v>
      </c>
      <c r="X35" s="78">
        <v>4425</v>
      </c>
      <c r="Y35" s="78">
        <v>3357</v>
      </c>
      <c r="Z35" s="78">
        <v>2911</v>
      </c>
      <c r="AA35" s="78">
        <v>2354</v>
      </c>
      <c r="AB35" s="78">
        <v>1886</v>
      </c>
      <c r="AC35" s="78">
        <v>1341</v>
      </c>
      <c r="AD35" s="78">
        <v>1107</v>
      </c>
      <c r="AE35" s="78">
        <v>724</v>
      </c>
      <c r="AF35" s="78">
        <v>528</v>
      </c>
      <c r="AG35" s="78">
        <v>257</v>
      </c>
      <c r="AH35" s="78">
        <v>178</v>
      </c>
      <c r="AI35" s="78">
        <v>166</v>
      </c>
      <c r="AJ35" s="78">
        <v>19115</v>
      </c>
      <c r="AK35" s="78">
        <v>2063</v>
      </c>
      <c r="AL35" s="78">
        <v>1674</v>
      </c>
      <c r="AM35" s="78">
        <v>8512</v>
      </c>
      <c r="AN35" s="78">
        <v>1439</v>
      </c>
      <c r="AO35" s="78">
        <v>1056</v>
      </c>
      <c r="AP35" s="78">
        <v>79</v>
      </c>
      <c r="AQ35" s="78">
        <v>515</v>
      </c>
      <c r="AR35" s="78">
        <v>514</v>
      </c>
    </row>
    <row r="36" spans="1:44" x14ac:dyDescent="0.25">
      <c r="A36" s="58" t="s">
        <v>463</v>
      </c>
      <c r="B36" s="73">
        <v>6430</v>
      </c>
      <c r="C36" s="73">
        <v>168</v>
      </c>
      <c r="D36" s="73">
        <v>165</v>
      </c>
      <c r="E36" s="73">
        <v>162</v>
      </c>
      <c r="F36" s="73">
        <v>160</v>
      </c>
      <c r="G36" s="73">
        <v>157</v>
      </c>
      <c r="H36" s="73">
        <v>155</v>
      </c>
      <c r="I36" s="73">
        <v>152</v>
      </c>
      <c r="J36" s="73">
        <v>150</v>
      </c>
      <c r="K36" s="73">
        <v>148</v>
      </c>
      <c r="L36" s="73">
        <v>146</v>
      </c>
      <c r="M36" s="73">
        <v>143</v>
      </c>
      <c r="N36" s="73">
        <v>141</v>
      </c>
      <c r="O36" s="73">
        <v>138</v>
      </c>
      <c r="P36" s="73">
        <v>133</v>
      </c>
      <c r="Q36" s="73">
        <v>128</v>
      </c>
      <c r="R36" s="73">
        <v>123</v>
      </c>
      <c r="S36" s="73">
        <v>118</v>
      </c>
      <c r="T36" s="73">
        <v>114</v>
      </c>
      <c r="U36" s="73">
        <v>114</v>
      </c>
      <c r="V36" s="73">
        <v>115</v>
      </c>
      <c r="W36" s="73">
        <v>606</v>
      </c>
      <c r="X36" s="73">
        <v>691</v>
      </c>
      <c r="Y36" s="73">
        <v>553</v>
      </c>
      <c r="Z36" s="73">
        <v>473</v>
      </c>
      <c r="AA36" s="73">
        <v>368</v>
      </c>
      <c r="AB36" s="73">
        <v>297</v>
      </c>
      <c r="AC36" s="73">
        <v>205</v>
      </c>
      <c r="AD36" s="73">
        <v>155</v>
      </c>
      <c r="AE36" s="73">
        <v>95</v>
      </c>
      <c r="AF36" s="73">
        <v>74</v>
      </c>
      <c r="AG36" s="73">
        <v>37</v>
      </c>
      <c r="AH36" s="73">
        <v>25</v>
      </c>
      <c r="AI36" s="73">
        <v>21</v>
      </c>
      <c r="AJ36" s="73">
        <v>3057</v>
      </c>
      <c r="AK36" s="73">
        <v>341</v>
      </c>
      <c r="AL36" s="73">
        <v>280</v>
      </c>
      <c r="AM36" s="73">
        <v>1368</v>
      </c>
      <c r="AN36" s="73">
        <v>234</v>
      </c>
      <c r="AO36" s="73">
        <v>172</v>
      </c>
      <c r="AP36" s="73">
        <v>13</v>
      </c>
      <c r="AQ36" s="73">
        <v>84</v>
      </c>
      <c r="AR36" s="73">
        <v>84</v>
      </c>
    </row>
    <row r="37" spans="1:44" x14ac:dyDescent="0.25">
      <c r="A37" s="58" t="s">
        <v>324</v>
      </c>
      <c r="B37" s="73">
        <v>14181</v>
      </c>
      <c r="C37" s="73">
        <v>345</v>
      </c>
      <c r="D37" s="73">
        <v>341</v>
      </c>
      <c r="E37" s="73">
        <v>338</v>
      </c>
      <c r="F37" s="73">
        <v>336</v>
      </c>
      <c r="G37" s="73">
        <v>334</v>
      </c>
      <c r="H37" s="73">
        <v>330</v>
      </c>
      <c r="I37" s="73">
        <v>328</v>
      </c>
      <c r="J37" s="73">
        <v>325</v>
      </c>
      <c r="K37" s="73">
        <v>321</v>
      </c>
      <c r="L37" s="73">
        <v>318</v>
      </c>
      <c r="M37" s="73">
        <v>313</v>
      </c>
      <c r="N37" s="73">
        <v>310</v>
      </c>
      <c r="O37" s="73">
        <v>303</v>
      </c>
      <c r="P37" s="73">
        <v>293</v>
      </c>
      <c r="Q37" s="73">
        <v>278</v>
      </c>
      <c r="R37" s="73">
        <v>267</v>
      </c>
      <c r="S37" s="73">
        <v>254</v>
      </c>
      <c r="T37" s="73">
        <v>246</v>
      </c>
      <c r="U37" s="73">
        <v>244</v>
      </c>
      <c r="V37" s="73">
        <v>244</v>
      </c>
      <c r="W37" s="73">
        <v>1270</v>
      </c>
      <c r="X37" s="73">
        <v>1474</v>
      </c>
      <c r="Y37" s="73">
        <v>1177</v>
      </c>
      <c r="Z37" s="73">
        <v>1027</v>
      </c>
      <c r="AA37" s="73">
        <v>825</v>
      </c>
      <c r="AB37" s="73">
        <v>686</v>
      </c>
      <c r="AC37" s="73">
        <v>499</v>
      </c>
      <c r="AD37" s="73">
        <v>403</v>
      </c>
      <c r="AE37" s="73">
        <v>262</v>
      </c>
      <c r="AF37" s="73">
        <v>210</v>
      </c>
      <c r="AG37" s="73">
        <v>123</v>
      </c>
      <c r="AH37" s="73">
        <v>84</v>
      </c>
      <c r="AI37" s="73">
        <v>73</v>
      </c>
      <c r="AJ37" s="73">
        <v>6668</v>
      </c>
      <c r="AK37" s="73">
        <v>743</v>
      </c>
      <c r="AL37" s="73">
        <v>589</v>
      </c>
      <c r="AM37" s="73">
        <v>2915</v>
      </c>
      <c r="AN37" s="73">
        <v>483</v>
      </c>
      <c r="AO37" s="73">
        <v>354</v>
      </c>
      <c r="AP37" s="73">
        <v>26</v>
      </c>
      <c r="AQ37" s="73">
        <v>173</v>
      </c>
      <c r="AR37" s="73">
        <v>172</v>
      </c>
    </row>
    <row r="38" spans="1:44" x14ac:dyDescent="0.25">
      <c r="A38" s="58" t="s">
        <v>325</v>
      </c>
      <c r="B38" s="73">
        <v>20434</v>
      </c>
      <c r="C38" s="73">
        <v>516</v>
      </c>
      <c r="D38" s="73">
        <v>527</v>
      </c>
      <c r="E38" s="73">
        <v>532</v>
      </c>
      <c r="F38" s="73">
        <v>531</v>
      </c>
      <c r="G38" s="73">
        <v>524</v>
      </c>
      <c r="H38" s="73">
        <v>514</v>
      </c>
      <c r="I38" s="73">
        <v>500</v>
      </c>
      <c r="J38" s="73">
        <v>484</v>
      </c>
      <c r="K38" s="73">
        <v>466</v>
      </c>
      <c r="L38" s="73">
        <v>447</v>
      </c>
      <c r="M38" s="73">
        <v>427</v>
      </c>
      <c r="N38" s="73">
        <v>407</v>
      </c>
      <c r="O38" s="73">
        <v>391</v>
      </c>
      <c r="P38" s="73">
        <v>381</v>
      </c>
      <c r="Q38" s="73">
        <v>375</v>
      </c>
      <c r="R38" s="73">
        <v>369</v>
      </c>
      <c r="S38" s="73">
        <v>364</v>
      </c>
      <c r="T38" s="73">
        <v>365</v>
      </c>
      <c r="U38" s="73">
        <v>375</v>
      </c>
      <c r="V38" s="73">
        <v>391</v>
      </c>
      <c r="W38" s="73">
        <v>2151</v>
      </c>
      <c r="X38" s="73">
        <v>2260</v>
      </c>
      <c r="Y38" s="73">
        <v>1627</v>
      </c>
      <c r="Z38" s="73">
        <v>1411</v>
      </c>
      <c r="AA38" s="73">
        <v>1161</v>
      </c>
      <c r="AB38" s="73">
        <v>903</v>
      </c>
      <c r="AC38" s="73">
        <v>637</v>
      </c>
      <c r="AD38" s="73">
        <v>549</v>
      </c>
      <c r="AE38" s="73">
        <v>367</v>
      </c>
      <c r="AF38" s="73">
        <v>244</v>
      </c>
      <c r="AG38" s="73">
        <v>97</v>
      </c>
      <c r="AH38" s="73">
        <v>69</v>
      </c>
      <c r="AI38" s="73">
        <v>72</v>
      </c>
      <c r="AJ38" s="73">
        <v>9390</v>
      </c>
      <c r="AK38" s="73">
        <v>979</v>
      </c>
      <c r="AL38" s="73">
        <v>805</v>
      </c>
      <c r="AM38" s="73">
        <v>4229</v>
      </c>
      <c r="AN38" s="73">
        <v>722</v>
      </c>
      <c r="AO38" s="73">
        <v>530</v>
      </c>
      <c r="AP38" s="73">
        <v>40</v>
      </c>
      <c r="AQ38" s="73">
        <v>258</v>
      </c>
      <c r="AR38" s="73">
        <v>258</v>
      </c>
    </row>
    <row r="39" spans="1:44" x14ac:dyDescent="0.25">
      <c r="A39" s="69" t="s">
        <v>18</v>
      </c>
      <c r="B39" s="78">
        <v>126003</v>
      </c>
      <c r="C39" s="78">
        <v>2313</v>
      </c>
      <c r="D39" s="78">
        <v>2371</v>
      </c>
      <c r="E39" s="78">
        <v>2410</v>
      </c>
      <c r="F39" s="78">
        <v>2437</v>
      </c>
      <c r="G39" s="78">
        <v>2451</v>
      </c>
      <c r="H39" s="78">
        <v>2455</v>
      </c>
      <c r="I39" s="78">
        <v>2447</v>
      </c>
      <c r="J39" s="78">
        <v>2434</v>
      </c>
      <c r="K39" s="78">
        <v>2409</v>
      </c>
      <c r="L39" s="78">
        <v>2388</v>
      </c>
      <c r="M39" s="78">
        <v>2354</v>
      </c>
      <c r="N39" s="78">
        <v>2318</v>
      </c>
      <c r="O39" s="78">
        <v>2287</v>
      </c>
      <c r="P39" s="78">
        <v>2264</v>
      </c>
      <c r="Q39" s="78">
        <v>2260</v>
      </c>
      <c r="R39" s="78">
        <v>2243</v>
      </c>
      <c r="S39" s="78">
        <v>2241</v>
      </c>
      <c r="T39" s="78">
        <v>2215</v>
      </c>
      <c r="U39" s="78">
        <v>2155</v>
      </c>
      <c r="V39" s="78">
        <v>2084</v>
      </c>
      <c r="W39" s="78">
        <v>9936</v>
      </c>
      <c r="X39" s="78">
        <v>11663</v>
      </c>
      <c r="Y39" s="78">
        <v>9820</v>
      </c>
      <c r="Z39" s="78">
        <v>9014</v>
      </c>
      <c r="AA39" s="78">
        <v>8235</v>
      </c>
      <c r="AB39" s="78">
        <v>7574</v>
      </c>
      <c r="AC39" s="78">
        <v>6171</v>
      </c>
      <c r="AD39" s="78">
        <v>5204</v>
      </c>
      <c r="AE39" s="78">
        <v>3986</v>
      </c>
      <c r="AF39" s="78">
        <v>3134</v>
      </c>
      <c r="AG39" s="78">
        <v>2219</v>
      </c>
      <c r="AH39" s="78">
        <v>1468</v>
      </c>
      <c r="AI39" s="78">
        <v>1043</v>
      </c>
      <c r="AJ39" s="78">
        <v>57746</v>
      </c>
      <c r="AK39" s="78">
        <v>5560</v>
      </c>
      <c r="AL39" s="78">
        <v>5034</v>
      </c>
      <c r="AM39" s="78">
        <v>25144</v>
      </c>
      <c r="AN39" s="78">
        <v>3256</v>
      </c>
      <c r="AO39" s="78">
        <v>2395</v>
      </c>
      <c r="AP39" s="78">
        <v>178</v>
      </c>
      <c r="AQ39" s="78">
        <v>1152</v>
      </c>
      <c r="AR39" s="78">
        <v>1161</v>
      </c>
    </row>
    <row r="40" spans="1:44" x14ac:dyDescent="0.25">
      <c r="A40" s="58" t="s">
        <v>463</v>
      </c>
      <c r="B40" s="73">
        <v>19040</v>
      </c>
      <c r="C40" s="73">
        <v>251</v>
      </c>
      <c r="D40" s="73">
        <v>269</v>
      </c>
      <c r="E40" s="73">
        <v>284</v>
      </c>
      <c r="F40" s="73">
        <v>296</v>
      </c>
      <c r="G40" s="73">
        <v>305</v>
      </c>
      <c r="H40" s="73">
        <v>313</v>
      </c>
      <c r="I40" s="73">
        <v>319</v>
      </c>
      <c r="J40" s="73">
        <v>324</v>
      </c>
      <c r="K40" s="73">
        <v>328</v>
      </c>
      <c r="L40" s="73">
        <v>332</v>
      </c>
      <c r="M40" s="73">
        <v>332</v>
      </c>
      <c r="N40" s="73">
        <v>332</v>
      </c>
      <c r="O40" s="73">
        <v>336</v>
      </c>
      <c r="P40" s="73">
        <v>349</v>
      </c>
      <c r="Q40" s="73">
        <v>367</v>
      </c>
      <c r="R40" s="73">
        <v>384</v>
      </c>
      <c r="S40" s="73">
        <v>403</v>
      </c>
      <c r="T40" s="73">
        <v>408</v>
      </c>
      <c r="U40" s="73">
        <v>391</v>
      </c>
      <c r="V40" s="73">
        <v>360</v>
      </c>
      <c r="W40" s="73">
        <v>1514</v>
      </c>
      <c r="X40" s="73">
        <v>1757</v>
      </c>
      <c r="Y40" s="73">
        <v>1583</v>
      </c>
      <c r="Z40" s="73">
        <v>1466</v>
      </c>
      <c r="AA40" s="73">
        <v>1349</v>
      </c>
      <c r="AB40" s="73">
        <v>1148</v>
      </c>
      <c r="AC40" s="73">
        <v>978</v>
      </c>
      <c r="AD40" s="73">
        <v>837</v>
      </c>
      <c r="AE40" s="73">
        <v>569</v>
      </c>
      <c r="AF40" s="73">
        <v>453</v>
      </c>
      <c r="AG40" s="73">
        <v>324</v>
      </c>
      <c r="AH40" s="73">
        <v>222</v>
      </c>
      <c r="AI40" s="73">
        <v>157</v>
      </c>
      <c r="AJ40" s="73">
        <v>9506</v>
      </c>
      <c r="AK40" s="73">
        <v>885</v>
      </c>
      <c r="AL40" s="73">
        <v>982</v>
      </c>
      <c r="AM40" s="73">
        <v>4427</v>
      </c>
      <c r="AN40" s="73">
        <v>352</v>
      </c>
      <c r="AO40" s="73">
        <v>259</v>
      </c>
      <c r="AP40" s="73">
        <v>19</v>
      </c>
      <c r="AQ40" s="73">
        <v>124</v>
      </c>
      <c r="AR40" s="73">
        <v>127</v>
      </c>
    </row>
    <row r="41" spans="1:44" x14ac:dyDescent="0.25">
      <c r="A41" s="58" t="s">
        <v>326</v>
      </c>
      <c r="B41" s="73">
        <v>14601</v>
      </c>
      <c r="C41" s="73">
        <v>332</v>
      </c>
      <c r="D41" s="73">
        <v>332</v>
      </c>
      <c r="E41" s="73">
        <v>332</v>
      </c>
      <c r="F41" s="73">
        <v>331</v>
      </c>
      <c r="G41" s="73">
        <v>326</v>
      </c>
      <c r="H41" s="73">
        <v>322</v>
      </c>
      <c r="I41" s="73">
        <v>314</v>
      </c>
      <c r="J41" s="73">
        <v>309</v>
      </c>
      <c r="K41" s="73">
        <v>298</v>
      </c>
      <c r="L41" s="73">
        <v>293</v>
      </c>
      <c r="M41" s="73">
        <v>286</v>
      </c>
      <c r="N41" s="73">
        <v>276</v>
      </c>
      <c r="O41" s="73">
        <v>268</v>
      </c>
      <c r="P41" s="73">
        <v>262</v>
      </c>
      <c r="Q41" s="73">
        <v>260</v>
      </c>
      <c r="R41" s="73">
        <v>253</v>
      </c>
      <c r="S41" s="73">
        <v>249</v>
      </c>
      <c r="T41" s="73">
        <v>245</v>
      </c>
      <c r="U41" s="73">
        <v>245</v>
      </c>
      <c r="V41" s="73">
        <v>241</v>
      </c>
      <c r="W41" s="73">
        <v>1218</v>
      </c>
      <c r="X41" s="73">
        <v>1383</v>
      </c>
      <c r="Y41" s="73">
        <v>1132</v>
      </c>
      <c r="Z41" s="73">
        <v>1025</v>
      </c>
      <c r="AA41" s="73">
        <v>943</v>
      </c>
      <c r="AB41" s="73">
        <v>827</v>
      </c>
      <c r="AC41" s="73">
        <v>646</v>
      </c>
      <c r="AD41" s="73">
        <v>543</v>
      </c>
      <c r="AE41" s="73">
        <v>412</v>
      </c>
      <c r="AF41" s="73">
        <v>295</v>
      </c>
      <c r="AG41" s="73">
        <v>205</v>
      </c>
      <c r="AH41" s="73">
        <v>120</v>
      </c>
      <c r="AI41" s="73">
        <v>78</v>
      </c>
      <c r="AJ41" s="73">
        <v>6464</v>
      </c>
      <c r="AK41" s="73">
        <v>631</v>
      </c>
      <c r="AL41" s="73">
        <v>556</v>
      </c>
      <c r="AM41" s="73">
        <v>2797</v>
      </c>
      <c r="AN41" s="73">
        <v>461</v>
      </c>
      <c r="AO41" s="73">
        <v>341</v>
      </c>
      <c r="AP41" s="73">
        <v>27</v>
      </c>
      <c r="AQ41" s="73">
        <v>167</v>
      </c>
      <c r="AR41" s="73">
        <v>165</v>
      </c>
    </row>
    <row r="42" spans="1:44" x14ac:dyDescent="0.25">
      <c r="A42" s="58" t="s">
        <v>327</v>
      </c>
      <c r="B42" s="73">
        <v>20609</v>
      </c>
      <c r="C42" s="73">
        <v>450</v>
      </c>
      <c r="D42" s="73">
        <v>455</v>
      </c>
      <c r="E42" s="73">
        <v>458</v>
      </c>
      <c r="F42" s="73">
        <v>457</v>
      </c>
      <c r="G42" s="73">
        <v>455</v>
      </c>
      <c r="H42" s="73">
        <v>451</v>
      </c>
      <c r="I42" s="73">
        <v>448</v>
      </c>
      <c r="J42" s="73">
        <v>442</v>
      </c>
      <c r="K42" s="73">
        <v>435</v>
      </c>
      <c r="L42" s="73">
        <v>426</v>
      </c>
      <c r="M42" s="73">
        <v>417</v>
      </c>
      <c r="N42" s="73">
        <v>408</v>
      </c>
      <c r="O42" s="73">
        <v>399</v>
      </c>
      <c r="P42" s="73">
        <v>386</v>
      </c>
      <c r="Q42" s="73">
        <v>373</v>
      </c>
      <c r="R42" s="73">
        <v>362</v>
      </c>
      <c r="S42" s="73">
        <v>351</v>
      </c>
      <c r="T42" s="73">
        <v>342</v>
      </c>
      <c r="U42" s="73">
        <v>333</v>
      </c>
      <c r="V42" s="73">
        <v>330</v>
      </c>
      <c r="W42" s="73">
        <v>1660</v>
      </c>
      <c r="X42" s="73">
        <v>1944</v>
      </c>
      <c r="Y42" s="73">
        <v>1568</v>
      </c>
      <c r="Z42" s="73">
        <v>1431</v>
      </c>
      <c r="AA42" s="73">
        <v>1309</v>
      </c>
      <c r="AB42" s="73">
        <v>1148</v>
      </c>
      <c r="AC42" s="73">
        <v>907</v>
      </c>
      <c r="AD42" s="73">
        <v>792</v>
      </c>
      <c r="AE42" s="73">
        <v>591</v>
      </c>
      <c r="AF42" s="73">
        <v>440</v>
      </c>
      <c r="AG42" s="73">
        <v>310</v>
      </c>
      <c r="AH42" s="73">
        <v>186</v>
      </c>
      <c r="AI42" s="73">
        <v>145</v>
      </c>
      <c r="AJ42" s="73">
        <v>9184</v>
      </c>
      <c r="AK42" s="73">
        <v>924</v>
      </c>
      <c r="AL42" s="73">
        <v>771</v>
      </c>
      <c r="AM42" s="73">
        <v>3914</v>
      </c>
      <c r="AN42" s="73">
        <v>630</v>
      </c>
      <c r="AO42" s="73">
        <v>463</v>
      </c>
      <c r="AP42" s="73">
        <v>35</v>
      </c>
      <c r="AQ42" s="73">
        <v>224</v>
      </c>
      <c r="AR42" s="73">
        <v>226</v>
      </c>
    </row>
    <row r="43" spans="1:44" ht="12" customHeight="1" x14ac:dyDescent="0.25">
      <c r="A43" s="58" t="s">
        <v>328</v>
      </c>
      <c r="B43" s="73">
        <v>17332</v>
      </c>
      <c r="C43" s="73">
        <v>249</v>
      </c>
      <c r="D43" s="73">
        <v>242</v>
      </c>
      <c r="E43" s="73">
        <v>238</v>
      </c>
      <c r="F43" s="73">
        <v>238</v>
      </c>
      <c r="G43" s="73">
        <v>241</v>
      </c>
      <c r="H43" s="73">
        <v>245</v>
      </c>
      <c r="I43" s="73">
        <v>251</v>
      </c>
      <c r="J43" s="73">
        <v>258</v>
      </c>
      <c r="K43" s="73">
        <v>266</v>
      </c>
      <c r="L43" s="73">
        <v>273</v>
      </c>
      <c r="M43" s="73">
        <v>283</v>
      </c>
      <c r="N43" s="73">
        <v>291</v>
      </c>
      <c r="O43" s="73">
        <v>297</v>
      </c>
      <c r="P43" s="73">
        <v>299</v>
      </c>
      <c r="Q43" s="73">
        <v>301</v>
      </c>
      <c r="R43" s="73">
        <v>299</v>
      </c>
      <c r="S43" s="73">
        <v>300</v>
      </c>
      <c r="T43" s="73">
        <v>295</v>
      </c>
      <c r="U43" s="73">
        <v>281</v>
      </c>
      <c r="V43" s="73">
        <v>264</v>
      </c>
      <c r="W43" s="73">
        <v>1142</v>
      </c>
      <c r="X43" s="73">
        <v>1293</v>
      </c>
      <c r="Y43" s="73">
        <v>1220</v>
      </c>
      <c r="Z43" s="73">
        <v>1238</v>
      </c>
      <c r="AA43" s="73">
        <v>1238</v>
      </c>
      <c r="AB43" s="73">
        <v>1256</v>
      </c>
      <c r="AC43" s="73">
        <v>1147</v>
      </c>
      <c r="AD43" s="73">
        <v>885</v>
      </c>
      <c r="AE43" s="73">
        <v>731</v>
      </c>
      <c r="AF43" s="73">
        <v>671</v>
      </c>
      <c r="AG43" s="73">
        <v>508</v>
      </c>
      <c r="AH43" s="73">
        <v>346</v>
      </c>
      <c r="AI43" s="73">
        <v>246</v>
      </c>
      <c r="AJ43" s="73">
        <v>7920</v>
      </c>
      <c r="AK43" s="73">
        <v>707</v>
      </c>
      <c r="AL43" s="73">
        <v>657</v>
      </c>
      <c r="AM43" s="73">
        <v>3247</v>
      </c>
      <c r="AN43" s="73">
        <v>365</v>
      </c>
      <c r="AO43" s="73">
        <v>268</v>
      </c>
      <c r="AP43" s="73">
        <v>19</v>
      </c>
      <c r="AQ43" s="73">
        <v>125</v>
      </c>
      <c r="AR43" s="73">
        <v>124</v>
      </c>
    </row>
    <row r="44" spans="1:44" ht="18" customHeight="1" x14ac:dyDescent="0.25">
      <c r="A44" s="58" t="s">
        <v>449</v>
      </c>
      <c r="B44" s="73">
        <v>19853</v>
      </c>
      <c r="C44" s="73">
        <v>394</v>
      </c>
      <c r="D44" s="73">
        <v>403</v>
      </c>
      <c r="E44" s="73">
        <v>405</v>
      </c>
      <c r="F44" s="73">
        <v>408</v>
      </c>
      <c r="G44" s="73">
        <v>409</v>
      </c>
      <c r="H44" s="73">
        <v>405</v>
      </c>
      <c r="I44" s="73">
        <v>401</v>
      </c>
      <c r="J44" s="73">
        <v>395</v>
      </c>
      <c r="K44" s="73">
        <v>389</v>
      </c>
      <c r="L44" s="73">
        <v>383</v>
      </c>
      <c r="M44" s="73">
        <v>374</v>
      </c>
      <c r="N44" s="73">
        <v>367</v>
      </c>
      <c r="O44" s="73">
        <v>362</v>
      </c>
      <c r="P44" s="73">
        <v>360</v>
      </c>
      <c r="Q44" s="73">
        <v>361</v>
      </c>
      <c r="R44" s="73">
        <v>362</v>
      </c>
      <c r="S44" s="73">
        <v>365</v>
      </c>
      <c r="T44" s="73">
        <v>362</v>
      </c>
      <c r="U44" s="73">
        <v>354</v>
      </c>
      <c r="V44" s="73">
        <v>343</v>
      </c>
      <c r="W44" s="73">
        <v>1632</v>
      </c>
      <c r="X44" s="73">
        <v>1864</v>
      </c>
      <c r="Y44" s="73">
        <v>1572</v>
      </c>
      <c r="Z44" s="73">
        <v>1431</v>
      </c>
      <c r="AA44" s="73">
        <v>1322</v>
      </c>
      <c r="AB44" s="73">
        <v>1142</v>
      </c>
      <c r="AC44" s="73">
        <v>916</v>
      </c>
      <c r="AD44" s="73">
        <v>780</v>
      </c>
      <c r="AE44" s="73">
        <v>568</v>
      </c>
      <c r="AF44" s="73">
        <v>419</v>
      </c>
      <c r="AG44" s="73">
        <v>296</v>
      </c>
      <c r="AH44" s="73">
        <v>184</v>
      </c>
      <c r="AI44" s="73">
        <v>125</v>
      </c>
      <c r="AJ44" s="73">
        <v>9103</v>
      </c>
      <c r="AK44" s="73">
        <v>877</v>
      </c>
      <c r="AL44" s="73">
        <v>835</v>
      </c>
      <c r="AM44" s="73">
        <v>4037</v>
      </c>
      <c r="AN44" s="73">
        <v>552</v>
      </c>
      <c r="AO44" s="73">
        <v>405</v>
      </c>
      <c r="AP44" s="73">
        <v>30</v>
      </c>
      <c r="AQ44" s="73">
        <v>196</v>
      </c>
      <c r="AR44" s="73">
        <v>198</v>
      </c>
    </row>
    <row r="45" spans="1:44" ht="12" customHeight="1" x14ac:dyDescent="0.25">
      <c r="A45" s="58" t="s">
        <v>329</v>
      </c>
      <c r="B45" s="73">
        <v>12760</v>
      </c>
      <c r="C45" s="73">
        <v>246</v>
      </c>
      <c r="D45" s="73">
        <v>253</v>
      </c>
      <c r="E45" s="73">
        <v>259</v>
      </c>
      <c r="F45" s="73">
        <v>264</v>
      </c>
      <c r="G45" s="73">
        <v>269</v>
      </c>
      <c r="H45" s="73">
        <v>272</v>
      </c>
      <c r="I45" s="73">
        <v>274</v>
      </c>
      <c r="J45" s="73">
        <v>274</v>
      </c>
      <c r="K45" s="73">
        <v>275</v>
      </c>
      <c r="L45" s="73">
        <v>274</v>
      </c>
      <c r="M45" s="73">
        <v>272</v>
      </c>
      <c r="N45" s="73">
        <v>270</v>
      </c>
      <c r="O45" s="73">
        <v>265</v>
      </c>
      <c r="P45" s="73">
        <v>255</v>
      </c>
      <c r="Q45" s="73">
        <v>243</v>
      </c>
      <c r="R45" s="73">
        <v>230</v>
      </c>
      <c r="S45" s="73">
        <v>219</v>
      </c>
      <c r="T45" s="73">
        <v>209</v>
      </c>
      <c r="U45" s="73">
        <v>202</v>
      </c>
      <c r="V45" s="73">
        <v>198</v>
      </c>
      <c r="W45" s="73">
        <v>980</v>
      </c>
      <c r="X45" s="73">
        <v>1200</v>
      </c>
      <c r="Y45" s="73">
        <v>950</v>
      </c>
      <c r="Z45" s="73">
        <v>882</v>
      </c>
      <c r="AA45" s="73">
        <v>783</v>
      </c>
      <c r="AB45" s="73">
        <v>697</v>
      </c>
      <c r="AC45" s="73">
        <v>568</v>
      </c>
      <c r="AD45" s="73">
        <v>513</v>
      </c>
      <c r="AE45" s="73">
        <v>372</v>
      </c>
      <c r="AF45" s="73">
        <v>304</v>
      </c>
      <c r="AG45" s="73">
        <v>215</v>
      </c>
      <c r="AH45" s="73">
        <v>144</v>
      </c>
      <c r="AI45" s="73">
        <v>129</v>
      </c>
      <c r="AJ45" s="73">
        <v>5811</v>
      </c>
      <c r="AK45" s="73">
        <v>641</v>
      </c>
      <c r="AL45" s="73">
        <v>453</v>
      </c>
      <c r="AM45" s="73">
        <v>2361</v>
      </c>
      <c r="AN45" s="73">
        <v>343</v>
      </c>
      <c r="AO45" s="73">
        <v>252</v>
      </c>
      <c r="AP45" s="73">
        <v>19</v>
      </c>
      <c r="AQ45" s="73">
        <v>121</v>
      </c>
      <c r="AR45" s="73">
        <v>125</v>
      </c>
    </row>
    <row r="46" spans="1:44" x14ac:dyDescent="0.25">
      <c r="A46" s="58" t="s">
        <v>330</v>
      </c>
      <c r="B46" s="73">
        <v>21808</v>
      </c>
      <c r="C46" s="73">
        <v>391</v>
      </c>
      <c r="D46" s="73">
        <v>417</v>
      </c>
      <c r="E46" s="73">
        <v>434</v>
      </c>
      <c r="F46" s="73">
        <v>443</v>
      </c>
      <c r="G46" s="73">
        <v>446</v>
      </c>
      <c r="H46" s="73">
        <v>447</v>
      </c>
      <c r="I46" s="73">
        <v>440</v>
      </c>
      <c r="J46" s="73">
        <v>432</v>
      </c>
      <c r="K46" s="73">
        <v>418</v>
      </c>
      <c r="L46" s="73">
        <v>407</v>
      </c>
      <c r="M46" s="73">
        <v>390</v>
      </c>
      <c r="N46" s="73">
        <v>374</v>
      </c>
      <c r="O46" s="73">
        <v>360</v>
      </c>
      <c r="P46" s="73">
        <v>353</v>
      </c>
      <c r="Q46" s="73">
        <v>355</v>
      </c>
      <c r="R46" s="73">
        <v>353</v>
      </c>
      <c r="S46" s="73">
        <v>354</v>
      </c>
      <c r="T46" s="73">
        <v>354</v>
      </c>
      <c r="U46" s="73">
        <v>349</v>
      </c>
      <c r="V46" s="73">
        <v>348</v>
      </c>
      <c r="W46" s="73">
        <v>1790</v>
      </c>
      <c r="X46" s="73">
        <v>2222</v>
      </c>
      <c r="Y46" s="73">
        <v>1795</v>
      </c>
      <c r="Z46" s="73">
        <v>1541</v>
      </c>
      <c r="AA46" s="73">
        <v>1291</v>
      </c>
      <c r="AB46" s="73">
        <v>1356</v>
      </c>
      <c r="AC46" s="73">
        <v>1009</v>
      </c>
      <c r="AD46" s="73">
        <v>854</v>
      </c>
      <c r="AE46" s="73">
        <v>743</v>
      </c>
      <c r="AF46" s="73">
        <v>552</v>
      </c>
      <c r="AG46" s="73">
        <v>361</v>
      </c>
      <c r="AH46" s="73">
        <v>266</v>
      </c>
      <c r="AI46" s="73">
        <v>163</v>
      </c>
      <c r="AJ46" s="73">
        <v>9758</v>
      </c>
      <c r="AK46" s="73">
        <v>895</v>
      </c>
      <c r="AL46" s="73">
        <v>780</v>
      </c>
      <c r="AM46" s="73">
        <v>4361</v>
      </c>
      <c r="AN46" s="73">
        <v>553</v>
      </c>
      <c r="AO46" s="73">
        <v>407</v>
      </c>
      <c r="AP46" s="73">
        <v>29</v>
      </c>
      <c r="AQ46" s="73">
        <v>195</v>
      </c>
      <c r="AR46" s="73">
        <v>196</v>
      </c>
    </row>
    <row r="47" spans="1:44" x14ac:dyDescent="0.25">
      <c r="A47" s="69" t="s">
        <v>834</v>
      </c>
      <c r="B47" s="78">
        <v>78244</v>
      </c>
      <c r="C47" s="78">
        <v>1159</v>
      </c>
      <c r="D47" s="78">
        <v>1216</v>
      </c>
      <c r="E47" s="78">
        <v>1258</v>
      </c>
      <c r="F47" s="78">
        <v>1286</v>
      </c>
      <c r="G47" s="78">
        <v>1302</v>
      </c>
      <c r="H47" s="78">
        <v>1313</v>
      </c>
      <c r="I47" s="78">
        <v>1315</v>
      </c>
      <c r="J47" s="78">
        <v>1314</v>
      </c>
      <c r="K47" s="78">
        <v>1310</v>
      </c>
      <c r="L47" s="78">
        <v>1306</v>
      </c>
      <c r="M47" s="78">
        <v>1297</v>
      </c>
      <c r="N47" s="78">
        <v>1281</v>
      </c>
      <c r="O47" s="78">
        <v>1286</v>
      </c>
      <c r="P47" s="78">
        <v>1329</v>
      </c>
      <c r="Q47" s="78">
        <v>1393</v>
      </c>
      <c r="R47" s="78">
        <v>1454</v>
      </c>
      <c r="S47" s="78">
        <v>1519</v>
      </c>
      <c r="T47" s="78">
        <v>1558</v>
      </c>
      <c r="U47" s="78">
        <v>1553</v>
      </c>
      <c r="V47" s="78">
        <v>1525</v>
      </c>
      <c r="W47" s="78">
        <v>7449</v>
      </c>
      <c r="X47" s="78">
        <v>8046</v>
      </c>
      <c r="Y47" s="78">
        <v>6772</v>
      </c>
      <c r="Z47" s="78">
        <v>5708</v>
      </c>
      <c r="AA47" s="78">
        <v>5046</v>
      </c>
      <c r="AB47" s="78">
        <v>4417</v>
      </c>
      <c r="AC47" s="78">
        <v>3886</v>
      </c>
      <c r="AD47" s="78">
        <v>3159</v>
      </c>
      <c r="AE47" s="78">
        <v>2398</v>
      </c>
      <c r="AF47" s="78">
        <v>1718</v>
      </c>
      <c r="AG47" s="78">
        <v>1183</v>
      </c>
      <c r="AH47" s="78">
        <v>827</v>
      </c>
      <c r="AI47" s="78">
        <v>661</v>
      </c>
      <c r="AJ47" s="78">
        <v>39676</v>
      </c>
      <c r="AK47" s="78">
        <v>3302</v>
      </c>
      <c r="AL47" s="78">
        <v>3896</v>
      </c>
      <c r="AM47" s="78">
        <v>18991</v>
      </c>
      <c r="AN47" s="78">
        <v>1618</v>
      </c>
      <c r="AO47" s="78">
        <v>1190</v>
      </c>
      <c r="AP47" s="78">
        <v>92</v>
      </c>
      <c r="AQ47" s="78">
        <v>577</v>
      </c>
      <c r="AR47" s="78">
        <v>582</v>
      </c>
    </row>
    <row r="48" spans="1:44" x14ac:dyDescent="0.25">
      <c r="A48" s="58" t="s">
        <v>834</v>
      </c>
      <c r="B48" s="73">
        <v>78244</v>
      </c>
      <c r="C48" s="73">
        <v>1159</v>
      </c>
      <c r="D48" s="73">
        <v>1216</v>
      </c>
      <c r="E48" s="73">
        <v>1258</v>
      </c>
      <c r="F48" s="73">
        <v>1286</v>
      </c>
      <c r="G48" s="73">
        <v>1302</v>
      </c>
      <c r="H48" s="73">
        <v>1313</v>
      </c>
      <c r="I48" s="73">
        <v>1315</v>
      </c>
      <c r="J48" s="73">
        <v>1314</v>
      </c>
      <c r="K48" s="73">
        <v>1310</v>
      </c>
      <c r="L48" s="73">
        <v>1306</v>
      </c>
      <c r="M48" s="73">
        <v>1297</v>
      </c>
      <c r="N48" s="73">
        <v>1281</v>
      </c>
      <c r="O48" s="73">
        <v>1286</v>
      </c>
      <c r="P48" s="73">
        <v>1329</v>
      </c>
      <c r="Q48" s="73">
        <v>1393</v>
      </c>
      <c r="R48" s="73">
        <v>1454</v>
      </c>
      <c r="S48" s="73">
        <v>1519</v>
      </c>
      <c r="T48" s="73">
        <v>1558</v>
      </c>
      <c r="U48" s="73">
        <v>1553</v>
      </c>
      <c r="V48" s="73">
        <v>1525</v>
      </c>
      <c r="W48" s="73">
        <v>7449</v>
      </c>
      <c r="X48" s="73">
        <v>8046</v>
      </c>
      <c r="Y48" s="73">
        <v>6772</v>
      </c>
      <c r="Z48" s="73">
        <v>5708</v>
      </c>
      <c r="AA48" s="73">
        <v>5046</v>
      </c>
      <c r="AB48" s="73">
        <v>4417</v>
      </c>
      <c r="AC48" s="73">
        <v>3886</v>
      </c>
      <c r="AD48" s="73">
        <v>3159</v>
      </c>
      <c r="AE48" s="73">
        <v>2398</v>
      </c>
      <c r="AF48" s="73">
        <v>1718</v>
      </c>
      <c r="AG48" s="73">
        <v>1183</v>
      </c>
      <c r="AH48" s="73">
        <v>827</v>
      </c>
      <c r="AI48" s="73">
        <v>661</v>
      </c>
      <c r="AJ48" s="73">
        <v>39676</v>
      </c>
      <c r="AK48" s="73">
        <v>3302</v>
      </c>
      <c r="AL48" s="73">
        <v>3896</v>
      </c>
      <c r="AM48" s="73">
        <v>18991</v>
      </c>
      <c r="AN48" s="73">
        <v>1618</v>
      </c>
      <c r="AO48" s="73">
        <v>1190</v>
      </c>
      <c r="AP48" s="73">
        <v>92</v>
      </c>
      <c r="AQ48" s="73">
        <v>577</v>
      </c>
      <c r="AR48" s="73">
        <v>582</v>
      </c>
    </row>
    <row r="49" spans="1:44" x14ac:dyDescent="0.25">
      <c r="A49" s="194" t="s">
        <v>520</v>
      </c>
      <c r="B49" s="182">
        <v>1324371</v>
      </c>
      <c r="C49" s="182">
        <v>23786</v>
      </c>
      <c r="D49" s="182">
        <v>24206</v>
      </c>
      <c r="E49" s="182">
        <v>24575</v>
      </c>
      <c r="F49" s="182">
        <v>24894</v>
      </c>
      <c r="G49" s="182">
        <v>25161</v>
      </c>
      <c r="H49" s="182">
        <v>25377</v>
      </c>
      <c r="I49" s="182">
        <v>25543</v>
      </c>
      <c r="J49" s="182">
        <v>25657</v>
      </c>
      <c r="K49" s="182">
        <v>25720</v>
      </c>
      <c r="L49" s="182">
        <v>25733</v>
      </c>
      <c r="M49" s="182">
        <v>25701</v>
      </c>
      <c r="N49" s="182">
        <v>25633</v>
      </c>
      <c r="O49" s="182">
        <v>25492</v>
      </c>
      <c r="P49" s="182">
        <v>25260</v>
      </c>
      <c r="Q49" s="182">
        <v>24963</v>
      </c>
      <c r="R49" s="182">
        <v>24670</v>
      </c>
      <c r="S49" s="182">
        <v>24408</v>
      </c>
      <c r="T49" s="182">
        <v>24048</v>
      </c>
      <c r="U49" s="182">
        <v>23544</v>
      </c>
      <c r="V49" s="182">
        <v>22982</v>
      </c>
      <c r="W49" s="182">
        <v>110581</v>
      </c>
      <c r="X49" s="182">
        <v>120832</v>
      </c>
      <c r="Y49" s="182">
        <v>103916</v>
      </c>
      <c r="Z49" s="182">
        <v>90737</v>
      </c>
      <c r="AA49" s="182">
        <v>82428</v>
      </c>
      <c r="AB49" s="182">
        <v>72750</v>
      </c>
      <c r="AC49" s="182">
        <v>62750</v>
      </c>
      <c r="AD49" s="182">
        <v>52800</v>
      </c>
      <c r="AE49" s="182">
        <v>42976</v>
      </c>
      <c r="AF49" s="182">
        <v>33019</v>
      </c>
      <c r="AG49" s="182">
        <v>23905</v>
      </c>
      <c r="AH49" s="182">
        <v>16321</v>
      </c>
      <c r="AI49" s="182">
        <v>14003</v>
      </c>
      <c r="AJ49" s="182">
        <v>653156</v>
      </c>
      <c r="AK49" s="182">
        <v>62423</v>
      </c>
      <c r="AL49" s="182">
        <v>58256</v>
      </c>
      <c r="AM49" s="182">
        <v>283531</v>
      </c>
      <c r="AN49" s="182">
        <v>33877</v>
      </c>
      <c r="AO49" s="182">
        <v>24889</v>
      </c>
      <c r="AP49" s="182">
        <v>1841</v>
      </c>
      <c r="AQ49" s="182">
        <v>11837</v>
      </c>
      <c r="AR49" s="182">
        <v>11949</v>
      </c>
    </row>
    <row r="50" spans="1:44" x14ac:dyDescent="0.25">
      <c r="A50" s="84" t="s">
        <v>91</v>
      </c>
    </row>
    <row r="51" spans="1:44" x14ac:dyDescent="0.25">
      <c r="A51" s="47" t="s">
        <v>305</v>
      </c>
    </row>
    <row r="52" spans="1:44" x14ac:dyDescent="0.25">
      <c r="A52" s="85" t="s">
        <v>93</v>
      </c>
    </row>
  </sheetData>
  <mergeCells count="42">
    <mergeCell ref="AJ5:AJ6"/>
    <mergeCell ref="AK5:AM5"/>
    <mergeCell ref="AN5:AN6"/>
    <mergeCell ref="AO5:AO6"/>
    <mergeCell ref="AP5:AP6"/>
    <mergeCell ref="S5:S6"/>
    <mergeCell ref="T5:T6"/>
    <mergeCell ref="U5:U6"/>
    <mergeCell ref="V5:V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N5:N6"/>
    <mergeCell ref="O5:O6"/>
    <mergeCell ref="P5:P6"/>
    <mergeCell ref="Q5:Q6"/>
    <mergeCell ref="R5:R6"/>
    <mergeCell ref="AQ5:AQ6"/>
    <mergeCell ref="AR5:AR6"/>
    <mergeCell ref="K5:K6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W5:W6"/>
    <mergeCell ref="L5:L6"/>
    <mergeCell ref="M5:M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R70"/>
  <sheetViews>
    <sheetView workbookViewId="0">
      <selection activeCell="A5" sqref="A5:AM67"/>
    </sheetView>
  </sheetViews>
  <sheetFormatPr baseColWidth="10" defaultRowHeight="15" x14ac:dyDescent="0.25"/>
  <cols>
    <col min="1" max="1" width="25.5703125" style="87" customWidth="1"/>
    <col min="2" max="16384" width="11.42578125" style="89"/>
  </cols>
  <sheetData>
    <row r="1" spans="1:44" ht="15.75" x14ac:dyDescent="0.25">
      <c r="A1" s="86" t="s">
        <v>835</v>
      </c>
    </row>
    <row r="5" spans="1:44" x14ac:dyDescent="0.25">
      <c r="A5" s="272" t="s">
        <v>340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4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4"/>
      <c r="AO6" s="271"/>
      <c r="AP6" s="271"/>
      <c r="AQ6" s="270"/>
      <c r="AR6" s="270"/>
    </row>
    <row r="7" spans="1:44" x14ac:dyDescent="0.25">
      <c r="A7" s="69" t="s">
        <v>318</v>
      </c>
      <c r="B7" s="78">
        <v>25132</v>
      </c>
      <c r="C7" s="78">
        <v>476</v>
      </c>
      <c r="D7" s="78">
        <v>465</v>
      </c>
      <c r="E7" s="78">
        <v>461</v>
      </c>
      <c r="F7" s="78">
        <v>460</v>
      </c>
      <c r="G7" s="78">
        <v>460</v>
      </c>
      <c r="H7" s="78">
        <v>469</v>
      </c>
      <c r="I7" s="78">
        <v>480</v>
      </c>
      <c r="J7" s="78">
        <v>490</v>
      </c>
      <c r="K7" s="78">
        <v>499</v>
      </c>
      <c r="L7" s="78">
        <v>513</v>
      </c>
      <c r="M7" s="78">
        <v>521</v>
      </c>
      <c r="N7" s="78">
        <v>531</v>
      </c>
      <c r="O7" s="78">
        <v>536</v>
      </c>
      <c r="P7" s="78">
        <v>528</v>
      </c>
      <c r="Q7" s="78">
        <v>517</v>
      </c>
      <c r="R7" s="78">
        <v>504</v>
      </c>
      <c r="S7" s="78">
        <v>490</v>
      </c>
      <c r="T7" s="78">
        <v>473</v>
      </c>
      <c r="U7" s="78">
        <v>446</v>
      </c>
      <c r="V7" s="78">
        <v>415</v>
      </c>
      <c r="W7" s="78">
        <v>1739</v>
      </c>
      <c r="X7" s="78">
        <v>1920</v>
      </c>
      <c r="Y7" s="78">
        <v>1759</v>
      </c>
      <c r="Z7" s="78">
        <v>1683</v>
      </c>
      <c r="AA7" s="78">
        <v>1623</v>
      </c>
      <c r="AB7" s="78">
        <v>1351</v>
      </c>
      <c r="AC7" s="78">
        <v>1243</v>
      </c>
      <c r="AD7" s="78">
        <v>967</v>
      </c>
      <c r="AE7" s="78">
        <v>1013</v>
      </c>
      <c r="AF7" s="78">
        <v>751</v>
      </c>
      <c r="AG7" s="78">
        <v>628</v>
      </c>
      <c r="AH7" s="78">
        <v>388</v>
      </c>
      <c r="AI7" s="78">
        <v>333</v>
      </c>
      <c r="AJ7" s="78">
        <v>12639</v>
      </c>
      <c r="AK7" s="78">
        <v>1311</v>
      </c>
      <c r="AL7" s="78">
        <v>1098</v>
      </c>
      <c r="AM7" s="78">
        <v>4925</v>
      </c>
      <c r="AN7" s="191">
        <v>698</v>
      </c>
      <c r="AO7" s="191">
        <v>512</v>
      </c>
      <c r="AP7" s="191">
        <v>37</v>
      </c>
      <c r="AQ7" s="191">
        <v>239</v>
      </c>
      <c r="AR7" s="191">
        <v>237</v>
      </c>
    </row>
    <row r="8" spans="1:44" x14ac:dyDescent="0.25">
      <c r="A8" s="58" t="s">
        <v>571</v>
      </c>
      <c r="B8" s="73">
        <v>5029</v>
      </c>
      <c r="C8" s="73">
        <v>83</v>
      </c>
      <c r="D8" s="73">
        <v>86</v>
      </c>
      <c r="E8" s="73">
        <v>89</v>
      </c>
      <c r="F8" s="73">
        <v>92</v>
      </c>
      <c r="G8" s="73">
        <v>93</v>
      </c>
      <c r="H8" s="73">
        <v>97</v>
      </c>
      <c r="I8" s="73">
        <v>100</v>
      </c>
      <c r="J8" s="73">
        <v>102</v>
      </c>
      <c r="K8" s="73">
        <v>104</v>
      </c>
      <c r="L8" s="73">
        <v>107</v>
      </c>
      <c r="M8" s="73">
        <v>107</v>
      </c>
      <c r="N8" s="73">
        <v>108</v>
      </c>
      <c r="O8" s="73">
        <v>108</v>
      </c>
      <c r="P8" s="73">
        <v>106</v>
      </c>
      <c r="Q8" s="73">
        <v>103</v>
      </c>
      <c r="R8" s="73">
        <v>100</v>
      </c>
      <c r="S8" s="73">
        <v>96</v>
      </c>
      <c r="T8" s="73">
        <v>92</v>
      </c>
      <c r="U8" s="73">
        <v>87</v>
      </c>
      <c r="V8" s="73">
        <v>81</v>
      </c>
      <c r="W8" s="73">
        <v>341</v>
      </c>
      <c r="X8" s="73">
        <v>346</v>
      </c>
      <c r="Y8" s="73">
        <v>354</v>
      </c>
      <c r="Z8" s="73">
        <v>307</v>
      </c>
      <c r="AA8" s="73">
        <v>319</v>
      </c>
      <c r="AB8" s="73">
        <v>286</v>
      </c>
      <c r="AC8" s="73">
        <v>278</v>
      </c>
      <c r="AD8" s="73">
        <v>215</v>
      </c>
      <c r="AE8" s="73">
        <v>216</v>
      </c>
      <c r="AF8" s="73">
        <v>166</v>
      </c>
      <c r="AG8" s="73">
        <v>139</v>
      </c>
      <c r="AH8" s="73">
        <v>70</v>
      </c>
      <c r="AI8" s="73">
        <v>51</v>
      </c>
      <c r="AJ8" s="73">
        <v>2479</v>
      </c>
      <c r="AK8" s="73">
        <v>265</v>
      </c>
      <c r="AL8" s="73">
        <v>209</v>
      </c>
      <c r="AM8" s="73">
        <v>961</v>
      </c>
      <c r="AN8" s="96">
        <v>124</v>
      </c>
      <c r="AO8" s="96">
        <v>91</v>
      </c>
      <c r="AP8" s="96">
        <v>6</v>
      </c>
      <c r="AQ8" s="96">
        <v>41</v>
      </c>
      <c r="AR8" s="96">
        <v>42</v>
      </c>
    </row>
    <row r="9" spans="1:44" x14ac:dyDescent="0.25">
      <c r="A9" s="58" t="s">
        <v>572</v>
      </c>
      <c r="B9" s="73">
        <v>2117</v>
      </c>
      <c r="C9" s="73">
        <v>38</v>
      </c>
      <c r="D9" s="73">
        <v>36</v>
      </c>
      <c r="E9" s="73">
        <v>35</v>
      </c>
      <c r="F9" s="73">
        <v>35</v>
      </c>
      <c r="G9" s="73">
        <v>36</v>
      </c>
      <c r="H9" s="73">
        <v>37</v>
      </c>
      <c r="I9" s="73">
        <v>39</v>
      </c>
      <c r="J9" s="73">
        <v>41</v>
      </c>
      <c r="K9" s="73">
        <v>43</v>
      </c>
      <c r="L9" s="73">
        <v>45</v>
      </c>
      <c r="M9" s="73">
        <v>47</v>
      </c>
      <c r="N9" s="73">
        <v>50</v>
      </c>
      <c r="O9" s="73">
        <v>51</v>
      </c>
      <c r="P9" s="73">
        <v>50</v>
      </c>
      <c r="Q9" s="73">
        <v>49</v>
      </c>
      <c r="R9" s="73">
        <v>48</v>
      </c>
      <c r="S9" s="73">
        <v>46</v>
      </c>
      <c r="T9" s="73">
        <v>44</v>
      </c>
      <c r="U9" s="73">
        <v>41</v>
      </c>
      <c r="V9" s="73">
        <v>37</v>
      </c>
      <c r="W9" s="73">
        <v>142</v>
      </c>
      <c r="X9" s="73">
        <v>154</v>
      </c>
      <c r="Y9" s="73">
        <v>157</v>
      </c>
      <c r="Z9" s="73">
        <v>177</v>
      </c>
      <c r="AA9" s="73">
        <v>138</v>
      </c>
      <c r="AB9" s="73">
        <v>108</v>
      </c>
      <c r="AC9" s="73">
        <v>102</v>
      </c>
      <c r="AD9" s="73">
        <v>69</v>
      </c>
      <c r="AE9" s="73">
        <v>72</v>
      </c>
      <c r="AF9" s="73">
        <v>47</v>
      </c>
      <c r="AG9" s="73">
        <v>44</v>
      </c>
      <c r="AH9" s="73">
        <v>32</v>
      </c>
      <c r="AI9" s="73">
        <v>27</v>
      </c>
      <c r="AJ9" s="73">
        <v>1049</v>
      </c>
      <c r="AK9" s="73">
        <v>122</v>
      </c>
      <c r="AL9" s="73">
        <v>95</v>
      </c>
      <c r="AM9" s="73">
        <v>427</v>
      </c>
      <c r="AN9" s="96">
        <v>56</v>
      </c>
      <c r="AO9" s="96">
        <v>41</v>
      </c>
      <c r="AP9" s="96">
        <v>3</v>
      </c>
      <c r="AQ9" s="96">
        <v>19</v>
      </c>
      <c r="AR9" s="96">
        <v>19</v>
      </c>
    </row>
    <row r="10" spans="1:44" x14ac:dyDescent="0.25">
      <c r="A10" s="58" t="s">
        <v>573</v>
      </c>
      <c r="B10" s="73">
        <v>3308</v>
      </c>
      <c r="C10" s="73">
        <v>60</v>
      </c>
      <c r="D10" s="73">
        <v>57</v>
      </c>
      <c r="E10" s="73">
        <v>56</v>
      </c>
      <c r="F10" s="73">
        <v>55</v>
      </c>
      <c r="G10" s="73">
        <v>56</v>
      </c>
      <c r="H10" s="73">
        <v>58</v>
      </c>
      <c r="I10" s="73">
        <v>61</v>
      </c>
      <c r="J10" s="73">
        <v>64</v>
      </c>
      <c r="K10" s="73">
        <v>67</v>
      </c>
      <c r="L10" s="73">
        <v>70</v>
      </c>
      <c r="M10" s="73">
        <v>74</v>
      </c>
      <c r="N10" s="73">
        <v>77</v>
      </c>
      <c r="O10" s="73">
        <v>79</v>
      </c>
      <c r="P10" s="73">
        <v>79</v>
      </c>
      <c r="Q10" s="73">
        <v>76</v>
      </c>
      <c r="R10" s="73">
        <v>74</v>
      </c>
      <c r="S10" s="73">
        <v>72</v>
      </c>
      <c r="T10" s="73">
        <v>69</v>
      </c>
      <c r="U10" s="73">
        <v>63</v>
      </c>
      <c r="V10" s="73">
        <v>58</v>
      </c>
      <c r="W10" s="73">
        <v>222</v>
      </c>
      <c r="X10" s="73">
        <v>240</v>
      </c>
      <c r="Y10" s="73">
        <v>246</v>
      </c>
      <c r="Z10" s="73">
        <v>276</v>
      </c>
      <c r="AA10" s="73">
        <v>217</v>
      </c>
      <c r="AB10" s="73">
        <v>169</v>
      </c>
      <c r="AC10" s="73">
        <v>159</v>
      </c>
      <c r="AD10" s="73">
        <v>107</v>
      </c>
      <c r="AE10" s="73">
        <v>112</v>
      </c>
      <c r="AF10" s="73">
        <v>74</v>
      </c>
      <c r="AG10" s="73">
        <v>70</v>
      </c>
      <c r="AH10" s="73">
        <v>49</v>
      </c>
      <c r="AI10" s="73">
        <v>42</v>
      </c>
      <c r="AJ10" s="73">
        <v>1641</v>
      </c>
      <c r="AK10" s="73">
        <v>191</v>
      </c>
      <c r="AL10" s="73">
        <v>149</v>
      </c>
      <c r="AM10" s="73">
        <v>669</v>
      </c>
      <c r="AN10" s="96">
        <v>87</v>
      </c>
      <c r="AO10" s="96">
        <v>64</v>
      </c>
      <c r="AP10" s="96">
        <v>5</v>
      </c>
      <c r="AQ10" s="96">
        <v>30</v>
      </c>
      <c r="AR10" s="96">
        <v>30</v>
      </c>
    </row>
    <row r="11" spans="1:44" x14ac:dyDescent="0.25">
      <c r="A11" s="58" t="s">
        <v>494</v>
      </c>
      <c r="B11" s="73">
        <v>2300</v>
      </c>
      <c r="C11" s="73">
        <v>50</v>
      </c>
      <c r="D11" s="73">
        <v>47</v>
      </c>
      <c r="E11" s="73">
        <v>45</v>
      </c>
      <c r="F11" s="73">
        <v>44</v>
      </c>
      <c r="G11" s="73">
        <v>42</v>
      </c>
      <c r="H11" s="73">
        <v>43</v>
      </c>
      <c r="I11" s="73">
        <v>44</v>
      </c>
      <c r="J11" s="73">
        <v>45</v>
      </c>
      <c r="K11" s="73">
        <v>46</v>
      </c>
      <c r="L11" s="73">
        <v>49</v>
      </c>
      <c r="M11" s="73">
        <v>49</v>
      </c>
      <c r="N11" s="73">
        <v>51</v>
      </c>
      <c r="O11" s="73">
        <v>52</v>
      </c>
      <c r="P11" s="73">
        <v>51</v>
      </c>
      <c r="Q11" s="73">
        <v>50</v>
      </c>
      <c r="R11" s="73">
        <v>48</v>
      </c>
      <c r="S11" s="73">
        <v>47</v>
      </c>
      <c r="T11" s="73">
        <v>45</v>
      </c>
      <c r="U11" s="73">
        <v>42</v>
      </c>
      <c r="V11" s="73">
        <v>37</v>
      </c>
      <c r="W11" s="73">
        <v>150</v>
      </c>
      <c r="X11" s="73">
        <v>182</v>
      </c>
      <c r="Y11" s="73">
        <v>129</v>
      </c>
      <c r="Z11" s="73">
        <v>154</v>
      </c>
      <c r="AA11" s="73">
        <v>168</v>
      </c>
      <c r="AB11" s="73">
        <v>121</v>
      </c>
      <c r="AC11" s="73">
        <v>99</v>
      </c>
      <c r="AD11" s="73">
        <v>86</v>
      </c>
      <c r="AE11" s="73">
        <v>66</v>
      </c>
      <c r="AF11" s="73">
        <v>90</v>
      </c>
      <c r="AG11" s="73">
        <v>48</v>
      </c>
      <c r="AH11" s="73">
        <v>45</v>
      </c>
      <c r="AI11" s="73">
        <v>35</v>
      </c>
      <c r="AJ11" s="73">
        <v>1185</v>
      </c>
      <c r="AK11" s="73">
        <v>120</v>
      </c>
      <c r="AL11" s="73">
        <v>107</v>
      </c>
      <c r="AM11" s="73">
        <v>437</v>
      </c>
      <c r="AN11" s="96">
        <v>75</v>
      </c>
      <c r="AO11" s="96">
        <v>55</v>
      </c>
      <c r="AP11" s="96">
        <v>4</v>
      </c>
      <c r="AQ11" s="96">
        <v>26</v>
      </c>
      <c r="AR11" s="96">
        <v>24</v>
      </c>
    </row>
    <row r="12" spans="1:44" x14ac:dyDescent="0.25">
      <c r="A12" s="58" t="s">
        <v>579</v>
      </c>
      <c r="B12" s="73">
        <v>6719</v>
      </c>
      <c r="C12" s="73">
        <v>142</v>
      </c>
      <c r="D12" s="73">
        <v>146</v>
      </c>
      <c r="E12" s="73">
        <v>150</v>
      </c>
      <c r="F12" s="73">
        <v>152</v>
      </c>
      <c r="G12" s="73">
        <v>153</v>
      </c>
      <c r="H12" s="73">
        <v>153</v>
      </c>
      <c r="I12" s="73">
        <v>152</v>
      </c>
      <c r="J12" s="73">
        <v>150</v>
      </c>
      <c r="K12" s="73">
        <v>147</v>
      </c>
      <c r="L12" s="73">
        <v>144</v>
      </c>
      <c r="M12" s="73">
        <v>140</v>
      </c>
      <c r="N12" s="73">
        <v>135</v>
      </c>
      <c r="O12" s="73">
        <v>131</v>
      </c>
      <c r="P12" s="73">
        <v>125</v>
      </c>
      <c r="Q12" s="73">
        <v>121</v>
      </c>
      <c r="R12" s="73">
        <v>116</v>
      </c>
      <c r="S12" s="73">
        <v>110</v>
      </c>
      <c r="T12" s="73">
        <v>106</v>
      </c>
      <c r="U12" s="73">
        <v>102</v>
      </c>
      <c r="V12" s="73">
        <v>99</v>
      </c>
      <c r="W12" s="73">
        <v>472</v>
      </c>
      <c r="X12" s="73">
        <v>554</v>
      </c>
      <c r="Y12" s="73">
        <v>494</v>
      </c>
      <c r="Z12" s="73">
        <v>393</v>
      </c>
      <c r="AA12" s="73">
        <v>401</v>
      </c>
      <c r="AB12" s="73">
        <v>353</v>
      </c>
      <c r="AC12" s="73">
        <v>328</v>
      </c>
      <c r="AD12" s="73">
        <v>249</v>
      </c>
      <c r="AE12" s="73">
        <v>270</v>
      </c>
      <c r="AF12" s="73">
        <v>192</v>
      </c>
      <c r="AG12" s="73">
        <v>169</v>
      </c>
      <c r="AH12" s="73">
        <v>88</v>
      </c>
      <c r="AI12" s="73">
        <v>82</v>
      </c>
      <c r="AJ12" s="73">
        <v>3374</v>
      </c>
      <c r="AK12" s="73">
        <v>334</v>
      </c>
      <c r="AL12" s="73">
        <v>270</v>
      </c>
      <c r="AM12" s="73">
        <v>1291</v>
      </c>
      <c r="AN12" s="96">
        <v>205</v>
      </c>
      <c r="AO12" s="96">
        <v>150</v>
      </c>
      <c r="AP12" s="96">
        <v>11</v>
      </c>
      <c r="AQ12" s="96">
        <v>71</v>
      </c>
      <c r="AR12" s="96">
        <v>71</v>
      </c>
    </row>
    <row r="13" spans="1:44" x14ac:dyDescent="0.25">
      <c r="A13" s="58" t="s">
        <v>589</v>
      </c>
      <c r="B13" s="73">
        <v>5659</v>
      </c>
      <c r="C13" s="73">
        <v>103</v>
      </c>
      <c r="D13" s="73">
        <v>93</v>
      </c>
      <c r="E13" s="73">
        <v>86</v>
      </c>
      <c r="F13" s="73">
        <v>82</v>
      </c>
      <c r="G13" s="73">
        <v>80</v>
      </c>
      <c r="H13" s="73">
        <v>81</v>
      </c>
      <c r="I13" s="73">
        <v>84</v>
      </c>
      <c r="J13" s="73">
        <v>88</v>
      </c>
      <c r="K13" s="73">
        <v>92</v>
      </c>
      <c r="L13" s="73">
        <v>98</v>
      </c>
      <c r="M13" s="73">
        <v>104</v>
      </c>
      <c r="N13" s="73">
        <v>110</v>
      </c>
      <c r="O13" s="73">
        <v>115</v>
      </c>
      <c r="P13" s="73">
        <v>117</v>
      </c>
      <c r="Q13" s="73">
        <v>118</v>
      </c>
      <c r="R13" s="73">
        <v>118</v>
      </c>
      <c r="S13" s="73">
        <v>119</v>
      </c>
      <c r="T13" s="73">
        <v>117</v>
      </c>
      <c r="U13" s="73">
        <v>111</v>
      </c>
      <c r="V13" s="73">
        <v>103</v>
      </c>
      <c r="W13" s="73">
        <v>412</v>
      </c>
      <c r="X13" s="73">
        <v>444</v>
      </c>
      <c r="Y13" s="73">
        <v>379</v>
      </c>
      <c r="Z13" s="73">
        <v>376</v>
      </c>
      <c r="AA13" s="73">
        <v>380</v>
      </c>
      <c r="AB13" s="73">
        <v>314</v>
      </c>
      <c r="AC13" s="73">
        <v>277</v>
      </c>
      <c r="AD13" s="73">
        <v>241</v>
      </c>
      <c r="AE13" s="73">
        <v>277</v>
      </c>
      <c r="AF13" s="73">
        <v>182</v>
      </c>
      <c r="AG13" s="73">
        <v>158</v>
      </c>
      <c r="AH13" s="73">
        <v>104</v>
      </c>
      <c r="AI13" s="73">
        <v>96</v>
      </c>
      <c r="AJ13" s="73">
        <v>2911</v>
      </c>
      <c r="AK13" s="73">
        <v>279</v>
      </c>
      <c r="AL13" s="73">
        <v>268</v>
      </c>
      <c r="AM13" s="73">
        <v>1140</v>
      </c>
      <c r="AN13" s="96">
        <v>151</v>
      </c>
      <c r="AO13" s="96">
        <v>111</v>
      </c>
      <c r="AP13" s="96">
        <v>8</v>
      </c>
      <c r="AQ13" s="96">
        <v>52</v>
      </c>
      <c r="AR13" s="96">
        <v>51</v>
      </c>
    </row>
    <row r="14" spans="1:44" x14ac:dyDescent="0.25">
      <c r="A14" s="69" t="s">
        <v>319</v>
      </c>
      <c r="B14" s="78">
        <v>19945</v>
      </c>
      <c r="C14" s="78">
        <v>364</v>
      </c>
      <c r="D14" s="78">
        <v>398</v>
      </c>
      <c r="E14" s="78">
        <v>426</v>
      </c>
      <c r="F14" s="78">
        <v>446</v>
      </c>
      <c r="G14" s="78">
        <v>464</v>
      </c>
      <c r="H14" s="78">
        <v>476</v>
      </c>
      <c r="I14" s="78">
        <v>483</v>
      </c>
      <c r="J14" s="78">
        <v>487</v>
      </c>
      <c r="K14" s="78">
        <v>485</v>
      </c>
      <c r="L14" s="78">
        <v>478</v>
      </c>
      <c r="M14" s="78">
        <v>471</v>
      </c>
      <c r="N14" s="78">
        <v>460</v>
      </c>
      <c r="O14" s="78">
        <v>446</v>
      </c>
      <c r="P14" s="78">
        <v>427</v>
      </c>
      <c r="Q14" s="78">
        <v>402</v>
      </c>
      <c r="R14" s="78">
        <v>384</v>
      </c>
      <c r="S14" s="78">
        <v>360</v>
      </c>
      <c r="T14" s="78">
        <v>337</v>
      </c>
      <c r="U14" s="78">
        <v>315</v>
      </c>
      <c r="V14" s="78">
        <v>291</v>
      </c>
      <c r="W14" s="78">
        <v>1238</v>
      </c>
      <c r="X14" s="78">
        <v>1400</v>
      </c>
      <c r="Y14" s="78">
        <v>1248</v>
      </c>
      <c r="Z14" s="78">
        <v>1230</v>
      </c>
      <c r="AA14" s="78">
        <v>1206</v>
      </c>
      <c r="AB14" s="78">
        <v>1021</v>
      </c>
      <c r="AC14" s="78">
        <v>881</v>
      </c>
      <c r="AD14" s="78">
        <v>812</v>
      </c>
      <c r="AE14" s="78">
        <v>755</v>
      </c>
      <c r="AF14" s="78">
        <v>614</v>
      </c>
      <c r="AG14" s="78">
        <v>525</v>
      </c>
      <c r="AH14" s="78">
        <v>314</v>
      </c>
      <c r="AI14" s="78">
        <v>301</v>
      </c>
      <c r="AJ14" s="78">
        <v>9665</v>
      </c>
      <c r="AK14" s="78">
        <v>1046</v>
      </c>
      <c r="AL14" s="78">
        <v>781</v>
      </c>
      <c r="AM14" s="78">
        <v>3514</v>
      </c>
      <c r="AN14" s="191">
        <v>538</v>
      </c>
      <c r="AO14" s="191">
        <v>395</v>
      </c>
      <c r="AP14" s="191">
        <v>28</v>
      </c>
      <c r="AQ14" s="191">
        <v>180</v>
      </c>
      <c r="AR14" s="191">
        <v>184</v>
      </c>
    </row>
    <row r="15" spans="1:44" x14ac:dyDescent="0.25">
      <c r="A15" s="58" t="s">
        <v>554</v>
      </c>
      <c r="B15" s="73">
        <v>5323</v>
      </c>
      <c r="C15" s="73">
        <v>110</v>
      </c>
      <c r="D15" s="73">
        <v>119</v>
      </c>
      <c r="E15" s="73">
        <v>126</v>
      </c>
      <c r="F15" s="73">
        <v>131</v>
      </c>
      <c r="G15" s="73">
        <v>135</v>
      </c>
      <c r="H15" s="73">
        <v>137</v>
      </c>
      <c r="I15" s="73">
        <v>137</v>
      </c>
      <c r="J15" s="73">
        <v>136</v>
      </c>
      <c r="K15" s="73">
        <v>134</v>
      </c>
      <c r="L15" s="73">
        <v>130</v>
      </c>
      <c r="M15" s="73">
        <v>126</v>
      </c>
      <c r="N15" s="73">
        <v>122</v>
      </c>
      <c r="O15" s="73">
        <v>116</v>
      </c>
      <c r="P15" s="73">
        <v>108</v>
      </c>
      <c r="Q15" s="73">
        <v>99</v>
      </c>
      <c r="R15" s="73">
        <v>92</v>
      </c>
      <c r="S15" s="73">
        <v>83</v>
      </c>
      <c r="T15" s="73">
        <v>76</v>
      </c>
      <c r="U15" s="73">
        <v>74</v>
      </c>
      <c r="V15" s="73">
        <v>73</v>
      </c>
      <c r="W15" s="73">
        <v>365</v>
      </c>
      <c r="X15" s="73">
        <v>376</v>
      </c>
      <c r="Y15" s="73">
        <v>327</v>
      </c>
      <c r="Z15" s="73">
        <v>312</v>
      </c>
      <c r="AA15" s="73">
        <v>287</v>
      </c>
      <c r="AB15" s="73">
        <v>291</v>
      </c>
      <c r="AC15" s="73">
        <v>243</v>
      </c>
      <c r="AD15" s="73">
        <v>243</v>
      </c>
      <c r="AE15" s="73">
        <v>220</v>
      </c>
      <c r="AF15" s="73">
        <v>137</v>
      </c>
      <c r="AG15" s="73">
        <v>100</v>
      </c>
      <c r="AH15" s="73">
        <v>77</v>
      </c>
      <c r="AI15" s="73">
        <v>81</v>
      </c>
      <c r="AJ15" s="73">
        <v>2586</v>
      </c>
      <c r="AK15" s="73">
        <v>271</v>
      </c>
      <c r="AL15" s="73">
        <v>171</v>
      </c>
      <c r="AM15" s="73">
        <v>932</v>
      </c>
      <c r="AN15" s="96">
        <v>161</v>
      </c>
      <c r="AO15" s="96">
        <v>118</v>
      </c>
      <c r="AP15" s="96">
        <v>8</v>
      </c>
      <c r="AQ15" s="96">
        <v>55</v>
      </c>
      <c r="AR15" s="96">
        <v>55</v>
      </c>
    </row>
    <row r="16" spans="1:44" x14ac:dyDescent="0.25">
      <c r="A16" s="58" t="s">
        <v>557</v>
      </c>
      <c r="B16" s="73">
        <v>498</v>
      </c>
      <c r="C16" s="73">
        <v>9</v>
      </c>
      <c r="D16" s="73">
        <v>9</v>
      </c>
      <c r="E16" s="73">
        <v>10</v>
      </c>
      <c r="F16" s="73">
        <v>10</v>
      </c>
      <c r="G16" s="73">
        <v>10</v>
      </c>
      <c r="H16" s="73">
        <v>10</v>
      </c>
      <c r="I16" s="73">
        <v>10</v>
      </c>
      <c r="J16" s="73">
        <v>11</v>
      </c>
      <c r="K16" s="73">
        <v>11</v>
      </c>
      <c r="L16" s="73">
        <v>11</v>
      </c>
      <c r="M16" s="73">
        <v>11</v>
      </c>
      <c r="N16" s="73">
        <v>11</v>
      </c>
      <c r="O16" s="73">
        <v>11</v>
      </c>
      <c r="P16" s="73">
        <v>11</v>
      </c>
      <c r="Q16" s="73">
        <v>10</v>
      </c>
      <c r="R16" s="73">
        <v>9</v>
      </c>
      <c r="S16" s="73">
        <v>9</v>
      </c>
      <c r="T16" s="73">
        <v>8</v>
      </c>
      <c r="U16" s="73">
        <v>8</v>
      </c>
      <c r="V16" s="73">
        <v>7</v>
      </c>
      <c r="W16" s="73">
        <v>30</v>
      </c>
      <c r="X16" s="73">
        <v>30</v>
      </c>
      <c r="Y16" s="73">
        <v>27</v>
      </c>
      <c r="Z16" s="73">
        <v>28</v>
      </c>
      <c r="AA16" s="73">
        <v>35</v>
      </c>
      <c r="AB16" s="73">
        <v>28</v>
      </c>
      <c r="AC16" s="73">
        <v>25</v>
      </c>
      <c r="AD16" s="73">
        <v>24</v>
      </c>
      <c r="AE16" s="73">
        <v>23</v>
      </c>
      <c r="AF16" s="73">
        <v>18</v>
      </c>
      <c r="AG16" s="73">
        <v>15</v>
      </c>
      <c r="AH16" s="73">
        <v>10</v>
      </c>
      <c r="AI16" s="73">
        <v>9</v>
      </c>
      <c r="AJ16" s="73">
        <v>240</v>
      </c>
      <c r="AK16" s="73">
        <v>26</v>
      </c>
      <c r="AL16" s="73">
        <v>18</v>
      </c>
      <c r="AM16" s="73">
        <v>86</v>
      </c>
      <c r="AN16" s="96">
        <v>14</v>
      </c>
      <c r="AO16" s="96">
        <v>11</v>
      </c>
      <c r="AP16" s="96">
        <v>1</v>
      </c>
      <c r="AQ16" s="96">
        <v>4</v>
      </c>
      <c r="AR16" s="96">
        <v>5</v>
      </c>
    </row>
    <row r="17" spans="1:44" x14ac:dyDescent="0.25">
      <c r="A17" s="58" t="s">
        <v>556</v>
      </c>
      <c r="B17" s="73">
        <v>5771</v>
      </c>
      <c r="C17" s="73">
        <v>88</v>
      </c>
      <c r="D17" s="73">
        <v>100</v>
      </c>
      <c r="E17" s="73">
        <v>110</v>
      </c>
      <c r="F17" s="73">
        <v>118</v>
      </c>
      <c r="G17" s="73">
        <v>125</v>
      </c>
      <c r="H17" s="73">
        <v>130</v>
      </c>
      <c r="I17" s="73">
        <v>133</v>
      </c>
      <c r="J17" s="73">
        <v>136</v>
      </c>
      <c r="K17" s="73">
        <v>137</v>
      </c>
      <c r="L17" s="73">
        <v>136</v>
      </c>
      <c r="M17" s="73">
        <v>135</v>
      </c>
      <c r="N17" s="73">
        <v>133</v>
      </c>
      <c r="O17" s="73">
        <v>130</v>
      </c>
      <c r="P17" s="73">
        <v>127</v>
      </c>
      <c r="Q17" s="73">
        <v>122</v>
      </c>
      <c r="R17" s="73">
        <v>119</v>
      </c>
      <c r="S17" s="73">
        <v>115</v>
      </c>
      <c r="T17" s="73">
        <v>109</v>
      </c>
      <c r="U17" s="73">
        <v>100</v>
      </c>
      <c r="V17" s="73">
        <v>91</v>
      </c>
      <c r="W17" s="73">
        <v>343</v>
      </c>
      <c r="X17" s="73">
        <v>395</v>
      </c>
      <c r="Y17" s="73">
        <v>361</v>
      </c>
      <c r="Z17" s="73">
        <v>389</v>
      </c>
      <c r="AA17" s="73">
        <v>378</v>
      </c>
      <c r="AB17" s="73">
        <v>290</v>
      </c>
      <c r="AC17" s="73">
        <v>235</v>
      </c>
      <c r="AD17" s="73">
        <v>230</v>
      </c>
      <c r="AE17" s="73">
        <v>182</v>
      </c>
      <c r="AF17" s="73">
        <v>190</v>
      </c>
      <c r="AG17" s="73">
        <v>207</v>
      </c>
      <c r="AH17" s="73">
        <v>88</v>
      </c>
      <c r="AI17" s="73">
        <v>89</v>
      </c>
      <c r="AJ17" s="73">
        <v>2796</v>
      </c>
      <c r="AK17" s="73">
        <v>308</v>
      </c>
      <c r="AL17" s="73">
        <v>253</v>
      </c>
      <c r="AM17" s="73">
        <v>1025</v>
      </c>
      <c r="AN17" s="96">
        <v>131</v>
      </c>
      <c r="AO17" s="96">
        <v>96</v>
      </c>
      <c r="AP17" s="96">
        <v>7</v>
      </c>
      <c r="AQ17" s="96">
        <v>43</v>
      </c>
      <c r="AR17" s="96">
        <v>45</v>
      </c>
    </row>
    <row r="18" spans="1:44" x14ac:dyDescent="0.25">
      <c r="A18" s="58" t="s">
        <v>558</v>
      </c>
      <c r="B18" s="73">
        <v>1983</v>
      </c>
      <c r="C18" s="73">
        <v>38</v>
      </c>
      <c r="D18" s="73">
        <v>38</v>
      </c>
      <c r="E18" s="73">
        <v>38</v>
      </c>
      <c r="F18" s="73">
        <v>38</v>
      </c>
      <c r="G18" s="73">
        <v>39</v>
      </c>
      <c r="H18" s="73">
        <v>40</v>
      </c>
      <c r="I18" s="73">
        <v>42</v>
      </c>
      <c r="J18" s="73">
        <v>42</v>
      </c>
      <c r="K18" s="73">
        <v>42</v>
      </c>
      <c r="L18" s="73">
        <v>43</v>
      </c>
      <c r="M18" s="73">
        <v>44</v>
      </c>
      <c r="N18" s="73">
        <v>44</v>
      </c>
      <c r="O18" s="73">
        <v>44</v>
      </c>
      <c r="P18" s="73">
        <v>42</v>
      </c>
      <c r="Q18" s="73">
        <v>39</v>
      </c>
      <c r="R18" s="73">
        <v>38</v>
      </c>
      <c r="S18" s="73">
        <v>34</v>
      </c>
      <c r="T18" s="73">
        <v>32</v>
      </c>
      <c r="U18" s="73">
        <v>30</v>
      </c>
      <c r="V18" s="73">
        <v>28</v>
      </c>
      <c r="W18" s="73">
        <v>118</v>
      </c>
      <c r="X18" s="73">
        <v>121</v>
      </c>
      <c r="Y18" s="73">
        <v>110</v>
      </c>
      <c r="Z18" s="73">
        <v>112</v>
      </c>
      <c r="AA18" s="73">
        <v>141</v>
      </c>
      <c r="AB18" s="73">
        <v>110</v>
      </c>
      <c r="AC18" s="73">
        <v>100</v>
      </c>
      <c r="AD18" s="73">
        <v>97</v>
      </c>
      <c r="AE18" s="73">
        <v>92</v>
      </c>
      <c r="AF18" s="73">
        <v>70</v>
      </c>
      <c r="AG18" s="73">
        <v>60</v>
      </c>
      <c r="AH18" s="73">
        <v>41</v>
      </c>
      <c r="AI18" s="73">
        <v>36</v>
      </c>
      <c r="AJ18" s="73">
        <v>961</v>
      </c>
      <c r="AK18" s="73">
        <v>102</v>
      </c>
      <c r="AL18" s="73">
        <v>71</v>
      </c>
      <c r="AM18" s="73">
        <v>343</v>
      </c>
      <c r="AN18" s="96">
        <v>58</v>
      </c>
      <c r="AO18" s="96">
        <v>42</v>
      </c>
      <c r="AP18" s="96">
        <v>3</v>
      </c>
      <c r="AQ18" s="96">
        <v>19</v>
      </c>
      <c r="AR18" s="96">
        <v>19</v>
      </c>
    </row>
    <row r="19" spans="1:44" x14ac:dyDescent="0.25">
      <c r="A19" s="58" t="s">
        <v>559</v>
      </c>
      <c r="B19" s="73">
        <v>6370</v>
      </c>
      <c r="C19" s="73">
        <v>119</v>
      </c>
      <c r="D19" s="73">
        <v>132</v>
      </c>
      <c r="E19" s="73">
        <v>142</v>
      </c>
      <c r="F19" s="73">
        <v>149</v>
      </c>
      <c r="G19" s="73">
        <v>155</v>
      </c>
      <c r="H19" s="73">
        <v>159</v>
      </c>
      <c r="I19" s="73">
        <v>161</v>
      </c>
      <c r="J19" s="73">
        <v>162</v>
      </c>
      <c r="K19" s="73">
        <v>161</v>
      </c>
      <c r="L19" s="73">
        <v>158</v>
      </c>
      <c r="M19" s="73">
        <v>155</v>
      </c>
      <c r="N19" s="73">
        <v>150</v>
      </c>
      <c r="O19" s="73">
        <v>145</v>
      </c>
      <c r="P19" s="73">
        <v>139</v>
      </c>
      <c r="Q19" s="73">
        <v>132</v>
      </c>
      <c r="R19" s="73">
        <v>126</v>
      </c>
      <c r="S19" s="73">
        <v>119</v>
      </c>
      <c r="T19" s="73">
        <v>112</v>
      </c>
      <c r="U19" s="73">
        <v>103</v>
      </c>
      <c r="V19" s="73">
        <v>92</v>
      </c>
      <c r="W19" s="73">
        <v>382</v>
      </c>
      <c r="X19" s="73">
        <v>478</v>
      </c>
      <c r="Y19" s="73">
        <v>423</v>
      </c>
      <c r="Z19" s="73">
        <v>389</v>
      </c>
      <c r="AA19" s="73">
        <v>365</v>
      </c>
      <c r="AB19" s="73">
        <v>302</v>
      </c>
      <c r="AC19" s="73">
        <v>278</v>
      </c>
      <c r="AD19" s="73">
        <v>218</v>
      </c>
      <c r="AE19" s="73">
        <v>238</v>
      </c>
      <c r="AF19" s="73">
        <v>199</v>
      </c>
      <c r="AG19" s="73">
        <v>143</v>
      </c>
      <c r="AH19" s="73">
        <v>98</v>
      </c>
      <c r="AI19" s="73">
        <v>86</v>
      </c>
      <c r="AJ19" s="73">
        <v>3082</v>
      </c>
      <c r="AK19" s="73">
        <v>339</v>
      </c>
      <c r="AL19" s="73">
        <v>268</v>
      </c>
      <c r="AM19" s="73">
        <v>1128</v>
      </c>
      <c r="AN19" s="96">
        <v>174</v>
      </c>
      <c r="AO19" s="96">
        <v>128</v>
      </c>
      <c r="AP19" s="96">
        <v>9</v>
      </c>
      <c r="AQ19" s="96">
        <v>59</v>
      </c>
      <c r="AR19" s="96">
        <v>60</v>
      </c>
    </row>
    <row r="20" spans="1:44" x14ac:dyDescent="0.25">
      <c r="A20" s="69" t="s">
        <v>463</v>
      </c>
      <c r="B20" s="78">
        <v>30295</v>
      </c>
      <c r="C20" s="78">
        <v>488</v>
      </c>
      <c r="D20" s="78">
        <v>530</v>
      </c>
      <c r="E20" s="78">
        <v>563</v>
      </c>
      <c r="F20" s="78">
        <v>591</v>
      </c>
      <c r="G20" s="78">
        <v>612</v>
      </c>
      <c r="H20" s="78">
        <v>631</v>
      </c>
      <c r="I20" s="78">
        <v>641</v>
      </c>
      <c r="J20" s="78">
        <v>646</v>
      </c>
      <c r="K20" s="78">
        <v>652</v>
      </c>
      <c r="L20" s="78">
        <v>650</v>
      </c>
      <c r="M20" s="78">
        <v>646</v>
      </c>
      <c r="N20" s="78">
        <v>639</v>
      </c>
      <c r="O20" s="78">
        <v>630</v>
      </c>
      <c r="P20" s="78">
        <v>622</v>
      </c>
      <c r="Q20" s="78">
        <v>615</v>
      </c>
      <c r="R20" s="78">
        <v>606</v>
      </c>
      <c r="S20" s="78">
        <v>596</v>
      </c>
      <c r="T20" s="78">
        <v>583</v>
      </c>
      <c r="U20" s="78">
        <v>562</v>
      </c>
      <c r="V20" s="78">
        <v>539</v>
      </c>
      <c r="W20" s="78">
        <v>2477</v>
      </c>
      <c r="X20" s="78">
        <v>2693</v>
      </c>
      <c r="Y20" s="78">
        <v>2373</v>
      </c>
      <c r="Z20" s="78">
        <v>2088</v>
      </c>
      <c r="AA20" s="78">
        <v>1827</v>
      </c>
      <c r="AB20" s="78">
        <v>1584</v>
      </c>
      <c r="AC20" s="78">
        <v>1389</v>
      </c>
      <c r="AD20" s="78">
        <v>1126</v>
      </c>
      <c r="AE20" s="78">
        <v>840</v>
      </c>
      <c r="AF20" s="78">
        <v>675</v>
      </c>
      <c r="AG20" s="78">
        <v>532</v>
      </c>
      <c r="AH20" s="78">
        <v>357</v>
      </c>
      <c r="AI20" s="78">
        <v>292</v>
      </c>
      <c r="AJ20" s="78">
        <v>15090</v>
      </c>
      <c r="AK20" s="78">
        <v>1510</v>
      </c>
      <c r="AL20" s="78">
        <v>1429</v>
      </c>
      <c r="AM20" s="78">
        <v>6525</v>
      </c>
      <c r="AN20" s="191">
        <v>692</v>
      </c>
      <c r="AO20" s="191">
        <v>508</v>
      </c>
      <c r="AP20" s="191">
        <v>37</v>
      </c>
      <c r="AQ20" s="191">
        <v>240</v>
      </c>
      <c r="AR20" s="191">
        <v>248</v>
      </c>
    </row>
    <row r="21" spans="1:44" x14ac:dyDescent="0.25">
      <c r="A21" s="58" t="s">
        <v>313</v>
      </c>
      <c r="B21" s="73">
        <v>14037</v>
      </c>
      <c r="C21" s="73">
        <v>226</v>
      </c>
      <c r="D21" s="73">
        <v>251</v>
      </c>
      <c r="E21" s="73">
        <v>270</v>
      </c>
      <c r="F21" s="73">
        <v>285</v>
      </c>
      <c r="G21" s="73">
        <v>296</v>
      </c>
      <c r="H21" s="73">
        <v>304</v>
      </c>
      <c r="I21" s="73">
        <v>308</v>
      </c>
      <c r="J21" s="73">
        <v>308</v>
      </c>
      <c r="K21" s="73">
        <v>308</v>
      </c>
      <c r="L21" s="73">
        <v>304</v>
      </c>
      <c r="M21" s="73">
        <v>300</v>
      </c>
      <c r="N21" s="73">
        <v>293</v>
      </c>
      <c r="O21" s="73">
        <v>287</v>
      </c>
      <c r="P21" s="73">
        <v>282</v>
      </c>
      <c r="Q21" s="73">
        <v>278</v>
      </c>
      <c r="R21" s="73">
        <v>274</v>
      </c>
      <c r="S21" s="73">
        <v>269</v>
      </c>
      <c r="T21" s="73">
        <v>265</v>
      </c>
      <c r="U21" s="73">
        <v>259</v>
      </c>
      <c r="V21" s="73">
        <v>254</v>
      </c>
      <c r="W21" s="73">
        <v>1240</v>
      </c>
      <c r="X21" s="73">
        <v>1352</v>
      </c>
      <c r="Y21" s="73">
        <v>1154</v>
      </c>
      <c r="Z21" s="73">
        <v>980</v>
      </c>
      <c r="AA21" s="73">
        <v>808</v>
      </c>
      <c r="AB21" s="73">
        <v>686</v>
      </c>
      <c r="AC21" s="73">
        <v>626</v>
      </c>
      <c r="AD21" s="73">
        <v>488</v>
      </c>
      <c r="AE21" s="73">
        <v>333</v>
      </c>
      <c r="AF21" s="73">
        <v>275</v>
      </c>
      <c r="AG21" s="73">
        <v>217</v>
      </c>
      <c r="AH21" s="73">
        <v>133</v>
      </c>
      <c r="AI21" s="73">
        <v>124</v>
      </c>
      <c r="AJ21" s="73">
        <v>6808</v>
      </c>
      <c r="AK21" s="73">
        <v>680</v>
      </c>
      <c r="AL21" s="73">
        <v>656</v>
      </c>
      <c r="AM21" s="73">
        <v>2996</v>
      </c>
      <c r="AN21" s="96">
        <v>321</v>
      </c>
      <c r="AO21" s="96">
        <v>236</v>
      </c>
      <c r="AP21" s="96">
        <v>17</v>
      </c>
      <c r="AQ21" s="96">
        <v>111</v>
      </c>
      <c r="AR21" s="96">
        <v>115</v>
      </c>
    </row>
    <row r="22" spans="1:44" x14ac:dyDescent="0.25">
      <c r="A22" s="58" t="s">
        <v>307</v>
      </c>
      <c r="B22" s="73">
        <v>16258</v>
      </c>
      <c r="C22" s="73">
        <v>262</v>
      </c>
      <c r="D22" s="73">
        <v>279</v>
      </c>
      <c r="E22" s="73">
        <v>293</v>
      </c>
      <c r="F22" s="73">
        <v>306</v>
      </c>
      <c r="G22" s="73">
        <v>316</v>
      </c>
      <c r="H22" s="73">
        <v>327</v>
      </c>
      <c r="I22" s="73">
        <v>333</v>
      </c>
      <c r="J22" s="73">
        <v>338</v>
      </c>
      <c r="K22" s="73">
        <v>344</v>
      </c>
      <c r="L22" s="73">
        <v>346</v>
      </c>
      <c r="M22" s="73">
        <v>346</v>
      </c>
      <c r="N22" s="73">
        <v>346</v>
      </c>
      <c r="O22" s="73">
        <v>343</v>
      </c>
      <c r="P22" s="73">
        <v>340</v>
      </c>
      <c r="Q22" s="73">
        <v>337</v>
      </c>
      <c r="R22" s="73">
        <v>332</v>
      </c>
      <c r="S22" s="73">
        <v>327</v>
      </c>
      <c r="T22" s="73">
        <v>318</v>
      </c>
      <c r="U22" s="73">
        <v>303</v>
      </c>
      <c r="V22" s="73">
        <v>285</v>
      </c>
      <c r="W22" s="73">
        <v>1237</v>
      </c>
      <c r="X22" s="73">
        <v>1341</v>
      </c>
      <c r="Y22" s="73">
        <v>1219</v>
      </c>
      <c r="Z22" s="73">
        <v>1108</v>
      </c>
      <c r="AA22" s="73">
        <v>1019</v>
      </c>
      <c r="AB22" s="73">
        <v>898</v>
      </c>
      <c r="AC22" s="73">
        <v>763</v>
      </c>
      <c r="AD22" s="73">
        <v>638</v>
      </c>
      <c r="AE22" s="73">
        <v>507</v>
      </c>
      <c r="AF22" s="73">
        <v>400</v>
      </c>
      <c r="AG22" s="73">
        <v>315</v>
      </c>
      <c r="AH22" s="73">
        <v>224</v>
      </c>
      <c r="AI22" s="73">
        <v>168</v>
      </c>
      <c r="AJ22" s="73">
        <v>8282</v>
      </c>
      <c r="AK22" s="73">
        <v>830</v>
      </c>
      <c r="AL22" s="73">
        <v>773</v>
      </c>
      <c r="AM22" s="73">
        <v>3529</v>
      </c>
      <c r="AN22" s="96">
        <v>371</v>
      </c>
      <c r="AO22" s="96">
        <v>272</v>
      </c>
      <c r="AP22" s="96">
        <v>20</v>
      </c>
      <c r="AQ22" s="96">
        <v>129</v>
      </c>
      <c r="AR22" s="96">
        <v>133</v>
      </c>
    </row>
    <row r="23" spans="1:44" x14ac:dyDescent="0.25">
      <c r="A23" s="69" t="s">
        <v>320</v>
      </c>
      <c r="B23" s="78">
        <v>28836</v>
      </c>
      <c r="C23" s="78">
        <v>466</v>
      </c>
      <c r="D23" s="78">
        <v>485</v>
      </c>
      <c r="E23" s="78">
        <v>504</v>
      </c>
      <c r="F23" s="78">
        <v>521</v>
      </c>
      <c r="G23" s="78">
        <v>539</v>
      </c>
      <c r="H23" s="78">
        <v>552</v>
      </c>
      <c r="I23" s="78">
        <v>567</v>
      </c>
      <c r="J23" s="78">
        <v>578</v>
      </c>
      <c r="K23" s="78">
        <v>587</v>
      </c>
      <c r="L23" s="78">
        <v>592</v>
      </c>
      <c r="M23" s="78">
        <v>598</v>
      </c>
      <c r="N23" s="78">
        <v>601</v>
      </c>
      <c r="O23" s="78">
        <v>600</v>
      </c>
      <c r="P23" s="78">
        <v>593</v>
      </c>
      <c r="Q23" s="78">
        <v>579</v>
      </c>
      <c r="R23" s="78">
        <v>567</v>
      </c>
      <c r="S23" s="78">
        <v>556</v>
      </c>
      <c r="T23" s="78">
        <v>535</v>
      </c>
      <c r="U23" s="78">
        <v>511</v>
      </c>
      <c r="V23" s="78">
        <v>479</v>
      </c>
      <c r="W23" s="78">
        <v>2075</v>
      </c>
      <c r="X23" s="78">
        <v>2237</v>
      </c>
      <c r="Y23" s="78">
        <v>2070</v>
      </c>
      <c r="Z23" s="78">
        <v>1899</v>
      </c>
      <c r="AA23" s="78">
        <v>1830</v>
      </c>
      <c r="AB23" s="78">
        <v>1627</v>
      </c>
      <c r="AC23" s="78">
        <v>1365</v>
      </c>
      <c r="AD23" s="78">
        <v>1190</v>
      </c>
      <c r="AE23" s="78">
        <v>1052</v>
      </c>
      <c r="AF23" s="78">
        <v>882</v>
      </c>
      <c r="AG23" s="78">
        <v>712</v>
      </c>
      <c r="AH23" s="78">
        <v>492</v>
      </c>
      <c r="AI23" s="78">
        <v>395</v>
      </c>
      <c r="AJ23" s="78">
        <v>14656</v>
      </c>
      <c r="AK23" s="78">
        <v>1460</v>
      </c>
      <c r="AL23" s="78">
        <v>1282</v>
      </c>
      <c r="AM23" s="78">
        <v>5980</v>
      </c>
      <c r="AN23" s="191">
        <v>668</v>
      </c>
      <c r="AO23" s="191">
        <v>490</v>
      </c>
      <c r="AP23" s="191">
        <v>36</v>
      </c>
      <c r="AQ23" s="191">
        <v>229</v>
      </c>
      <c r="AR23" s="191">
        <v>237</v>
      </c>
    </row>
    <row r="24" spans="1:44" x14ac:dyDescent="0.25">
      <c r="A24" s="58" t="s">
        <v>584</v>
      </c>
      <c r="B24" s="73">
        <v>2408</v>
      </c>
      <c r="C24" s="73">
        <v>39</v>
      </c>
      <c r="D24" s="73">
        <v>41</v>
      </c>
      <c r="E24" s="73">
        <v>44</v>
      </c>
      <c r="F24" s="73">
        <v>45</v>
      </c>
      <c r="G24" s="73">
        <v>47</v>
      </c>
      <c r="H24" s="73">
        <v>48</v>
      </c>
      <c r="I24" s="73">
        <v>49</v>
      </c>
      <c r="J24" s="73">
        <v>50</v>
      </c>
      <c r="K24" s="73">
        <v>51</v>
      </c>
      <c r="L24" s="73">
        <v>51</v>
      </c>
      <c r="M24" s="73">
        <v>51</v>
      </c>
      <c r="N24" s="73">
        <v>51</v>
      </c>
      <c r="O24" s="73">
        <v>51</v>
      </c>
      <c r="P24" s="73">
        <v>50</v>
      </c>
      <c r="Q24" s="73">
        <v>50</v>
      </c>
      <c r="R24" s="73">
        <v>49</v>
      </c>
      <c r="S24" s="73">
        <v>49</v>
      </c>
      <c r="T24" s="73">
        <v>47</v>
      </c>
      <c r="U24" s="73">
        <v>45</v>
      </c>
      <c r="V24" s="73">
        <v>42</v>
      </c>
      <c r="W24" s="73">
        <v>183</v>
      </c>
      <c r="X24" s="73">
        <v>199</v>
      </c>
      <c r="Y24" s="73">
        <v>181</v>
      </c>
      <c r="Z24" s="73">
        <v>164</v>
      </c>
      <c r="AA24" s="73">
        <v>151</v>
      </c>
      <c r="AB24" s="73">
        <v>133</v>
      </c>
      <c r="AC24" s="73">
        <v>113</v>
      </c>
      <c r="AD24" s="73">
        <v>95</v>
      </c>
      <c r="AE24" s="73">
        <v>75</v>
      </c>
      <c r="AF24" s="73">
        <v>59</v>
      </c>
      <c r="AG24" s="73">
        <v>47</v>
      </c>
      <c r="AH24" s="73">
        <v>33</v>
      </c>
      <c r="AI24" s="73">
        <v>25</v>
      </c>
      <c r="AJ24" s="73">
        <v>1227</v>
      </c>
      <c r="AK24" s="73">
        <v>123</v>
      </c>
      <c r="AL24" s="73">
        <v>114</v>
      </c>
      <c r="AM24" s="73">
        <v>523</v>
      </c>
      <c r="AN24" s="96">
        <v>55</v>
      </c>
      <c r="AO24" s="96">
        <v>40</v>
      </c>
      <c r="AP24" s="96">
        <v>3</v>
      </c>
      <c r="AQ24" s="96">
        <v>19</v>
      </c>
      <c r="AR24" s="96">
        <v>20</v>
      </c>
    </row>
    <row r="25" spans="1:44" x14ac:dyDescent="0.25">
      <c r="A25" s="58" t="s">
        <v>585</v>
      </c>
      <c r="B25" s="73">
        <v>13254</v>
      </c>
      <c r="C25" s="73">
        <v>215</v>
      </c>
      <c r="D25" s="73">
        <v>228</v>
      </c>
      <c r="E25" s="73">
        <v>240</v>
      </c>
      <c r="F25" s="73">
        <v>250</v>
      </c>
      <c r="G25" s="73">
        <v>259</v>
      </c>
      <c r="H25" s="73">
        <v>266</v>
      </c>
      <c r="I25" s="73">
        <v>272</v>
      </c>
      <c r="J25" s="73">
        <v>276</v>
      </c>
      <c r="K25" s="73">
        <v>279</v>
      </c>
      <c r="L25" s="73">
        <v>281</v>
      </c>
      <c r="M25" s="73">
        <v>282</v>
      </c>
      <c r="N25" s="73">
        <v>281</v>
      </c>
      <c r="O25" s="73">
        <v>280</v>
      </c>
      <c r="P25" s="73">
        <v>277</v>
      </c>
      <c r="Q25" s="73">
        <v>274</v>
      </c>
      <c r="R25" s="73">
        <v>270</v>
      </c>
      <c r="S25" s="73">
        <v>267</v>
      </c>
      <c r="T25" s="73">
        <v>260</v>
      </c>
      <c r="U25" s="73">
        <v>248</v>
      </c>
      <c r="V25" s="73">
        <v>233</v>
      </c>
      <c r="W25" s="73">
        <v>1009</v>
      </c>
      <c r="X25" s="73">
        <v>1092</v>
      </c>
      <c r="Y25" s="73">
        <v>994</v>
      </c>
      <c r="Z25" s="73">
        <v>903</v>
      </c>
      <c r="AA25" s="73">
        <v>830</v>
      </c>
      <c r="AB25" s="73">
        <v>732</v>
      </c>
      <c r="AC25" s="73">
        <v>622</v>
      </c>
      <c r="AD25" s="73">
        <v>520</v>
      </c>
      <c r="AE25" s="73">
        <v>413</v>
      </c>
      <c r="AF25" s="73">
        <v>326</v>
      </c>
      <c r="AG25" s="73">
        <v>256</v>
      </c>
      <c r="AH25" s="73">
        <v>182</v>
      </c>
      <c r="AI25" s="73">
        <v>137</v>
      </c>
      <c r="AJ25" s="73">
        <v>6748</v>
      </c>
      <c r="AK25" s="73">
        <v>676</v>
      </c>
      <c r="AL25" s="73">
        <v>630</v>
      </c>
      <c r="AM25" s="73">
        <v>2875</v>
      </c>
      <c r="AN25" s="96">
        <v>302</v>
      </c>
      <c r="AO25" s="96">
        <v>222</v>
      </c>
      <c r="AP25" s="96">
        <v>17</v>
      </c>
      <c r="AQ25" s="96">
        <v>106</v>
      </c>
      <c r="AR25" s="96">
        <v>109</v>
      </c>
    </row>
    <row r="26" spans="1:44" x14ac:dyDescent="0.25">
      <c r="A26" s="58" t="s">
        <v>578</v>
      </c>
      <c r="B26" s="73">
        <v>831</v>
      </c>
      <c r="C26" s="73">
        <v>17</v>
      </c>
      <c r="D26" s="73">
        <v>18</v>
      </c>
      <c r="E26" s="73">
        <v>18</v>
      </c>
      <c r="F26" s="73">
        <v>19</v>
      </c>
      <c r="G26" s="73">
        <v>19</v>
      </c>
      <c r="H26" s="73">
        <v>19</v>
      </c>
      <c r="I26" s="73">
        <v>19</v>
      </c>
      <c r="J26" s="73">
        <v>18</v>
      </c>
      <c r="K26" s="73">
        <v>18</v>
      </c>
      <c r="L26" s="73">
        <v>18</v>
      </c>
      <c r="M26" s="73">
        <v>17</v>
      </c>
      <c r="N26" s="73">
        <v>17</v>
      </c>
      <c r="O26" s="73">
        <v>16</v>
      </c>
      <c r="P26" s="73">
        <v>16</v>
      </c>
      <c r="Q26" s="73">
        <v>15</v>
      </c>
      <c r="R26" s="73">
        <v>14</v>
      </c>
      <c r="S26" s="73">
        <v>14</v>
      </c>
      <c r="T26" s="73">
        <v>13</v>
      </c>
      <c r="U26" s="73">
        <v>13</v>
      </c>
      <c r="V26" s="73">
        <v>12</v>
      </c>
      <c r="W26" s="73">
        <v>58</v>
      </c>
      <c r="X26" s="73">
        <v>69</v>
      </c>
      <c r="Y26" s="73">
        <v>61</v>
      </c>
      <c r="Z26" s="73">
        <v>49</v>
      </c>
      <c r="AA26" s="73">
        <v>50</v>
      </c>
      <c r="AB26" s="73">
        <v>44</v>
      </c>
      <c r="AC26" s="73">
        <v>40</v>
      </c>
      <c r="AD26" s="73">
        <v>31</v>
      </c>
      <c r="AE26" s="73">
        <v>33</v>
      </c>
      <c r="AF26" s="73">
        <v>24</v>
      </c>
      <c r="AG26" s="73">
        <v>21</v>
      </c>
      <c r="AH26" s="73">
        <v>11</v>
      </c>
      <c r="AI26" s="73">
        <v>10</v>
      </c>
      <c r="AJ26" s="73">
        <v>417</v>
      </c>
      <c r="AK26" s="73">
        <v>41</v>
      </c>
      <c r="AL26" s="73">
        <v>33</v>
      </c>
      <c r="AM26" s="73">
        <v>160</v>
      </c>
      <c r="AN26" s="96">
        <v>25</v>
      </c>
      <c r="AO26" s="96">
        <v>19</v>
      </c>
      <c r="AP26" s="96">
        <v>1</v>
      </c>
      <c r="AQ26" s="96">
        <v>8</v>
      </c>
      <c r="AR26" s="96">
        <v>9</v>
      </c>
    </row>
    <row r="27" spans="1:44" x14ac:dyDescent="0.25">
      <c r="A27" s="58" t="s">
        <v>586</v>
      </c>
      <c r="B27" s="73">
        <v>3011</v>
      </c>
      <c r="C27" s="73">
        <v>49</v>
      </c>
      <c r="D27" s="73">
        <v>52</v>
      </c>
      <c r="E27" s="73">
        <v>54</v>
      </c>
      <c r="F27" s="73">
        <v>57</v>
      </c>
      <c r="G27" s="73">
        <v>59</v>
      </c>
      <c r="H27" s="73">
        <v>60</v>
      </c>
      <c r="I27" s="73">
        <v>62</v>
      </c>
      <c r="J27" s="73">
        <v>63</v>
      </c>
      <c r="K27" s="73">
        <v>64</v>
      </c>
      <c r="L27" s="73">
        <v>64</v>
      </c>
      <c r="M27" s="73">
        <v>64</v>
      </c>
      <c r="N27" s="73">
        <v>64</v>
      </c>
      <c r="O27" s="73">
        <v>64</v>
      </c>
      <c r="P27" s="73">
        <v>63</v>
      </c>
      <c r="Q27" s="73">
        <v>62</v>
      </c>
      <c r="R27" s="73">
        <v>61</v>
      </c>
      <c r="S27" s="73">
        <v>61</v>
      </c>
      <c r="T27" s="73">
        <v>59</v>
      </c>
      <c r="U27" s="73">
        <v>56</v>
      </c>
      <c r="V27" s="73">
        <v>53</v>
      </c>
      <c r="W27" s="73">
        <v>229</v>
      </c>
      <c r="X27" s="73">
        <v>248</v>
      </c>
      <c r="Y27" s="73">
        <v>226</v>
      </c>
      <c r="Z27" s="73">
        <v>205</v>
      </c>
      <c r="AA27" s="73">
        <v>189</v>
      </c>
      <c r="AB27" s="73">
        <v>166</v>
      </c>
      <c r="AC27" s="73">
        <v>141</v>
      </c>
      <c r="AD27" s="73">
        <v>118</v>
      </c>
      <c r="AE27" s="73">
        <v>94</v>
      </c>
      <c r="AF27" s="73">
        <v>74</v>
      </c>
      <c r="AG27" s="73">
        <v>58</v>
      </c>
      <c r="AH27" s="73">
        <v>41</v>
      </c>
      <c r="AI27" s="73">
        <v>31</v>
      </c>
      <c r="AJ27" s="73">
        <v>1534</v>
      </c>
      <c r="AK27" s="73">
        <v>154</v>
      </c>
      <c r="AL27" s="73">
        <v>143</v>
      </c>
      <c r="AM27" s="73">
        <v>654</v>
      </c>
      <c r="AN27" s="96">
        <v>69</v>
      </c>
      <c r="AO27" s="96">
        <v>50</v>
      </c>
      <c r="AP27" s="96">
        <v>4</v>
      </c>
      <c r="AQ27" s="96">
        <v>24</v>
      </c>
      <c r="AR27" s="96">
        <v>25</v>
      </c>
    </row>
    <row r="28" spans="1:44" x14ac:dyDescent="0.25">
      <c r="A28" s="58" t="s">
        <v>580</v>
      </c>
      <c r="B28" s="73">
        <v>2734</v>
      </c>
      <c r="C28" s="73">
        <v>47</v>
      </c>
      <c r="D28" s="73">
        <v>48</v>
      </c>
      <c r="E28" s="73">
        <v>49</v>
      </c>
      <c r="F28" s="73">
        <v>49</v>
      </c>
      <c r="G28" s="73">
        <v>50</v>
      </c>
      <c r="H28" s="73">
        <v>52</v>
      </c>
      <c r="I28" s="73">
        <v>53</v>
      </c>
      <c r="J28" s="73">
        <v>54</v>
      </c>
      <c r="K28" s="73">
        <v>55</v>
      </c>
      <c r="L28" s="73">
        <v>55</v>
      </c>
      <c r="M28" s="73">
        <v>56</v>
      </c>
      <c r="N28" s="73">
        <v>56</v>
      </c>
      <c r="O28" s="73">
        <v>55</v>
      </c>
      <c r="P28" s="73">
        <v>53</v>
      </c>
      <c r="Q28" s="73">
        <v>50</v>
      </c>
      <c r="R28" s="73">
        <v>47</v>
      </c>
      <c r="S28" s="73">
        <v>44</v>
      </c>
      <c r="T28" s="73">
        <v>41</v>
      </c>
      <c r="U28" s="73">
        <v>39</v>
      </c>
      <c r="V28" s="73">
        <v>38</v>
      </c>
      <c r="W28" s="73">
        <v>173</v>
      </c>
      <c r="X28" s="73">
        <v>184</v>
      </c>
      <c r="Y28" s="73">
        <v>175</v>
      </c>
      <c r="Z28" s="73">
        <v>161</v>
      </c>
      <c r="AA28" s="73">
        <v>173</v>
      </c>
      <c r="AB28" s="73">
        <v>161</v>
      </c>
      <c r="AC28" s="73">
        <v>119</v>
      </c>
      <c r="AD28" s="73">
        <v>136</v>
      </c>
      <c r="AE28" s="73">
        <v>129</v>
      </c>
      <c r="AF28" s="73">
        <v>115</v>
      </c>
      <c r="AG28" s="73">
        <v>92</v>
      </c>
      <c r="AH28" s="73">
        <v>69</v>
      </c>
      <c r="AI28" s="73">
        <v>56</v>
      </c>
      <c r="AJ28" s="73">
        <v>1396</v>
      </c>
      <c r="AK28" s="73">
        <v>140</v>
      </c>
      <c r="AL28" s="73">
        <v>93</v>
      </c>
      <c r="AM28" s="73">
        <v>510</v>
      </c>
      <c r="AN28" s="96">
        <v>70</v>
      </c>
      <c r="AO28" s="96">
        <v>51</v>
      </c>
      <c r="AP28" s="96">
        <v>3</v>
      </c>
      <c r="AQ28" s="96">
        <v>23</v>
      </c>
      <c r="AR28" s="96">
        <v>24</v>
      </c>
    </row>
    <row r="29" spans="1:44" x14ac:dyDescent="0.25">
      <c r="A29" s="58" t="s">
        <v>582</v>
      </c>
      <c r="B29" s="73">
        <v>2820</v>
      </c>
      <c r="C29" s="73">
        <v>36</v>
      </c>
      <c r="D29" s="73">
        <v>33</v>
      </c>
      <c r="E29" s="73">
        <v>31</v>
      </c>
      <c r="F29" s="73">
        <v>31</v>
      </c>
      <c r="G29" s="73">
        <v>33</v>
      </c>
      <c r="H29" s="73">
        <v>34</v>
      </c>
      <c r="I29" s="73">
        <v>37</v>
      </c>
      <c r="J29" s="73">
        <v>40</v>
      </c>
      <c r="K29" s="73">
        <v>43</v>
      </c>
      <c r="L29" s="73">
        <v>46</v>
      </c>
      <c r="M29" s="73">
        <v>50</v>
      </c>
      <c r="N29" s="73">
        <v>54</v>
      </c>
      <c r="O29" s="73">
        <v>56</v>
      </c>
      <c r="P29" s="73">
        <v>57</v>
      </c>
      <c r="Q29" s="73">
        <v>55</v>
      </c>
      <c r="R29" s="73">
        <v>55</v>
      </c>
      <c r="S29" s="73">
        <v>54</v>
      </c>
      <c r="T29" s="73">
        <v>51</v>
      </c>
      <c r="U29" s="73">
        <v>48</v>
      </c>
      <c r="V29" s="73">
        <v>42</v>
      </c>
      <c r="W29" s="73">
        <v>159</v>
      </c>
      <c r="X29" s="73">
        <v>162</v>
      </c>
      <c r="Y29" s="73">
        <v>172</v>
      </c>
      <c r="Z29" s="73">
        <v>177</v>
      </c>
      <c r="AA29" s="73">
        <v>198</v>
      </c>
      <c r="AB29" s="73">
        <v>175</v>
      </c>
      <c r="AC29" s="73">
        <v>159</v>
      </c>
      <c r="AD29" s="73">
        <v>121</v>
      </c>
      <c r="AE29" s="73">
        <v>159</v>
      </c>
      <c r="AF29" s="73">
        <v>157</v>
      </c>
      <c r="AG29" s="73">
        <v>137</v>
      </c>
      <c r="AH29" s="73">
        <v>81</v>
      </c>
      <c r="AI29" s="73">
        <v>77</v>
      </c>
      <c r="AJ29" s="73">
        <v>1403</v>
      </c>
      <c r="AK29" s="73">
        <v>133</v>
      </c>
      <c r="AL29" s="73">
        <v>116</v>
      </c>
      <c r="AM29" s="73">
        <v>497</v>
      </c>
      <c r="AN29" s="96">
        <v>56</v>
      </c>
      <c r="AO29" s="96">
        <v>41</v>
      </c>
      <c r="AP29" s="96">
        <v>3</v>
      </c>
      <c r="AQ29" s="96">
        <v>18</v>
      </c>
      <c r="AR29" s="96">
        <v>18</v>
      </c>
    </row>
    <row r="30" spans="1:44" x14ac:dyDescent="0.25">
      <c r="A30" s="58" t="s">
        <v>581</v>
      </c>
      <c r="B30" s="73">
        <v>1973</v>
      </c>
      <c r="C30" s="73">
        <v>34</v>
      </c>
      <c r="D30" s="73">
        <v>34</v>
      </c>
      <c r="E30" s="73">
        <v>35</v>
      </c>
      <c r="F30" s="73">
        <v>36</v>
      </c>
      <c r="G30" s="73">
        <v>37</v>
      </c>
      <c r="H30" s="73">
        <v>37</v>
      </c>
      <c r="I30" s="73">
        <v>38</v>
      </c>
      <c r="J30" s="73">
        <v>39</v>
      </c>
      <c r="K30" s="73">
        <v>39</v>
      </c>
      <c r="L30" s="73">
        <v>39</v>
      </c>
      <c r="M30" s="73">
        <v>40</v>
      </c>
      <c r="N30" s="73">
        <v>40</v>
      </c>
      <c r="O30" s="73">
        <v>40</v>
      </c>
      <c r="P30" s="73">
        <v>39</v>
      </c>
      <c r="Q30" s="73">
        <v>36</v>
      </c>
      <c r="R30" s="73">
        <v>34</v>
      </c>
      <c r="S30" s="73">
        <v>31</v>
      </c>
      <c r="T30" s="73">
        <v>29</v>
      </c>
      <c r="U30" s="73">
        <v>28</v>
      </c>
      <c r="V30" s="73">
        <v>27</v>
      </c>
      <c r="W30" s="73">
        <v>126</v>
      </c>
      <c r="X30" s="73">
        <v>134</v>
      </c>
      <c r="Y30" s="73">
        <v>126</v>
      </c>
      <c r="Z30" s="73">
        <v>117</v>
      </c>
      <c r="AA30" s="73">
        <v>126</v>
      </c>
      <c r="AB30" s="73">
        <v>116</v>
      </c>
      <c r="AC30" s="73">
        <v>86</v>
      </c>
      <c r="AD30" s="73">
        <v>98</v>
      </c>
      <c r="AE30" s="73">
        <v>93</v>
      </c>
      <c r="AF30" s="73">
        <v>83</v>
      </c>
      <c r="AG30" s="73">
        <v>66</v>
      </c>
      <c r="AH30" s="73">
        <v>50</v>
      </c>
      <c r="AI30" s="73">
        <v>40</v>
      </c>
      <c r="AJ30" s="73">
        <v>1011</v>
      </c>
      <c r="AK30" s="73">
        <v>101</v>
      </c>
      <c r="AL30" s="73">
        <v>67</v>
      </c>
      <c r="AM30" s="73">
        <v>369</v>
      </c>
      <c r="AN30" s="96">
        <v>50</v>
      </c>
      <c r="AO30" s="96">
        <v>37</v>
      </c>
      <c r="AP30" s="96">
        <v>3</v>
      </c>
      <c r="AQ30" s="96">
        <v>17</v>
      </c>
      <c r="AR30" s="96">
        <v>17</v>
      </c>
    </row>
    <row r="31" spans="1:44" x14ac:dyDescent="0.25">
      <c r="A31" s="58" t="s">
        <v>588</v>
      </c>
      <c r="B31" s="73">
        <v>1805</v>
      </c>
      <c r="C31" s="73">
        <v>29</v>
      </c>
      <c r="D31" s="73">
        <v>31</v>
      </c>
      <c r="E31" s="73">
        <v>33</v>
      </c>
      <c r="F31" s="73">
        <v>34</v>
      </c>
      <c r="G31" s="73">
        <v>35</v>
      </c>
      <c r="H31" s="73">
        <v>36</v>
      </c>
      <c r="I31" s="73">
        <v>37</v>
      </c>
      <c r="J31" s="73">
        <v>38</v>
      </c>
      <c r="K31" s="73">
        <v>38</v>
      </c>
      <c r="L31" s="73">
        <v>38</v>
      </c>
      <c r="M31" s="73">
        <v>38</v>
      </c>
      <c r="N31" s="73">
        <v>38</v>
      </c>
      <c r="O31" s="73">
        <v>38</v>
      </c>
      <c r="P31" s="73">
        <v>38</v>
      </c>
      <c r="Q31" s="73">
        <v>37</v>
      </c>
      <c r="R31" s="73">
        <v>37</v>
      </c>
      <c r="S31" s="73">
        <v>36</v>
      </c>
      <c r="T31" s="73">
        <v>35</v>
      </c>
      <c r="U31" s="73">
        <v>34</v>
      </c>
      <c r="V31" s="73">
        <v>32</v>
      </c>
      <c r="W31" s="73">
        <v>138</v>
      </c>
      <c r="X31" s="73">
        <v>149</v>
      </c>
      <c r="Y31" s="73">
        <v>135</v>
      </c>
      <c r="Z31" s="73">
        <v>123</v>
      </c>
      <c r="AA31" s="73">
        <v>113</v>
      </c>
      <c r="AB31" s="73">
        <v>100</v>
      </c>
      <c r="AC31" s="73">
        <v>85</v>
      </c>
      <c r="AD31" s="73">
        <v>71</v>
      </c>
      <c r="AE31" s="73">
        <v>56</v>
      </c>
      <c r="AF31" s="73">
        <v>44</v>
      </c>
      <c r="AG31" s="73">
        <v>35</v>
      </c>
      <c r="AH31" s="73">
        <v>25</v>
      </c>
      <c r="AI31" s="73">
        <v>19</v>
      </c>
      <c r="AJ31" s="73">
        <v>920</v>
      </c>
      <c r="AK31" s="73">
        <v>92</v>
      </c>
      <c r="AL31" s="73">
        <v>86</v>
      </c>
      <c r="AM31" s="73">
        <v>392</v>
      </c>
      <c r="AN31" s="96">
        <v>41</v>
      </c>
      <c r="AO31" s="96">
        <v>30</v>
      </c>
      <c r="AP31" s="96">
        <v>2</v>
      </c>
      <c r="AQ31" s="96">
        <v>14</v>
      </c>
      <c r="AR31" s="96">
        <v>15</v>
      </c>
    </row>
    <row r="32" spans="1:44" x14ac:dyDescent="0.25">
      <c r="A32" s="69" t="s">
        <v>321</v>
      </c>
      <c r="B32" s="78">
        <v>26378</v>
      </c>
      <c r="C32" s="78">
        <v>445</v>
      </c>
      <c r="D32" s="78">
        <v>460</v>
      </c>
      <c r="E32" s="78">
        <v>474</v>
      </c>
      <c r="F32" s="78">
        <v>490</v>
      </c>
      <c r="G32" s="78">
        <v>506</v>
      </c>
      <c r="H32" s="78">
        <v>520</v>
      </c>
      <c r="I32" s="78">
        <v>534</v>
      </c>
      <c r="J32" s="78">
        <v>546</v>
      </c>
      <c r="K32" s="78">
        <v>556</v>
      </c>
      <c r="L32" s="78">
        <v>564</v>
      </c>
      <c r="M32" s="78">
        <v>572</v>
      </c>
      <c r="N32" s="78">
        <v>576</v>
      </c>
      <c r="O32" s="78">
        <v>575</v>
      </c>
      <c r="P32" s="78">
        <v>569</v>
      </c>
      <c r="Q32" s="78">
        <v>555</v>
      </c>
      <c r="R32" s="78">
        <v>542</v>
      </c>
      <c r="S32" s="78">
        <v>528</v>
      </c>
      <c r="T32" s="78">
        <v>510</v>
      </c>
      <c r="U32" s="78">
        <v>480</v>
      </c>
      <c r="V32" s="78">
        <v>446</v>
      </c>
      <c r="W32" s="78">
        <v>1882</v>
      </c>
      <c r="X32" s="78">
        <v>2023</v>
      </c>
      <c r="Y32" s="78">
        <v>1880</v>
      </c>
      <c r="Z32" s="78">
        <v>1719</v>
      </c>
      <c r="AA32" s="78">
        <v>1586</v>
      </c>
      <c r="AB32" s="78">
        <v>1395</v>
      </c>
      <c r="AC32" s="78">
        <v>1335</v>
      </c>
      <c r="AD32" s="78">
        <v>1088</v>
      </c>
      <c r="AE32" s="78">
        <v>949</v>
      </c>
      <c r="AF32" s="78">
        <v>775</v>
      </c>
      <c r="AG32" s="78">
        <v>563</v>
      </c>
      <c r="AH32" s="78">
        <v>435</v>
      </c>
      <c r="AI32" s="78">
        <v>300</v>
      </c>
      <c r="AJ32" s="78">
        <v>13441</v>
      </c>
      <c r="AK32" s="78">
        <v>1380</v>
      </c>
      <c r="AL32" s="78">
        <v>1247</v>
      </c>
      <c r="AM32" s="78">
        <v>5414</v>
      </c>
      <c r="AN32" s="191">
        <v>630</v>
      </c>
      <c r="AO32" s="191">
        <v>463</v>
      </c>
      <c r="AP32" s="191">
        <v>33</v>
      </c>
      <c r="AQ32" s="191">
        <v>219</v>
      </c>
      <c r="AR32" s="191">
        <v>226</v>
      </c>
    </row>
    <row r="33" spans="1:44" x14ac:dyDescent="0.25">
      <c r="A33" s="58" t="s">
        <v>574</v>
      </c>
      <c r="B33" s="73">
        <v>1131</v>
      </c>
      <c r="C33" s="73">
        <v>20</v>
      </c>
      <c r="D33" s="73">
        <v>20</v>
      </c>
      <c r="E33" s="73">
        <v>20</v>
      </c>
      <c r="F33" s="73">
        <v>20</v>
      </c>
      <c r="G33" s="73">
        <v>22</v>
      </c>
      <c r="H33" s="73">
        <v>21</v>
      </c>
      <c r="I33" s="73">
        <v>23</v>
      </c>
      <c r="J33" s="73">
        <v>23</v>
      </c>
      <c r="K33" s="73">
        <v>23</v>
      </c>
      <c r="L33" s="73">
        <v>25</v>
      </c>
      <c r="M33" s="73">
        <v>25</v>
      </c>
      <c r="N33" s="73">
        <v>25</v>
      </c>
      <c r="O33" s="73">
        <v>26</v>
      </c>
      <c r="P33" s="73">
        <v>26</v>
      </c>
      <c r="Q33" s="73">
        <v>24</v>
      </c>
      <c r="R33" s="73">
        <v>23</v>
      </c>
      <c r="S33" s="73">
        <v>23</v>
      </c>
      <c r="T33" s="73">
        <v>21</v>
      </c>
      <c r="U33" s="73">
        <v>20</v>
      </c>
      <c r="V33" s="73">
        <v>18</v>
      </c>
      <c r="W33" s="73">
        <v>73</v>
      </c>
      <c r="X33" s="73">
        <v>78</v>
      </c>
      <c r="Y33" s="73">
        <v>75</v>
      </c>
      <c r="Z33" s="73">
        <v>70</v>
      </c>
      <c r="AA33" s="73">
        <v>64</v>
      </c>
      <c r="AB33" s="73">
        <v>56</v>
      </c>
      <c r="AC33" s="73">
        <v>63</v>
      </c>
      <c r="AD33" s="73">
        <v>50</v>
      </c>
      <c r="AE33" s="73">
        <v>48</v>
      </c>
      <c r="AF33" s="73">
        <v>41</v>
      </c>
      <c r="AG33" s="73">
        <v>27</v>
      </c>
      <c r="AH33" s="73">
        <v>23</v>
      </c>
      <c r="AI33" s="73">
        <v>15</v>
      </c>
      <c r="AJ33" s="73">
        <v>577</v>
      </c>
      <c r="AK33" s="73">
        <v>62</v>
      </c>
      <c r="AL33" s="73">
        <v>53</v>
      </c>
      <c r="AM33" s="73">
        <v>214</v>
      </c>
      <c r="AN33" s="96">
        <v>29</v>
      </c>
      <c r="AO33" s="96">
        <v>21</v>
      </c>
      <c r="AP33" s="96">
        <v>2</v>
      </c>
      <c r="AQ33" s="96">
        <v>10</v>
      </c>
      <c r="AR33" s="96">
        <v>10</v>
      </c>
    </row>
    <row r="34" spans="1:44" x14ac:dyDescent="0.25">
      <c r="A34" s="58" t="s">
        <v>575</v>
      </c>
      <c r="B34" s="73">
        <v>1356</v>
      </c>
      <c r="C34" s="73">
        <v>24</v>
      </c>
      <c r="D34" s="73">
        <v>24</v>
      </c>
      <c r="E34" s="73">
        <v>24</v>
      </c>
      <c r="F34" s="73">
        <v>25</v>
      </c>
      <c r="G34" s="73">
        <v>25</v>
      </c>
      <c r="H34" s="73">
        <v>26</v>
      </c>
      <c r="I34" s="73">
        <v>27</v>
      </c>
      <c r="J34" s="73">
        <v>28</v>
      </c>
      <c r="K34" s="73">
        <v>29</v>
      </c>
      <c r="L34" s="73">
        <v>29</v>
      </c>
      <c r="M34" s="73">
        <v>30</v>
      </c>
      <c r="N34" s="73">
        <v>31</v>
      </c>
      <c r="O34" s="73">
        <v>31</v>
      </c>
      <c r="P34" s="73">
        <v>30</v>
      </c>
      <c r="Q34" s="73">
        <v>29</v>
      </c>
      <c r="R34" s="73">
        <v>28</v>
      </c>
      <c r="S34" s="73">
        <v>27</v>
      </c>
      <c r="T34" s="73">
        <v>26</v>
      </c>
      <c r="U34" s="73">
        <v>24</v>
      </c>
      <c r="V34" s="73">
        <v>22</v>
      </c>
      <c r="W34" s="73">
        <v>88</v>
      </c>
      <c r="X34" s="73">
        <v>94</v>
      </c>
      <c r="Y34" s="73">
        <v>90</v>
      </c>
      <c r="Z34" s="73">
        <v>83</v>
      </c>
      <c r="AA34" s="73">
        <v>77</v>
      </c>
      <c r="AB34" s="73">
        <v>68</v>
      </c>
      <c r="AC34" s="73">
        <v>75</v>
      </c>
      <c r="AD34" s="73">
        <v>60</v>
      </c>
      <c r="AE34" s="73">
        <v>57</v>
      </c>
      <c r="AF34" s="73">
        <v>48</v>
      </c>
      <c r="AG34" s="73">
        <v>33</v>
      </c>
      <c r="AH34" s="73">
        <v>27</v>
      </c>
      <c r="AI34" s="73">
        <v>17</v>
      </c>
      <c r="AJ34" s="73">
        <v>693</v>
      </c>
      <c r="AK34" s="73">
        <v>73</v>
      </c>
      <c r="AL34" s="73">
        <v>64</v>
      </c>
      <c r="AM34" s="73">
        <v>258</v>
      </c>
      <c r="AN34" s="96">
        <v>34</v>
      </c>
      <c r="AO34" s="96">
        <v>25</v>
      </c>
      <c r="AP34" s="96">
        <v>2</v>
      </c>
      <c r="AQ34" s="96">
        <v>12</v>
      </c>
      <c r="AR34" s="96">
        <v>12</v>
      </c>
    </row>
    <row r="35" spans="1:44" x14ac:dyDescent="0.25">
      <c r="A35" s="58" t="s">
        <v>583</v>
      </c>
      <c r="B35" s="73">
        <v>1209</v>
      </c>
      <c r="C35" s="73">
        <v>20</v>
      </c>
      <c r="D35" s="73">
        <v>21</v>
      </c>
      <c r="E35" s="73">
        <v>22</v>
      </c>
      <c r="F35" s="73">
        <v>23</v>
      </c>
      <c r="G35" s="73">
        <v>24</v>
      </c>
      <c r="H35" s="73">
        <v>24</v>
      </c>
      <c r="I35" s="73">
        <v>25</v>
      </c>
      <c r="J35" s="73">
        <v>25</v>
      </c>
      <c r="K35" s="73">
        <v>25</v>
      </c>
      <c r="L35" s="73">
        <v>26</v>
      </c>
      <c r="M35" s="73">
        <v>26</v>
      </c>
      <c r="N35" s="73">
        <v>26</v>
      </c>
      <c r="O35" s="73">
        <v>25</v>
      </c>
      <c r="P35" s="73">
        <v>26</v>
      </c>
      <c r="Q35" s="73">
        <v>25</v>
      </c>
      <c r="R35" s="73">
        <v>25</v>
      </c>
      <c r="S35" s="73">
        <v>24</v>
      </c>
      <c r="T35" s="73">
        <v>24</v>
      </c>
      <c r="U35" s="73">
        <v>23</v>
      </c>
      <c r="V35" s="73">
        <v>21</v>
      </c>
      <c r="W35" s="73">
        <v>92</v>
      </c>
      <c r="X35" s="73">
        <v>99</v>
      </c>
      <c r="Y35" s="73">
        <v>90</v>
      </c>
      <c r="Z35" s="73">
        <v>82</v>
      </c>
      <c r="AA35" s="73">
        <v>75</v>
      </c>
      <c r="AB35" s="73">
        <v>67</v>
      </c>
      <c r="AC35" s="73">
        <v>57</v>
      </c>
      <c r="AD35" s="73">
        <v>47</v>
      </c>
      <c r="AE35" s="73">
        <v>38</v>
      </c>
      <c r="AF35" s="73">
        <v>30</v>
      </c>
      <c r="AG35" s="73">
        <v>23</v>
      </c>
      <c r="AH35" s="73">
        <v>17</v>
      </c>
      <c r="AI35" s="73">
        <v>12</v>
      </c>
      <c r="AJ35" s="73">
        <v>614</v>
      </c>
      <c r="AK35" s="73">
        <v>61</v>
      </c>
      <c r="AL35" s="73">
        <v>57</v>
      </c>
      <c r="AM35" s="73">
        <v>261</v>
      </c>
      <c r="AN35" s="96">
        <v>28</v>
      </c>
      <c r="AO35" s="96">
        <v>21</v>
      </c>
      <c r="AP35" s="96">
        <v>2</v>
      </c>
      <c r="AQ35" s="96">
        <v>10</v>
      </c>
      <c r="AR35" s="96">
        <v>10</v>
      </c>
    </row>
    <row r="36" spans="1:44" x14ac:dyDescent="0.25">
      <c r="A36" s="58" t="s">
        <v>576</v>
      </c>
      <c r="B36" s="73">
        <v>5993</v>
      </c>
      <c r="C36" s="73">
        <v>107</v>
      </c>
      <c r="D36" s="73">
        <v>107</v>
      </c>
      <c r="E36" s="73">
        <v>107</v>
      </c>
      <c r="F36" s="73">
        <v>109</v>
      </c>
      <c r="G36" s="73">
        <v>112</v>
      </c>
      <c r="H36" s="73">
        <v>116</v>
      </c>
      <c r="I36" s="73">
        <v>119</v>
      </c>
      <c r="J36" s="73">
        <v>123</v>
      </c>
      <c r="K36" s="73">
        <v>127</v>
      </c>
      <c r="L36" s="73">
        <v>129</v>
      </c>
      <c r="M36" s="73">
        <v>133</v>
      </c>
      <c r="N36" s="73">
        <v>136</v>
      </c>
      <c r="O36" s="73">
        <v>136</v>
      </c>
      <c r="P36" s="73">
        <v>134</v>
      </c>
      <c r="Q36" s="73">
        <v>129</v>
      </c>
      <c r="R36" s="73">
        <v>124</v>
      </c>
      <c r="S36" s="73">
        <v>119</v>
      </c>
      <c r="T36" s="73">
        <v>113</v>
      </c>
      <c r="U36" s="73">
        <v>105</v>
      </c>
      <c r="V36" s="73">
        <v>96</v>
      </c>
      <c r="W36" s="73">
        <v>390</v>
      </c>
      <c r="X36" s="73">
        <v>414</v>
      </c>
      <c r="Y36" s="73">
        <v>398</v>
      </c>
      <c r="Z36" s="73">
        <v>367</v>
      </c>
      <c r="AA36" s="73">
        <v>341</v>
      </c>
      <c r="AB36" s="73">
        <v>298</v>
      </c>
      <c r="AC36" s="73">
        <v>333</v>
      </c>
      <c r="AD36" s="73">
        <v>263</v>
      </c>
      <c r="AE36" s="73">
        <v>254</v>
      </c>
      <c r="AF36" s="73">
        <v>214</v>
      </c>
      <c r="AG36" s="73">
        <v>144</v>
      </c>
      <c r="AH36" s="73">
        <v>120</v>
      </c>
      <c r="AI36" s="73">
        <v>76</v>
      </c>
      <c r="AJ36" s="73">
        <v>3059</v>
      </c>
      <c r="AK36" s="73">
        <v>324</v>
      </c>
      <c r="AL36" s="73">
        <v>282</v>
      </c>
      <c r="AM36" s="73">
        <v>1138</v>
      </c>
      <c r="AN36" s="96">
        <v>151</v>
      </c>
      <c r="AO36" s="96">
        <v>111</v>
      </c>
      <c r="AP36" s="96">
        <v>7</v>
      </c>
      <c r="AQ36" s="96">
        <v>52</v>
      </c>
      <c r="AR36" s="96">
        <v>55</v>
      </c>
    </row>
    <row r="37" spans="1:44" x14ac:dyDescent="0.25">
      <c r="A37" s="58" t="s">
        <v>577</v>
      </c>
      <c r="B37" s="73">
        <v>2832</v>
      </c>
      <c r="C37" s="73">
        <v>50</v>
      </c>
      <c r="D37" s="73">
        <v>50</v>
      </c>
      <c r="E37" s="73">
        <v>51</v>
      </c>
      <c r="F37" s="73">
        <v>52</v>
      </c>
      <c r="G37" s="73">
        <v>53</v>
      </c>
      <c r="H37" s="73">
        <v>55</v>
      </c>
      <c r="I37" s="73">
        <v>56</v>
      </c>
      <c r="J37" s="73">
        <v>58</v>
      </c>
      <c r="K37" s="73">
        <v>60</v>
      </c>
      <c r="L37" s="73">
        <v>61</v>
      </c>
      <c r="M37" s="73">
        <v>63</v>
      </c>
      <c r="N37" s="73">
        <v>64</v>
      </c>
      <c r="O37" s="73">
        <v>64</v>
      </c>
      <c r="P37" s="73">
        <v>63</v>
      </c>
      <c r="Q37" s="73">
        <v>61</v>
      </c>
      <c r="R37" s="73">
        <v>59</v>
      </c>
      <c r="S37" s="73">
        <v>56</v>
      </c>
      <c r="T37" s="73">
        <v>54</v>
      </c>
      <c r="U37" s="73">
        <v>50</v>
      </c>
      <c r="V37" s="73">
        <v>46</v>
      </c>
      <c r="W37" s="73">
        <v>184</v>
      </c>
      <c r="X37" s="73">
        <v>196</v>
      </c>
      <c r="Y37" s="73">
        <v>188</v>
      </c>
      <c r="Z37" s="73">
        <v>173</v>
      </c>
      <c r="AA37" s="73">
        <v>161</v>
      </c>
      <c r="AB37" s="73">
        <v>141</v>
      </c>
      <c r="AC37" s="73">
        <v>157</v>
      </c>
      <c r="AD37" s="73">
        <v>124</v>
      </c>
      <c r="AE37" s="73">
        <v>120</v>
      </c>
      <c r="AF37" s="73">
        <v>101</v>
      </c>
      <c r="AG37" s="73">
        <v>68</v>
      </c>
      <c r="AH37" s="73">
        <v>57</v>
      </c>
      <c r="AI37" s="73">
        <v>36</v>
      </c>
      <c r="AJ37" s="73">
        <v>1443</v>
      </c>
      <c r="AK37" s="73">
        <v>153</v>
      </c>
      <c r="AL37" s="73">
        <v>133</v>
      </c>
      <c r="AM37" s="73">
        <v>537</v>
      </c>
      <c r="AN37" s="96">
        <v>72</v>
      </c>
      <c r="AO37" s="96">
        <v>53</v>
      </c>
      <c r="AP37" s="96">
        <v>4</v>
      </c>
      <c r="AQ37" s="96">
        <v>25</v>
      </c>
      <c r="AR37" s="96">
        <v>25</v>
      </c>
    </row>
    <row r="38" spans="1:44" x14ac:dyDescent="0.25">
      <c r="A38" s="58" t="s">
        <v>587</v>
      </c>
      <c r="B38" s="73">
        <v>13857</v>
      </c>
      <c r="C38" s="73">
        <v>224</v>
      </c>
      <c r="D38" s="73">
        <v>238</v>
      </c>
      <c r="E38" s="73">
        <v>250</v>
      </c>
      <c r="F38" s="73">
        <v>261</v>
      </c>
      <c r="G38" s="73">
        <v>270</v>
      </c>
      <c r="H38" s="73">
        <v>278</v>
      </c>
      <c r="I38" s="73">
        <v>284</v>
      </c>
      <c r="J38" s="73">
        <v>289</v>
      </c>
      <c r="K38" s="73">
        <v>292</v>
      </c>
      <c r="L38" s="73">
        <v>294</v>
      </c>
      <c r="M38" s="73">
        <v>295</v>
      </c>
      <c r="N38" s="73">
        <v>294</v>
      </c>
      <c r="O38" s="73">
        <v>293</v>
      </c>
      <c r="P38" s="73">
        <v>290</v>
      </c>
      <c r="Q38" s="73">
        <v>287</v>
      </c>
      <c r="R38" s="73">
        <v>283</v>
      </c>
      <c r="S38" s="73">
        <v>279</v>
      </c>
      <c r="T38" s="73">
        <v>272</v>
      </c>
      <c r="U38" s="73">
        <v>258</v>
      </c>
      <c r="V38" s="73">
        <v>243</v>
      </c>
      <c r="W38" s="73">
        <v>1055</v>
      </c>
      <c r="X38" s="73">
        <v>1142</v>
      </c>
      <c r="Y38" s="73">
        <v>1039</v>
      </c>
      <c r="Z38" s="73">
        <v>944</v>
      </c>
      <c r="AA38" s="73">
        <v>868</v>
      </c>
      <c r="AB38" s="73">
        <v>765</v>
      </c>
      <c r="AC38" s="73">
        <v>650</v>
      </c>
      <c r="AD38" s="73">
        <v>544</v>
      </c>
      <c r="AE38" s="73">
        <v>432</v>
      </c>
      <c r="AF38" s="73">
        <v>341</v>
      </c>
      <c r="AG38" s="73">
        <v>268</v>
      </c>
      <c r="AH38" s="73">
        <v>191</v>
      </c>
      <c r="AI38" s="73">
        <v>144</v>
      </c>
      <c r="AJ38" s="73">
        <v>7055</v>
      </c>
      <c r="AK38" s="73">
        <v>707</v>
      </c>
      <c r="AL38" s="73">
        <v>658</v>
      </c>
      <c r="AM38" s="73">
        <v>3006</v>
      </c>
      <c r="AN38" s="96">
        <v>316</v>
      </c>
      <c r="AO38" s="96">
        <v>232</v>
      </c>
      <c r="AP38" s="96">
        <v>16</v>
      </c>
      <c r="AQ38" s="96">
        <v>110</v>
      </c>
      <c r="AR38" s="96">
        <v>114</v>
      </c>
    </row>
    <row r="39" spans="1:44" x14ac:dyDescent="0.25">
      <c r="A39" s="69" t="s">
        <v>322</v>
      </c>
      <c r="B39" s="78">
        <v>19577</v>
      </c>
      <c r="C39" s="78">
        <v>386</v>
      </c>
      <c r="D39" s="78">
        <v>406</v>
      </c>
      <c r="E39" s="78">
        <v>422</v>
      </c>
      <c r="F39" s="78">
        <v>436</v>
      </c>
      <c r="G39" s="78">
        <v>446</v>
      </c>
      <c r="H39" s="78">
        <v>453</v>
      </c>
      <c r="I39" s="78">
        <v>457</v>
      </c>
      <c r="J39" s="78">
        <v>458</v>
      </c>
      <c r="K39" s="78">
        <v>456</v>
      </c>
      <c r="L39" s="78">
        <v>453</v>
      </c>
      <c r="M39" s="78">
        <v>446</v>
      </c>
      <c r="N39" s="78">
        <v>437</v>
      </c>
      <c r="O39" s="78">
        <v>426</v>
      </c>
      <c r="P39" s="78">
        <v>413</v>
      </c>
      <c r="Q39" s="78">
        <v>397</v>
      </c>
      <c r="R39" s="78">
        <v>379</v>
      </c>
      <c r="S39" s="78">
        <v>363</v>
      </c>
      <c r="T39" s="78">
        <v>345</v>
      </c>
      <c r="U39" s="78">
        <v>321</v>
      </c>
      <c r="V39" s="78">
        <v>295</v>
      </c>
      <c r="W39" s="78">
        <v>1219</v>
      </c>
      <c r="X39" s="78">
        <v>1342</v>
      </c>
      <c r="Y39" s="78">
        <v>1224</v>
      </c>
      <c r="Z39" s="78">
        <v>1167</v>
      </c>
      <c r="AA39" s="78">
        <v>1142</v>
      </c>
      <c r="AB39" s="78">
        <v>1085</v>
      </c>
      <c r="AC39" s="78">
        <v>933</v>
      </c>
      <c r="AD39" s="78">
        <v>827</v>
      </c>
      <c r="AE39" s="78">
        <v>826</v>
      </c>
      <c r="AF39" s="78">
        <v>593</v>
      </c>
      <c r="AG39" s="78">
        <v>435</v>
      </c>
      <c r="AH39" s="78">
        <v>325</v>
      </c>
      <c r="AI39" s="78">
        <v>264</v>
      </c>
      <c r="AJ39" s="78">
        <v>9599</v>
      </c>
      <c r="AK39" s="78">
        <v>989</v>
      </c>
      <c r="AL39" s="78">
        <v>800</v>
      </c>
      <c r="AM39" s="78">
        <v>3460</v>
      </c>
      <c r="AN39" s="191">
        <v>574</v>
      </c>
      <c r="AO39" s="191">
        <v>422</v>
      </c>
      <c r="AP39" s="191">
        <v>31</v>
      </c>
      <c r="AQ39" s="191">
        <v>192</v>
      </c>
      <c r="AR39" s="191">
        <v>194</v>
      </c>
    </row>
    <row r="40" spans="1:44" x14ac:dyDescent="0.25">
      <c r="A40" s="58" t="s">
        <v>555</v>
      </c>
      <c r="B40" s="73">
        <v>1016</v>
      </c>
      <c r="C40" s="73">
        <v>21</v>
      </c>
      <c r="D40" s="73">
        <v>23</v>
      </c>
      <c r="E40" s="73">
        <v>24</v>
      </c>
      <c r="F40" s="73">
        <v>25</v>
      </c>
      <c r="G40" s="73">
        <v>26</v>
      </c>
      <c r="H40" s="73">
        <v>26</v>
      </c>
      <c r="I40" s="73">
        <v>26</v>
      </c>
      <c r="J40" s="73">
        <v>26</v>
      </c>
      <c r="K40" s="73">
        <v>25</v>
      </c>
      <c r="L40" s="73">
        <v>25</v>
      </c>
      <c r="M40" s="73">
        <v>24</v>
      </c>
      <c r="N40" s="73">
        <v>23</v>
      </c>
      <c r="O40" s="73">
        <v>22</v>
      </c>
      <c r="P40" s="73">
        <v>21</v>
      </c>
      <c r="Q40" s="73">
        <v>19</v>
      </c>
      <c r="R40" s="73">
        <v>17</v>
      </c>
      <c r="S40" s="73">
        <v>16</v>
      </c>
      <c r="T40" s="73">
        <v>15</v>
      </c>
      <c r="U40" s="73">
        <v>14</v>
      </c>
      <c r="V40" s="73">
        <v>14</v>
      </c>
      <c r="W40" s="73">
        <v>70</v>
      </c>
      <c r="X40" s="73">
        <v>72</v>
      </c>
      <c r="Y40" s="73">
        <v>62</v>
      </c>
      <c r="Z40" s="73">
        <v>60</v>
      </c>
      <c r="AA40" s="73">
        <v>55</v>
      </c>
      <c r="AB40" s="73">
        <v>55</v>
      </c>
      <c r="AC40" s="73">
        <v>46</v>
      </c>
      <c r="AD40" s="73">
        <v>46</v>
      </c>
      <c r="AE40" s="73">
        <v>42</v>
      </c>
      <c r="AF40" s="73">
        <v>26</v>
      </c>
      <c r="AG40" s="73">
        <v>19</v>
      </c>
      <c r="AH40" s="73">
        <v>15</v>
      </c>
      <c r="AI40" s="73">
        <v>16</v>
      </c>
      <c r="AJ40" s="73">
        <v>493</v>
      </c>
      <c r="AK40" s="73">
        <v>52</v>
      </c>
      <c r="AL40" s="73">
        <v>33</v>
      </c>
      <c r="AM40" s="73">
        <v>177</v>
      </c>
      <c r="AN40" s="96">
        <v>31</v>
      </c>
      <c r="AO40" s="96">
        <v>23</v>
      </c>
      <c r="AP40" s="96">
        <v>2</v>
      </c>
      <c r="AQ40" s="96">
        <v>10</v>
      </c>
      <c r="AR40" s="96">
        <v>11</v>
      </c>
    </row>
    <row r="41" spans="1:44" x14ac:dyDescent="0.25">
      <c r="A41" s="58" t="s">
        <v>566</v>
      </c>
      <c r="B41" s="73">
        <v>1308</v>
      </c>
      <c r="C41" s="73">
        <v>26</v>
      </c>
      <c r="D41" s="73">
        <v>27</v>
      </c>
      <c r="E41" s="73">
        <v>28</v>
      </c>
      <c r="F41" s="73">
        <v>29</v>
      </c>
      <c r="G41" s="73">
        <v>30</v>
      </c>
      <c r="H41" s="73">
        <v>30</v>
      </c>
      <c r="I41" s="73">
        <v>31</v>
      </c>
      <c r="J41" s="73">
        <v>31</v>
      </c>
      <c r="K41" s="73">
        <v>31</v>
      </c>
      <c r="L41" s="73">
        <v>30</v>
      </c>
      <c r="M41" s="73">
        <v>30</v>
      </c>
      <c r="N41" s="73">
        <v>30</v>
      </c>
      <c r="O41" s="73">
        <v>29</v>
      </c>
      <c r="P41" s="73">
        <v>28</v>
      </c>
      <c r="Q41" s="73">
        <v>27</v>
      </c>
      <c r="R41" s="73">
        <v>25</v>
      </c>
      <c r="S41" s="73">
        <v>24</v>
      </c>
      <c r="T41" s="73">
        <v>23</v>
      </c>
      <c r="U41" s="73">
        <v>21</v>
      </c>
      <c r="V41" s="73">
        <v>20</v>
      </c>
      <c r="W41" s="73">
        <v>83</v>
      </c>
      <c r="X41" s="73">
        <v>92</v>
      </c>
      <c r="Y41" s="73">
        <v>77</v>
      </c>
      <c r="Z41" s="73">
        <v>77</v>
      </c>
      <c r="AA41" s="73">
        <v>76</v>
      </c>
      <c r="AB41" s="73">
        <v>69</v>
      </c>
      <c r="AC41" s="73">
        <v>60</v>
      </c>
      <c r="AD41" s="73">
        <v>55</v>
      </c>
      <c r="AE41" s="73">
        <v>57</v>
      </c>
      <c r="AF41" s="73">
        <v>43</v>
      </c>
      <c r="AG41" s="73">
        <v>31</v>
      </c>
      <c r="AH41" s="73">
        <v>22</v>
      </c>
      <c r="AI41" s="73">
        <v>16</v>
      </c>
      <c r="AJ41" s="73">
        <v>641</v>
      </c>
      <c r="AK41" s="73">
        <v>66</v>
      </c>
      <c r="AL41" s="73">
        <v>54</v>
      </c>
      <c r="AM41" s="73">
        <v>232</v>
      </c>
      <c r="AN41" s="96">
        <v>37</v>
      </c>
      <c r="AO41" s="96">
        <v>27</v>
      </c>
      <c r="AP41" s="96">
        <v>2</v>
      </c>
      <c r="AQ41" s="96">
        <v>13</v>
      </c>
      <c r="AR41" s="96">
        <v>13</v>
      </c>
    </row>
    <row r="42" spans="1:44" x14ac:dyDescent="0.25">
      <c r="A42" s="58" t="s">
        <v>561</v>
      </c>
      <c r="B42" s="73">
        <v>1526</v>
      </c>
      <c r="C42" s="73">
        <v>32</v>
      </c>
      <c r="D42" s="73">
        <v>34</v>
      </c>
      <c r="E42" s="73">
        <v>35</v>
      </c>
      <c r="F42" s="73">
        <v>37</v>
      </c>
      <c r="G42" s="73">
        <v>37</v>
      </c>
      <c r="H42" s="73">
        <v>38</v>
      </c>
      <c r="I42" s="73">
        <v>38</v>
      </c>
      <c r="J42" s="73">
        <v>38</v>
      </c>
      <c r="K42" s="73">
        <v>38</v>
      </c>
      <c r="L42" s="73">
        <v>37</v>
      </c>
      <c r="M42" s="73">
        <v>36</v>
      </c>
      <c r="N42" s="73">
        <v>35</v>
      </c>
      <c r="O42" s="73">
        <v>34</v>
      </c>
      <c r="P42" s="73">
        <v>33</v>
      </c>
      <c r="Q42" s="73">
        <v>32</v>
      </c>
      <c r="R42" s="73">
        <v>31</v>
      </c>
      <c r="S42" s="73">
        <v>30</v>
      </c>
      <c r="T42" s="73">
        <v>29</v>
      </c>
      <c r="U42" s="73">
        <v>26</v>
      </c>
      <c r="V42" s="73">
        <v>24</v>
      </c>
      <c r="W42" s="73">
        <v>96</v>
      </c>
      <c r="X42" s="73">
        <v>87</v>
      </c>
      <c r="Y42" s="73">
        <v>101</v>
      </c>
      <c r="Z42" s="73">
        <v>95</v>
      </c>
      <c r="AA42" s="73">
        <v>81</v>
      </c>
      <c r="AB42" s="73">
        <v>87</v>
      </c>
      <c r="AC42" s="73">
        <v>73</v>
      </c>
      <c r="AD42" s="73">
        <v>63</v>
      </c>
      <c r="AE42" s="73">
        <v>55</v>
      </c>
      <c r="AF42" s="73">
        <v>45</v>
      </c>
      <c r="AG42" s="73">
        <v>27</v>
      </c>
      <c r="AH42" s="73">
        <v>23</v>
      </c>
      <c r="AI42" s="73">
        <v>19</v>
      </c>
      <c r="AJ42" s="73">
        <v>750</v>
      </c>
      <c r="AK42" s="73">
        <v>80</v>
      </c>
      <c r="AL42" s="73">
        <v>68</v>
      </c>
      <c r="AM42" s="73">
        <v>262</v>
      </c>
      <c r="AN42" s="96">
        <v>48</v>
      </c>
      <c r="AO42" s="96">
        <v>35</v>
      </c>
      <c r="AP42" s="96">
        <v>3</v>
      </c>
      <c r="AQ42" s="96">
        <v>16</v>
      </c>
      <c r="AR42" s="96">
        <v>16</v>
      </c>
    </row>
    <row r="43" spans="1:44" x14ac:dyDescent="0.25">
      <c r="A43" s="58" t="s">
        <v>560</v>
      </c>
      <c r="B43" s="73">
        <v>2015</v>
      </c>
      <c r="C43" s="73">
        <v>35</v>
      </c>
      <c r="D43" s="73">
        <v>38</v>
      </c>
      <c r="E43" s="73">
        <v>40</v>
      </c>
      <c r="F43" s="73">
        <v>42</v>
      </c>
      <c r="G43" s="73">
        <v>43</v>
      </c>
      <c r="H43" s="73">
        <v>44</v>
      </c>
      <c r="I43" s="73">
        <v>44</v>
      </c>
      <c r="J43" s="73">
        <v>44</v>
      </c>
      <c r="K43" s="73">
        <v>44</v>
      </c>
      <c r="L43" s="73">
        <v>43</v>
      </c>
      <c r="M43" s="73">
        <v>42</v>
      </c>
      <c r="N43" s="73">
        <v>41</v>
      </c>
      <c r="O43" s="73">
        <v>40</v>
      </c>
      <c r="P43" s="73">
        <v>39</v>
      </c>
      <c r="Q43" s="73">
        <v>39</v>
      </c>
      <c r="R43" s="73">
        <v>38</v>
      </c>
      <c r="S43" s="73">
        <v>38</v>
      </c>
      <c r="T43" s="73">
        <v>37</v>
      </c>
      <c r="U43" s="73">
        <v>34</v>
      </c>
      <c r="V43" s="73">
        <v>30</v>
      </c>
      <c r="W43" s="73">
        <v>116</v>
      </c>
      <c r="X43" s="73">
        <v>149</v>
      </c>
      <c r="Y43" s="73">
        <v>136</v>
      </c>
      <c r="Z43" s="73">
        <v>117</v>
      </c>
      <c r="AA43" s="73">
        <v>132</v>
      </c>
      <c r="AB43" s="73">
        <v>113</v>
      </c>
      <c r="AC43" s="73">
        <v>101</v>
      </c>
      <c r="AD43" s="73">
        <v>78</v>
      </c>
      <c r="AE43" s="73">
        <v>83</v>
      </c>
      <c r="AF43" s="73">
        <v>57</v>
      </c>
      <c r="AG43" s="73">
        <v>52</v>
      </c>
      <c r="AH43" s="73">
        <v>51</v>
      </c>
      <c r="AI43" s="73">
        <v>35</v>
      </c>
      <c r="AJ43" s="73">
        <v>1023</v>
      </c>
      <c r="AK43" s="73">
        <v>102</v>
      </c>
      <c r="AL43" s="73">
        <v>76</v>
      </c>
      <c r="AM43" s="73">
        <v>375</v>
      </c>
      <c r="AN43" s="96">
        <v>53</v>
      </c>
      <c r="AO43" s="96">
        <v>39</v>
      </c>
      <c r="AP43" s="96">
        <v>3</v>
      </c>
      <c r="AQ43" s="96">
        <v>18</v>
      </c>
      <c r="AR43" s="96">
        <v>17</v>
      </c>
    </row>
    <row r="44" spans="1:44" x14ac:dyDescent="0.25">
      <c r="A44" s="58" t="s">
        <v>567</v>
      </c>
      <c r="B44" s="73">
        <v>1704</v>
      </c>
      <c r="C44" s="73">
        <v>33</v>
      </c>
      <c r="D44" s="73">
        <v>35</v>
      </c>
      <c r="E44" s="73">
        <v>37</v>
      </c>
      <c r="F44" s="73">
        <v>38</v>
      </c>
      <c r="G44" s="73">
        <v>39</v>
      </c>
      <c r="H44" s="73">
        <v>40</v>
      </c>
      <c r="I44" s="73">
        <v>40</v>
      </c>
      <c r="J44" s="73">
        <v>40</v>
      </c>
      <c r="K44" s="73">
        <v>40</v>
      </c>
      <c r="L44" s="73">
        <v>40</v>
      </c>
      <c r="M44" s="73">
        <v>39</v>
      </c>
      <c r="N44" s="73">
        <v>38</v>
      </c>
      <c r="O44" s="73">
        <v>37</v>
      </c>
      <c r="P44" s="73">
        <v>36</v>
      </c>
      <c r="Q44" s="73">
        <v>35</v>
      </c>
      <c r="R44" s="73">
        <v>33</v>
      </c>
      <c r="S44" s="73">
        <v>31</v>
      </c>
      <c r="T44" s="73">
        <v>30</v>
      </c>
      <c r="U44" s="73">
        <v>28</v>
      </c>
      <c r="V44" s="73">
        <v>26</v>
      </c>
      <c r="W44" s="73">
        <v>108</v>
      </c>
      <c r="X44" s="73">
        <v>120</v>
      </c>
      <c r="Y44" s="73">
        <v>100</v>
      </c>
      <c r="Z44" s="73">
        <v>100</v>
      </c>
      <c r="AA44" s="73">
        <v>100</v>
      </c>
      <c r="AB44" s="73">
        <v>91</v>
      </c>
      <c r="AC44" s="73">
        <v>78</v>
      </c>
      <c r="AD44" s="73">
        <v>71</v>
      </c>
      <c r="AE44" s="73">
        <v>74</v>
      </c>
      <c r="AF44" s="73">
        <v>57</v>
      </c>
      <c r="AG44" s="73">
        <v>40</v>
      </c>
      <c r="AH44" s="73">
        <v>29</v>
      </c>
      <c r="AI44" s="73">
        <v>21</v>
      </c>
      <c r="AJ44" s="73">
        <v>837</v>
      </c>
      <c r="AK44" s="73">
        <v>87</v>
      </c>
      <c r="AL44" s="73">
        <v>71</v>
      </c>
      <c r="AM44" s="73">
        <v>302</v>
      </c>
      <c r="AN44" s="96">
        <v>49</v>
      </c>
      <c r="AO44" s="96">
        <v>36</v>
      </c>
      <c r="AP44" s="96">
        <v>3</v>
      </c>
      <c r="AQ44" s="96">
        <v>16</v>
      </c>
      <c r="AR44" s="96">
        <v>17</v>
      </c>
    </row>
    <row r="45" spans="1:44" x14ac:dyDescent="0.25">
      <c r="A45" s="58" t="s">
        <v>562</v>
      </c>
      <c r="B45" s="73">
        <v>2101</v>
      </c>
      <c r="C45" s="73">
        <v>43</v>
      </c>
      <c r="D45" s="73">
        <v>46</v>
      </c>
      <c r="E45" s="73">
        <v>49</v>
      </c>
      <c r="F45" s="73">
        <v>50</v>
      </c>
      <c r="G45" s="73">
        <v>52</v>
      </c>
      <c r="H45" s="73">
        <v>52</v>
      </c>
      <c r="I45" s="73">
        <v>53</v>
      </c>
      <c r="J45" s="73">
        <v>52</v>
      </c>
      <c r="K45" s="73">
        <v>52</v>
      </c>
      <c r="L45" s="73">
        <v>51</v>
      </c>
      <c r="M45" s="73">
        <v>50</v>
      </c>
      <c r="N45" s="73">
        <v>48</v>
      </c>
      <c r="O45" s="73">
        <v>47</v>
      </c>
      <c r="P45" s="73">
        <v>45</v>
      </c>
      <c r="Q45" s="73">
        <v>45</v>
      </c>
      <c r="R45" s="73">
        <v>43</v>
      </c>
      <c r="S45" s="73">
        <v>41</v>
      </c>
      <c r="T45" s="73">
        <v>39</v>
      </c>
      <c r="U45" s="73">
        <v>37</v>
      </c>
      <c r="V45" s="73">
        <v>33</v>
      </c>
      <c r="W45" s="73">
        <v>132</v>
      </c>
      <c r="X45" s="73">
        <v>121</v>
      </c>
      <c r="Y45" s="73">
        <v>139</v>
      </c>
      <c r="Z45" s="73">
        <v>131</v>
      </c>
      <c r="AA45" s="73">
        <v>112</v>
      </c>
      <c r="AB45" s="73">
        <v>120</v>
      </c>
      <c r="AC45" s="73">
        <v>100</v>
      </c>
      <c r="AD45" s="73">
        <v>86</v>
      </c>
      <c r="AE45" s="73">
        <v>75</v>
      </c>
      <c r="AF45" s="73">
        <v>62</v>
      </c>
      <c r="AG45" s="73">
        <v>37</v>
      </c>
      <c r="AH45" s="73">
        <v>32</v>
      </c>
      <c r="AI45" s="73">
        <v>26</v>
      </c>
      <c r="AJ45" s="73">
        <v>1036</v>
      </c>
      <c r="AK45" s="73">
        <v>111</v>
      </c>
      <c r="AL45" s="73">
        <v>94</v>
      </c>
      <c r="AM45" s="73">
        <v>361</v>
      </c>
      <c r="AN45" s="96">
        <v>66</v>
      </c>
      <c r="AO45" s="96">
        <v>49</v>
      </c>
      <c r="AP45" s="96">
        <v>3</v>
      </c>
      <c r="AQ45" s="96">
        <v>21</v>
      </c>
      <c r="AR45" s="96">
        <v>22</v>
      </c>
    </row>
    <row r="46" spans="1:44" x14ac:dyDescent="0.25">
      <c r="A46" s="58" t="s">
        <v>563</v>
      </c>
      <c r="B46" s="73">
        <v>607</v>
      </c>
      <c r="C46" s="73">
        <v>12</v>
      </c>
      <c r="D46" s="73">
        <v>12</v>
      </c>
      <c r="E46" s="73">
        <v>12</v>
      </c>
      <c r="F46" s="73">
        <v>12</v>
      </c>
      <c r="G46" s="73">
        <v>12</v>
      </c>
      <c r="H46" s="73">
        <v>13</v>
      </c>
      <c r="I46" s="73">
        <v>13</v>
      </c>
      <c r="J46" s="73">
        <v>13</v>
      </c>
      <c r="K46" s="73">
        <v>13</v>
      </c>
      <c r="L46" s="73">
        <v>13</v>
      </c>
      <c r="M46" s="73">
        <v>14</v>
      </c>
      <c r="N46" s="73">
        <v>14</v>
      </c>
      <c r="O46" s="73">
        <v>13</v>
      </c>
      <c r="P46" s="73">
        <v>13</v>
      </c>
      <c r="Q46" s="73">
        <v>12</v>
      </c>
      <c r="R46" s="73">
        <v>12</v>
      </c>
      <c r="S46" s="73">
        <v>11</v>
      </c>
      <c r="T46" s="73">
        <v>11</v>
      </c>
      <c r="U46" s="73">
        <v>10</v>
      </c>
      <c r="V46" s="73">
        <v>9</v>
      </c>
      <c r="W46" s="73">
        <v>35</v>
      </c>
      <c r="X46" s="73">
        <v>43</v>
      </c>
      <c r="Y46" s="73">
        <v>41</v>
      </c>
      <c r="Z46" s="73">
        <v>37</v>
      </c>
      <c r="AA46" s="73">
        <v>37</v>
      </c>
      <c r="AB46" s="73">
        <v>37</v>
      </c>
      <c r="AC46" s="73">
        <v>32</v>
      </c>
      <c r="AD46" s="73">
        <v>28</v>
      </c>
      <c r="AE46" s="73">
        <v>29</v>
      </c>
      <c r="AF46" s="73">
        <v>15</v>
      </c>
      <c r="AG46" s="73">
        <v>13</v>
      </c>
      <c r="AH46" s="73">
        <v>7</v>
      </c>
      <c r="AI46" s="73">
        <v>9</v>
      </c>
      <c r="AJ46" s="73">
        <v>288</v>
      </c>
      <c r="AK46" s="73">
        <v>28</v>
      </c>
      <c r="AL46" s="73">
        <v>24</v>
      </c>
      <c r="AM46" s="73">
        <v>106</v>
      </c>
      <c r="AN46" s="96">
        <v>19</v>
      </c>
      <c r="AO46" s="96">
        <v>14</v>
      </c>
      <c r="AP46" s="96">
        <v>1</v>
      </c>
      <c r="AQ46" s="96">
        <v>6</v>
      </c>
      <c r="AR46" s="96">
        <v>6</v>
      </c>
    </row>
    <row r="47" spans="1:44" x14ac:dyDescent="0.25">
      <c r="A47" s="58" t="s">
        <v>564</v>
      </c>
      <c r="B47" s="73">
        <v>926</v>
      </c>
      <c r="C47" s="73">
        <v>19</v>
      </c>
      <c r="D47" s="73">
        <v>19</v>
      </c>
      <c r="E47" s="73">
        <v>19</v>
      </c>
      <c r="F47" s="73">
        <v>19</v>
      </c>
      <c r="G47" s="73">
        <v>19</v>
      </c>
      <c r="H47" s="73">
        <v>19</v>
      </c>
      <c r="I47" s="73">
        <v>20</v>
      </c>
      <c r="J47" s="73">
        <v>20</v>
      </c>
      <c r="K47" s="73">
        <v>20</v>
      </c>
      <c r="L47" s="73">
        <v>20</v>
      </c>
      <c r="M47" s="73">
        <v>20</v>
      </c>
      <c r="N47" s="73">
        <v>20</v>
      </c>
      <c r="O47" s="73">
        <v>20</v>
      </c>
      <c r="P47" s="73">
        <v>20</v>
      </c>
      <c r="Q47" s="73">
        <v>19</v>
      </c>
      <c r="R47" s="73">
        <v>18</v>
      </c>
      <c r="S47" s="73">
        <v>17</v>
      </c>
      <c r="T47" s="73">
        <v>16</v>
      </c>
      <c r="U47" s="73">
        <v>15</v>
      </c>
      <c r="V47" s="73">
        <v>13</v>
      </c>
      <c r="W47" s="73">
        <v>54</v>
      </c>
      <c r="X47" s="73">
        <v>66</v>
      </c>
      <c r="Y47" s="73">
        <v>63</v>
      </c>
      <c r="Z47" s="73">
        <v>56</v>
      </c>
      <c r="AA47" s="73">
        <v>56</v>
      </c>
      <c r="AB47" s="73">
        <v>56</v>
      </c>
      <c r="AC47" s="73">
        <v>49</v>
      </c>
      <c r="AD47" s="73">
        <v>43</v>
      </c>
      <c r="AE47" s="73">
        <v>44</v>
      </c>
      <c r="AF47" s="73">
        <v>22</v>
      </c>
      <c r="AG47" s="73">
        <v>20</v>
      </c>
      <c r="AH47" s="73">
        <v>11</v>
      </c>
      <c r="AI47" s="73">
        <v>14</v>
      </c>
      <c r="AJ47" s="73">
        <v>439</v>
      </c>
      <c r="AK47" s="73">
        <v>43</v>
      </c>
      <c r="AL47" s="73">
        <v>36</v>
      </c>
      <c r="AM47" s="73">
        <v>161</v>
      </c>
      <c r="AN47" s="96">
        <v>29</v>
      </c>
      <c r="AO47" s="96">
        <v>21</v>
      </c>
      <c r="AP47" s="96">
        <v>2</v>
      </c>
      <c r="AQ47" s="96">
        <v>9</v>
      </c>
      <c r="AR47" s="96">
        <v>10</v>
      </c>
    </row>
    <row r="48" spans="1:44" x14ac:dyDescent="0.25">
      <c r="A48" s="58" t="s">
        <v>565</v>
      </c>
      <c r="B48" s="73">
        <v>1352</v>
      </c>
      <c r="C48" s="73">
        <v>27</v>
      </c>
      <c r="D48" s="73">
        <v>27</v>
      </c>
      <c r="E48" s="73">
        <v>27</v>
      </c>
      <c r="F48" s="73">
        <v>27</v>
      </c>
      <c r="G48" s="73">
        <v>28</v>
      </c>
      <c r="H48" s="73">
        <v>28</v>
      </c>
      <c r="I48" s="73">
        <v>28</v>
      </c>
      <c r="J48" s="73">
        <v>29</v>
      </c>
      <c r="K48" s="73">
        <v>29</v>
      </c>
      <c r="L48" s="73">
        <v>30</v>
      </c>
      <c r="M48" s="73">
        <v>30</v>
      </c>
      <c r="N48" s="73">
        <v>30</v>
      </c>
      <c r="O48" s="73">
        <v>30</v>
      </c>
      <c r="P48" s="73">
        <v>29</v>
      </c>
      <c r="Q48" s="73">
        <v>27</v>
      </c>
      <c r="R48" s="73">
        <v>26</v>
      </c>
      <c r="S48" s="73">
        <v>25</v>
      </c>
      <c r="T48" s="73">
        <v>23</v>
      </c>
      <c r="U48" s="73">
        <v>21</v>
      </c>
      <c r="V48" s="73">
        <v>20</v>
      </c>
      <c r="W48" s="73">
        <v>79</v>
      </c>
      <c r="X48" s="73">
        <v>97</v>
      </c>
      <c r="Y48" s="73">
        <v>92</v>
      </c>
      <c r="Z48" s="73">
        <v>82</v>
      </c>
      <c r="AA48" s="73">
        <v>83</v>
      </c>
      <c r="AB48" s="73">
        <v>83</v>
      </c>
      <c r="AC48" s="73">
        <v>72</v>
      </c>
      <c r="AD48" s="73">
        <v>63</v>
      </c>
      <c r="AE48" s="73">
        <v>63</v>
      </c>
      <c r="AF48" s="73">
        <v>32</v>
      </c>
      <c r="AG48" s="73">
        <v>29</v>
      </c>
      <c r="AH48" s="73">
        <v>16</v>
      </c>
      <c r="AI48" s="73">
        <v>20</v>
      </c>
      <c r="AJ48" s="73">
        <v>644</v>
      </c>
      <c r="AK48" s="73">
        <v>63</v>
      </c>
      <c r="AL48" s="73">
        <v>53</v>
      </c>
      <c r="AM48" s="73">
        <v>237</v>
      </c>
      <c r="AN48" s="96">
        <v>42</v>
      </c>
      <c r="AO48" s="96">
        <v>31</v>
      </c>
      <c r="AP48" s="96">
        <v>2</v>
      </c>
      <c r="AQ48" s="96">
        <v>14</v>
      </c>
      <c r="AR48" s="96">
        <v>13</v>
      </c>
    </row>
    <row r="49" spans="1:44" x14ac:dyDescent="0.25">
      <c r="A49" s="58" t="s">
        <v>568</v>
      </c>
      <c r="B49" s="73">
        <v>7022</v>
      </c>
      <c r="C49" s="73">
        <v>138</v>
      </c>
      <c r="D49" s="73">
        <v>145</v>
      </c>
      <c r="E49" s="73">
        <v>151</v>
      </c>
      <c r="F49" s="73">
        <v>157</v>
      </c>
      <c r="G49" s="73">
        <v>160</v>
      </c>
      <c r="H49" s="73">
        <v>163</v>
      </c>
      <c r="I49" s="73">
        <v>164</v>
      </c>
      <c r="J49" s="73">
        <v>165</v>
      </c>
      <c r="K49" s="73">
        <v>164</v>
      </c>
      <c r="L49" s="73">
        <v>164</v>
      </c>
      <c r="M49" s="73">
        <v>161</v>
      </c>
      <c r="N49" s="73">
        <v>158</v>
      </c>
      <c r="O49" s="73">
        <v>154</v>
      </c>
      <c r="P49" s="73">
        <v>149</v>
      </c>
      <c r="Q49" s="73">
        <v>142</v>
      </c>
      <c r="R49" s="73">
        <v>136</v>
      </c>
      <c r="S49" s="73">
        <v>130</v>
      </c>
      <c r="T49" s="73">
        <v>122</v>
      </c>
      <c r="U49" s="73">
        <v>115</v>
      </c>
      <c r="V49" s="73">
        <v>106</v>
      </c>
      <c r="W49" s="73">
        <v>446</v>
      </c>
      <c r="X49" s="73">
        <v>495</v>
      </c>
      <c r="Y49" s="73">
        <v>413</v>
      </c>
      <c r="Z49" s="73">
        <v>412</v>
      </c>
      <c r="AA49" s="73">
        <v>410</v>
      </c>
      <c r="AB49" s="73">
        <v>374</v>
      </c>
      <c r="AC49" s="73">
        <v>322</v>
      </c>
      <c r="AD49" s="73">
        <v>294</v>
      </c>
      <c r="AE49" s="73">
        <v>304</v>
      </c>
      <c r="AF49" s="73">
        <v>234</v>
      </c>
      <c r="AG49" s="73">
        <v>167</v>
      </c>
      <c r="AH49" s="73">
        <v>119</v>
      </c>
      <c r="AI49" s="73">
        <v>88</v>
      </c>
      <c r="AJ49" s="73">
        <v>3448</v>
      </c>
      <c r="AK49" s="73">
        <v>357</v>
      </c>
      <c r="AL49" s="73">
        <v>291</v>
      </c>
      <c r="AM49" s="73">
        <v>1247</v>
      </c>
      <c r="AN49" s="96">
        <v>200</v>
      </c>
      <c r="AO49" s="96">
        <v>147</v>
      </c>
      <c r="AP49" s="96">
        <v>10</v>
      </c>
      <c r="AQ49" s="96">
        <v>69</v>
      </c>
      <c r="AR49" s="96">
        <v>69</v>
      </c>
    </row>
    <row r="50" spans="1:44" x14ac:dyDescent="0.25">
      <c r="A50" s="69" t="s">
        <v>323</v>
      </c>
      <c r="B50" s="78">
        <v>53169</v>
      </c>
      <c r="C50" s="78">
        <v>988</v>
      </c>
      <c r="D50" s="78">
        <v>1029</v>
      </c>
      <c r="E50" s="78">
        <v>1067</v>
      </c>
      <c r="F50" s="78">
        <v>1098</v>
      </c>
      <c r="G50" s="78">
        <v>1123</v>
      </c>
      <c r="H50" s="78">
        <v>1145</v>
      </c>
      <c r="I50" s="78">
        <v>1160</v>
      </c>
      <c r="J50" s="78">
        <v>1171</v>
      </c>
      <c r="K50" s="78">
        <v>1175</v>
      </c>
      <c r="L50" s="78">
        <v>1174</v>
      </c>
      <c r="M50" s="78">
        <v>1167</v>
      </c>
      <c r="N50" s="78">
        <v>1160</v>
      </c>
      <c r="O50" s="78">
        <v>1140</v>
      </c>
      <c r="P50" s="78">
        <v>1107</v>
      </c>
      <c r="Q50" s="78">
        <v>1061</v>
      </c>
      <c r="R50" s="78">
        <v>1015</v>
      </c>
      <c r="S50" s="78">
        <v>970</v>
      </c>
      <c r="T50" s="78">
        <v>926</v>
      </c>
      <c r="U50" s="78">
        <v>892</v>
      </c>
      <c r="V50" s="78">
        <v>870</v>
      </c>
      <c r="W50" s="78">
        <v>4064</v>
      </c>
      <c r="X50" s="78">
        <v>4193</v>
      </c>
      <c r="Y50" s="78">
        <v>3663</v>
      </c>
      <c r="Z50" s="78">
        <v>3256</v>
      </c>
      <c r="AA50" s="78">
        <v>3154</v>
      </c>
      <c r="AB50" s="78">
        <v>2760</v>
      </c>
      <c r="AC50" s="78">
        <v>2511</v>
      </c>
      <c r="AD50" s="78">
        <v>2186</v>
      </c>
      <c r="AE50" s="78">
        <v>1890</v>
      </c>
      <c r="AF50" s="78">
        <v>1489</v>
      </c>
      <c r="AG50" s="78">
        <v>1272</v>
      </c>
      <c r="AH50" s="78">
        <v>757</v>
      </c>
      <c r="AI50" s="78">
        <v>536</v>
      </c>
      <c r="AJ50" s="78">
        <v>25724</v>
      </c>
      <c r="AK50" s="78">
        <v>2737</v>
      </c>
      <c r="AL50" s="78">
        <v>2208</v>
      </c>
      <c r="AM50" s="78">
        <v>10103</v>
      </c>
      <c r="AN50" s="191">
        <v>1433</v>
      </c>
      <c r="AO50" s="191">
        <v>1052</v>
      </c>
      <c r="AP50" s="191">
        <v>75</v>
      </c>
      <c r="AQ50" s="191">
        <v>489</v>
      </c>
      <c r="AR50" s="191">
        <v>499</v>
      </c>
    </row>
    <row r="51" spans="1:44" x14ac:dyDescent="0.25">
      <c r="A51" s="58" t="s">
        <v>650</v>
      </c>
      <c r="B51" s="73">
        <v>3157</v>
      </c>
      <c r="C51" s="73">
        <v>57</v>
      </c>
      <c r="D51" s="73">
        <v>59</v>
      </c>
      <c r="E51" s="73">
        <v>61</v>
      </c>
      <c r="F51" s="73">
        <v>63</v>
      </c>
      <c r="G51" s="73">
        <v>64</v>
      </c>
      <c r="H51" s="73">
        <v>66</v>
      </c>
      <c r="I51" s="73">
        <v>67</v>
      </c>
      <c r="J51" s="73">
        <v>67</v>
      </c>
      <c r="K51" s="73">
        <v>68</v>
      </c>
      <c r="L51" s="73">
        <v>67</v>
      </c>
      <c r="M51" s="73">
        <v>67</v>
      </c>
      <c r="N51" s="73">
        <v>67</v>
      </c>
      <c r="O51" s="73">
        <v>65</v>
      </c>
      <c r="P51" s="73">
        <v>62</v>
      </c>
      <c r="Q51" s="73">
        <v>58</v>
      </c>
      <c r="R51" s="73">
        <v>54</v>
      </c>
      <c r="S51" s="73">
        <v>50</v>
      </c>
      <c r="T51" s="73">
        <v>46</v>
      </c>
      <c r="U51" s="73">
        <v>43</v>
      </c>
      <c r="V51" s="73">
        <v>42</v>
      </c>
      <c r="W51" s="73">
        <v>187</v>
      </c>
      <c r="X51" s="73">
        <v>208</v>
      </c>
      <c r="Y51" s="73">
        <v>169</v>
      </c>
      <c r="Z51" s="73">
        <v>178</v>
      </c>
      <c r="AA51" s="73">
        <v>194</v>
      </c>
      <c r="AB51" s="73">
        <v>176</v>
      </c>
      <c r="AC51" s="73">
        <v>160</v>
      </c>
      <c r="AD51" s="73">
        <v>160</v>
      </c>
      <c r="AE51" s="73">
        <v>157</v>
      </c>
      <c r="AF51" s="73">
        <v>129</v>
      </c>
      <c r="AG51" s="73">
        <v>124</v>
      </c>
      <c r="AH51" s="73">
        <v>75</v>
      </c>
      <c r="AI51" s="73">
        <v>47</v>
      </c>
      <c r="AJ51" s="73">
        <v>1581</v>
      </c>
      <c r="AK51" s="73">
        <v>161</v>
      </c>
      <c r="AL51" s="73">
        <v>113</v>
      </c>
      <c r="AM51" s="73">
        <v>574</v>
      </c>
      <c r="AN51" s="96">
        <v>87</v>
      </c>
      <c r="AO51" s="96">
        <v>64</v>
      </c>
      <c r="AP51" s="96">
        <v>4</v>
      </c>
      <c r="AQ51" s="96">
        <v>29</v>
      </c>
      <c r="AR51" s="96">
        <v>28</v>
      </c>
    </row>
    <row r="52" spans="1:44" x14ac:dyDescent="0.25">
      <c r="A52" s="58" t="s">
        <v>651</v>
      </c>
      <c r="B52" s="73">
        <v>1408</v>
      </c>
      <c r="C52" s="73">
        <v>25</v>
      </c>
      <c r="D52" s="73">
        <v>24</v>
      </c>
      <c r="E52" s="73">
        <v>24</v>
      </c>
      <c r="F52" s="73">
        <v>24</v>
      </c>
      <c r="G52" s="73">
        <v>24</v>
      </c>
      <c r="H52" s="73">
        <v>24</v>
      </c>
      <c r="I52" s="73">
        <v>24</v>
      </c>
      <c r="J52" s="73">
        <v>25</v>
      </c>
      <c r="K52" s="73">
        <v>25</v>
      </c>
      <c r="L52" s="73">
        <v>26</v>
      </c>
      <c r="M52" s="73">
        <v>26</v>
      </c>
      <c r="N52" s="73">
        <v>27</v>
      </c>
      <c r="O52" s="73">
        <v>27</v>
      </c>
      <c r="P52" s="73">
        <v>26</v>
      </c>
      <c r="Q52" s="73">
        <v>23</v>
      </c>
      <c r="R52" s="73">
        <v>21</v>
      </c>
      <c r="S52" s="73">
        <v>19</v>
      </c>
      <c r="T52" s="73">
        <v>18</v>
      </c>
      <c r="U52" s="73">
        <v>19</v>
      </c>
      <c r="V52" s="73">
        <v>23</v>
      </c>
      <c r="W52" s="73">
        <v>136</v>
      </c>
      <c r="X52" s="73">
        <v>117</v>
      </c>
      <c r="Y52" s="73">
        <v>110</v>
      </c>
      <c r="Z52" s="73">
        <v>90</v>
      </c>
      <c r="AA52" s="73">
        <v>92</v>
      </c>
      <c r="AB52" s="73">
        <v>90</v>
      </c>
      <c r="AC52" s="73">
        <v>70</v>
      </c>
      <c r="AD52" s="73">
        <v>51</v>
      </c>
      <c r="AE52" s="73">
        <v>52</v>
      </c>
      <c r="AF52" s="73">
        <v>58</v>
      </c>
      <c r="AG52" s="73">
        <v>35</v>
      </c>
      <c r="AH52" s="73">
        <v>20</v>
      </c>
      <c r="AI52" s="73">
        <v>13</v>
      </c>
      <c r="AJ52" s="73">
        <v>640</v>
      </c>
      <c r="AK52" s="73">
        <v>56</v>
      </c>
      <c r="AL52" s="73">
        <v>42</v>
      </c>
      <c r="AM52" s="73">
        <v>264</v>
      </c>
      <c r="AN52" s="96">
        <v>41</v>
      </c>
      <c r="AO52" s="96">
        <v>30</v>
      </c>
      <c r="AP52" s="96">
        <v>2</v>
      </c>
      <c r="AQ52" s="96">
        <v>13</v>
      </c>
      <c r="AR52" s="96">
        <v>12</v>
      </c>
    </row>
    <row r="53" spans="1:44" x14ac:dyDescent="0.25">
      <c r="A53" s="58" t="s">
        <v>652</v>
      </c>
      <c r="B53" s="73">
        <v>7713</v>
      </c>
      <c r="C53" s="73">
        <v>167</v>
      </c>
      <c r="D53" s="73">
        <v>172</v>
      </c>
      <c r="E53" s="73">
        <v>177</v>
      </c>
      <c r="F53" s="73">
        <v>180</v>
      </c>
      <c r="G53" s="73">
        <v>183</v>
      </c>
      <c r="H53" s="73">
        <v>185</v>
      </c>
      <c r="I53" s="73">
        <v>187</v>
      </c>
      <c r="J53" s="73">
        <v>187</v>
      </c>
      <c r="K53" s="73">
        <v>187</v>
      </c>
      <c r="L53" s="73">
        <v>186</v>
      </c>
      <c r="M53" s="73">
        <v>183</v>
      </c>
      <c r="N53" s="73">
        <v>181</v>
      </c>
      <c r="O53" s="73">
        <v>177</v>
      </c>
      <c r="P53" s="73">
        <v>169</v>
      </c>
      <c r="Q53" s="73">
        <v>159</v>
      </c>
      <c r="R53" s="73">
        <v>148</v>
      </c>
      <c r="S53" s="73">
        <v>138</v>
      </c>
      <c r="T53" s="73">
        <v>129</v>
      </c>
      <c r="U53" s="73">
        <v>122</v>
      </c>
      <c r="V53" s="73">
        <v>117</v>
      </c>
      <c r="W53" s="73">
        <v>534</v>
      </c>
      <c r="X53" s="73">
        <v>540</v>
      </c>
      <c r="Y53" s="73">
        <v>481</v>
      </c>
      <c r="Z53" s="73">
        <v>416</v>
      </c>
      <c r="AA53" s="73">
        <v>412</v>
      </c>
      <c r="AB53" s="73">
        <v>402</v>
      </c>
      <c r="AC53" s="73">
        <v>361</v>
      </c>
      <c r="AD53" s="73">
        <v>336</v>
      </c>
      <c r="AE53" s="73">
        <v>303</v>
      </c>
      <c r="AF53" s="73">
        <v>227</v>
      </c>
      <c r="AG53" s="73">
        <v>185</v>
      </c>
      <c r="AH53" s="73">
        <v>114</v>
      </c>
      <c r="AI53" s="73">
        <v>68</v>
      </c>
      <c r="AJ53" s="73">
        <v>3830</v>
      </c>
      <c r="AK53" s="73">
        <v>441</v>
      </c>
      <c r="AL53" s="73">
        <v>300</v>
      </c>
      <c r="AM53" s="73">
        <v>1401</v>
      </c>
      <c r="AN53" s="96">
        <v>238</v>
      </c>
      <c r="AO53" s="96">
        <v>175</v>
      </c>
      <c r="AP53" s="96">
        <v>13</v>
      </c>
      <c r="AQ53" s="96">
        <v>83</v>
      </c>
      <c r="AR53" s="96">
        <v>84</v>
      </c>
    </row>
    <row r="54" spans="1:44" x14ac:dyDescent="0.25">
      <c r="A54" s="58" t="s">
        <v>653</v>
      </c>
      <c r="B54" s="73">
        <v>3777</v>
      </c>
      <c r="C54" s="73">
        <v>82</v>
      </c>
      <c r="D54" s="73">
        <v>85</v>
      </c>
      <c r="E54" s="73">
        <v>86</v>
      </c>
      <c r="F54" s="73">
        <v>88</v>
      </c>
      <c r="G54" s="73">
        <v>90</v>
      </c>
      <c r="H54" s="73">
        <v>91</v>
      </c>
      <c r="I54" s="73">
        <v>91</v>
      </c>
      <c r="J54" s="73">
        <v>92</v>
      </c>
      <c r="K54" s="73">
        <v>91</v>
      </c>
      <c r="L54" s="73">
        <v>90</v>
      </c>
      <c r="M54" s="73">
        <v>90</v>
      </c>
      <c r="N54" s="73">
        <v>89</v>
      </c>
      <c r="O54" s="73">
        <v>86</v>
      </c>
      <c r="P54" s="73">
        <v>83</v>
      </c>
      <c r="Q54" s="73">
        <v>77</v>
      </c>
      <c r="R54" s="73">
        <v>73</v>
      </c>
      <c r="S54" s="73">
        <v>68</v>
      </c>
      <c r="T54" s="73">
        <v>64</v>
      </c>
      <c r="U54" s="73">
        <v>60</v>
      </c>
      <c r="V54" s="73">
        <v>58</v>
      </c>
      <c r="W54" s="73">
        <v>262</v>
      </c>
      <c r="X54" s="73">
        <v>264</v>
      </c>
      <c r="Y54" s="73">
        <v>235</v>
      </c>
      <c r="Z54" s="73">
        <v>204</v>
      </c>
      <c r="AA54" s="73">
        <v>201</v>
      </c>
      <c r="AB54" s="73">
        <v>197</v>
      </c>
      <c r="AC54" s="73">
        <v>176</v>
      </c>
      <c r="AD54" s="73">
        <v>164</v>
      </c>
      <c r="AE54" s="73">
        <v>148</v>
      </c>
      <c r="AF54" s="73">
        <v>112</v>
      </c>
      <c r="AG54" s="73">
        <v>91</v>
      </c>
      <c r="AH54" s="73">
        <v>56</v>
      </c>
      <c r="AI54" s="73">
        <v>33</v>
      </c>
      <c r="AJ54" s="73">
        <v>1870</v>
      </c>
      <c r="AK54" s="73">
        <v>215</v>
      </c>
      <c r="AL54" s="73">
        <v>146</v>
      </c>
      <c r="AM54" s="73">
        <v>683</v>
      </c>
      <c r="AN54" s="96">
        <v>117</v>
      </c>
      <c r="AO54" s="96">
        <v>85</v>
      </c>
      <c r="AP54" s="96">
        <v>6</v>
      </c>
      <c r="AQ54" s="96">
        <v>40</v>
      </c>
      <c r="AR54" s="96">
        <v>42</v>
      </c>
    </row>
    <row r="55" spans="1:44" x14ac:dyDescent="0.25">
      <c r="A55" s="58" t="s">
        <v>657</v>
      </c>
      <c r="B55" s="73">
        <v>1615</v>
      </c>
      <c r="C55" s="73">
        <v>19</v>
      </c>
      <c r="D55" s="73">
        <v>24</v>
      </c>
      <c r="E55" s="73">
        <v>28</v>
      </c>
      <c r="F55" s="73">
        <v>30</v>
      </c>
      <c r="G55" s="73">
        <v>33</v>
      </c>
      <c r="H55" s="73">
        <v>33</v>
      </c>
      <c r="I55" s="73">
        <v>32</v>
      </c>
      <c r="J55" s="73">
        <v>32</v>
      </c>
      <c r="K55" s="73">
        <v>31</v>
      </c>
      <c r="L55" s="73">
        <v>29</v>
      </c>
      <c r="M55" s="73">
        <v>28</v>
      </c>
      <c r="N55" s="73">
        <v>25</v>
      </c>
      <c r="O55" s="73">
        <v>24</v>
      </c>
      <c r="P55" s="73">
        <v>24</v>
      </c>
      <c r="Q55" s="73">
        <v>26</v>
      </c>
      <c r="R55" s="73">
        <v>26</v>
      </c>
      <c r="S55" s="73">
        <v>28</v>
      </c>
      <c r="T55" s="73">
        <v>28</v>
      </c>
      <c r="U55" s="73">
        <v>27</v>
      </c>
      <c r="V55" s="73">
        <v>26</v>
      </c>
      <c r="W55" s="73">
        <v>116</v>
      </c>
      <c r="X55" s="73">
        <v>130</v>
      </c>
      <c r="Y55" s="73">
        <v>101</v>
      </c>
      <c r="Z55" s="73">
        <v>113</v>
      </c>
      <c r="AA55" s="73">
        <v>95</v>
      </c>
      <c r="AB55" s="73">
        <v>89</v>
      </c>
      <c r="AC55" s="73">
        <v>70</v>
      </c>
      <c r="AD55" s="73">
        <v>86</v>
      </c>
      <c r="AE55" s="73">
        <v>75</v>
      </c>
      <c r="AF55" s="73">
        <v>78</v>
      </c>
      <c r="AG55" s="73">
        <v>57</v>
      </c>
      <c r="AH55" s="73">
        <v>27</v>
      </c>
      <c r="AI55" s="73">
        <v>25</v>
      </c>
      <c r="AJ55" s="73">
        <v>807</v>
      </c>
      <c r="AK55" s="73">
        <v>67</v>
      </c>
      <c r="AL55" s="73">
        <v>74</v>
      </c>
      <c r="AM55" s="73">
        <v>303</v>
      </c>
      <c r="AN55" s="96">
        <v>33</v>
      </c>
      <c r="AO55" s="96">
        <v>24</v>
      </c>
      <c r="AP55" s="96">
        <v>1</v>
      </c>
      <c r="AQ55" s="96">
        <v>9</v>
      </c>
      <c r="AR55" s="96">
        <v>10</v>
      </c>
    </row>
    <row r="56" spans="1:44" x14ac:dyDescent="0.25">
      <c r="A56" s="58" t="s">
        <v>658</v>
      </c>
      <c r="B56" s="73">
        <v>5574</v>
      </c>
      <c r="C56" s="73">
        <v>108</v>
      </c>
      <c r="D56" s="73">
        <v>104</v>
      </c>
      <c r="E56" s="73">
        <v>102</v>
      </c>
      <c r="F56" s="73">
        <v>102</v>
      </c>
      <c r="G56" s="73">
        <v>102</v>
      </c>
      <c r="H56" s="73">
        <v>105</v>
      </c>
      <c r="I56" s="73">
        <v>108</v>
      </c>
      <c r="J56" s="73">
        <v>112</v>
      </c>
      <c r="K56" s="73">
        <v>115</v>
      </c>
      <c r="L56" s="73">
        <v>119</v>
      </c>
      <c r="M56" s="73">
        <v>123</v>
      </c>
      <c r="N56" s="73">
        <v>127</v>
      </c>
      <c r="O56" s="73">
        <v>128</v>
      </c>
      <c r="P56" s="73">
        <v>127</v>
      </c>
      <c r="Q56" s="73">
        <v>122</v>
      </c>
      <c r="R56" s="73">
        <v>119</v>
      </c>
      <c r="S56" s="73">
        <v>115</v>
      </c>
      <c r="T56" s="73">
        <v>109</v>
      </c>
      <c r="U56" s="73">
        <v>102</v>
      </c>
      <c r="V56" s="73">
        <v>94</v>
      </c>
      <c r="W56" s="73">
        <v>373</v>
      </c>
      <c r="X56" s="73">
        <v>375</v>
      </c>
      <c r="Y56" s="73">
        <v>333</v>
      </c>
      <c r="Z56" s="73">
        <v>330</v>
      </c>
      <c r="AA56" s="73">
        <v>361</v>
      </c>
      <c r="AB56" s="73">
        <v>298</v>
      </c>
      <c r="AC56" s="73">
        <v>293</v>
      </c>
      <c r="AD56" s="73">
        <v>240</v>
      </c>
      <c r="AE56" s="73">
        <v>237</v>
      </c>
      <c r="AF56" s="73">
        <v>149</v>
      </c>
      <c r="AG56" s="73">
        <v>173</v>
      </c>
      <c r="AH56" s="73">
        <v>102</v>
      </c>
      <c r="AI56" s="73">
        <v>67</v>
      </c>
      <c r="AJ56" s="73">
        <v>2660</v>
      </c>
      <c r="AK56" s="73">
        <v>286</v>
      </c>
      <c r="AL56" s="73">
        <v>246</v>
      </c>
      <c r="AM56" s="73">
        <v>1011</v>
      </c>
      <c r="AN56" s="96">
        <v>156</v>
      </c>
      <c r="AO56" s="96">
        <v>115</v>
      </c>
      <c r="AP56" s="96">
        <v>8</v>
      </c>
      <c r="AQ56" s="96">
        <v>54</v>
      </c>
      <c r="AR56" s="96">
        <v>54</v>
      </c>
    </row>
    <row r="57" spans="1:44" x14ac:dyDescent="0.25">
      <c r="A57" s="58" t="s">
        <v>659</v>
      </c>
      <c r="B57" s="73">
        <v>2354</v>
      </c>
      <c r="C57" s="73">
        <v>37</v>
      </c>
      <c r="D57" s="73">
        <v>37</v>
      </c>
      <c r="E57" s="73">
        <v>37</v>
      </c>
      <c r="F57" s="73">
        <v>38</v>
      </c>
      <c r="G57" s="73">
        <v>38</v>
      </c>
      <c r="H57" s="73">
        <v>39</v>
      </c>
      <c r="I57" s="73">
        <v>40</v>
      </c>
      <c r="J57" s="73">
        <v>40</v>
      </c>
      <c r="K57" s="73">
        <v>42</v>
      </c>
      <c r="L57" s="73">
        <v>42</v>
      </c>
      <c r="M57" s="73">
        <v>42</v>
      </c>
      <c r="N57" s="73">
        <v>43</v>
      </c>
      <c r="O57" s="73">
        <v>44</v>
      </c>
      <c r="P57" s="73">
        <v>43</v>
      </c>
      <c r="Q57" s="73">
        <v>42</v>
      </c>
      <c r="R57" s="73">
        <v>41</v>
      </c>
      <c r="S57" s="73">
        <v>40</v>
      </c>
      <c r="T57" s="73">
        <v>39</v>
      </c>
      <c r="U57" s="73">
        <v>38</v>
      </c>
      <c r="V57" s="73">
        <v>37</v>
      </c>
      <c r="W57" s="73">
        <v>175</v>
      </c>
      <c r="X57" s="73">
        <v>192</v>
      </c>
      <c r="Y57" s="73">
        <v>163</v>
      </c>
      <c r="Z57" s="73">
        <v>158</v>
      </c>
      <c r="AA57" s="73">
        <v>166</v>
      </c>
      <c r="AB57" s="73">
        <v>120</v>
      </c>
      <c r="AC57" s="73">
        <v>131</v>
      </c>
      <c r="AD57" s="73">
        <v>101</v>
      </c>
      <c r="AE57" s="73">
        <v>94</v>
      </c>
      <c r="AF57" s="73">
        <v>101</v>
      </c>
      <c r="AG57" s="73">
        <v>73</v>
      </c>
      <c r="AH57" s="73">
        <v>45</v>
      </c>
      <c r="AI57" s="73">
        <v>36</v>
      </c>
      <c r="AJ57" s="73">
        <v>1019</v>
      </c>
      <c r="AK57" s="73">
        <v>98</v>
      </c>
      <c r="AL57" s="73">
        <v>86</v>
      </c>
      <c r="AM57" s="73">
        <v>377</v>
      </c>
      <c r="AN57" s="96">
        <v>56</v>
      </c>
      <c r="AO57" s="96">
        <v>41</v>
      </c>
      <c r="AP57" s="96">
        <v>3</v>
      </c>
      <c r="AQ57" s="96">
        <v>19</v>
      </c>
      <c r="AR57" s="96">
        <v>18</v>
      </c>
    </row>
    <row r="58" spans="1:44" x14ac:dyDescent="0.25">
      <c r="A58" s="58" t="s">
        <v>660</v>
      </c>
      <c r="B58" s="73">
        <v>1270</v>
      </c>
      <c r="C58" s="73">
        <v>20</v>
      </c>
      <c r="D58" s="73">
        <v>20</v>
      </c>
      <c r="E58" s="73">
        <v>20</v>
      </c>
      <c r="F58" s="73">
        <v>20</v>
      </c>
      <c r="G58" s="73">
        <v>21</v>
      </c>
      <c r="H58" s="73">
        <v>21</v>
      </c>
      <c r="I58" s="73">
        <v>21</v>
      </c>
      <c r="J58" s="73">
        <v>22</v>
      </c>
      <c r="K58" s="73">
        <v>22</v>
      </c>
      <c r="L58" s="73">
        <v>23</v>
      </c>
      <c r="M58" s="73">
        <v>23</v>
      </c>
      <c r="N58" s="73">
        <v>23</v>
      </c>
      <c r="O58" s="73">
        <v>23</v>
      </c>
      <c r="P58" s="73">
        <v>23</v>
      </c>
      <c r="Q58" s="73">
        <v>23</v>
      </c>
      <c r="R58" s="73">
        <v>22</v>
      </c>
      <c r="S58" s="73">
        <v>22</v>
      </c>
      <c r="T58" s="73">
        <v>21</v>
      </c>
      <c r="U58" s="73">
        <v>20</v>
      </c>
      <c r="V58" s="73">
        <v>20</v>
      </c>
      <c r="W58" s="73">
        <v>94</v>
      </c>
      <c r="X58" s="73">
        <v>104</v>
      </c>
      <c r="Y58" s="73">
        <v>88</v>
      </c>
      <c r="Z58" s="73">
        <v>85</v>
      </c>
      <c r="AA58" s="73">
        <v>89</v>
      </c>
      <c r="AB58" s="73">
        <v>65</v>
      </c>
      <c r="AC58" s="73">
        <v>71</v>
      </c>
      <c r="AD58" s="73">
        <v>55</v>
      </c>
      <c r="AE58" s="73">
        <v>50</v>
      </c>
      <c r="AF58" s="73">
        <v>55</v>
      </c>
      <c r="AG58" s="73">
        <v>40</v>
      </c>
      <c r="AH58" s="73">
        <v>25</v>
      </c>
      <c r="AI58" s="73">
        <v>19</v>
      </c>
      <c r="AJ58" s="73">
        <v>549</v>
      </c>
      <c r="AK58" s="73">
        <v>53</v>
      </c>
      <c r="AL58" s="73">
        <v>47</v>
      </c>
      <c r="AM58" s="73">
        <v>203</v>
      </c>
      <c r="AN58" s="96">
        <v>30</v>
      </c>
      <c r="AO58" s="96">
        <v>22</v>
      </c>
      <c r="AP58" s="96">
        <v>2</v>
      </c>
      <c r="AQ58" s="96">
        <v>10</v>
      </c>
      <c r="AR58" s="96">
        <v>10</v>
      </c>
    </row>
    <row r="59" spans="1:44" x14ac:dyDescent="0.25">
      <c r="A59" s="58" t="s">
        <v>661</v>
      </c>
      <c r="B59" s="73">
        <v>2784</v>
      </c>
      <c r="C59" s="73">
        <v>57</v>
      </c>
      <c r="D59" s="73">
        <v>55</v>
      </c>
      <c r="E59" s="73">
        <v>55</v>
      </c>
      <c r="F59" s="73">
        <v>55</v>
      </c>
      <c r="G59" s="73">
        <v>55</v>
      </c>
      <c r="H59" s="73">
        <v>58</v>
      </c>
      <c r="I59" s="73">
        <v>59</v>
      </c>
      <c r="J59" s="73">
        <v>61</v>
      </c>
      <c r="K59" s="73">
        <v>63</v>
      </c>
      <c r="L59" s="73">
        <v>66</v>
      </c>
      <c r="M59" s="73">
        <v>67</v>
      </c>
      <c r="N59" s="73">
        <v>69</v>
      </c>
      <c r="O59" s="73">
        <v>69</v>
      </c>
      <c r="P59" s="73">
        <v>66</v>
      </c>
      <c r="Q59" s="73">
        <v>60</v>
      </c>
      <c r="R59" s="73">
        <v>54</v>
      </c>
      <c r="S59" s="73">
        <v>47</v>
      </c>
      <c r="T59" s="73">
        <v>43</v>
      </c>
      <c r="U59" s="73">
        <v>43</v>
      </c>
      <c r="V59" s="73">
        <v>46</v>
      </c>
      <c r="W59" s="73">
        <v>235</v>
      </c>
      <c r="X59" s="73">
        <v>170</v>
      </c>
      <c r="Y59" s="73">
        <v>178</v>
      </c>
      <c r="Z59" s="73">
        <v>144</v>
      </c>
      <c r="AA59" s="73">
        <v>217</v>
      </c>
      <c r="AB59" s="73">
        <v>153</v>
      </c>
      <c r="AC59" s="73">
        <v>117</v>
      </c>
      <c r="AD59" s="73">
        <v>118</v>
      </c>
      <c r="AE59" s="73">
        <v>116</v>
      </c>
      <c r="AF59" s="73">
        <v>56</v>
      </c>
      <c r="AG59" s="73">
        <v>76</v>
      </c>
      <c r="AH59" s="73">
        <v>37</v>
      </c>
      <c r="AI59" s="73">
        <v>19</v>
      </c>
      <c r="AJ59" s="73">
        <v>1295</v>
      </c>
      <c r="AK59" s="73">
        <v>166</v>
      </c>
      <c r="AL59" s="73">
        <v>106</v>
      </c>
      <c r="AM59" s="73">
        <v>475</v>
      </c>
      <c r="AN59" s="96">
        <v>86</v>
      </c>
      <c r="AO59" s="96">
        <v>63</v>
      </c>
      <c r="AP59" s="96">
        <v>4</v>
      </c>
      <c r="AQ59" s="96">
        <v>28</v>
      </c>
      <c r="AR59" s="96">
        <v>29</v>
      </c>
    </row>
    <row r="60" spans="1:44" x14ac:dyDescent="0.25">
      <c r="A60" s="58" t="s">
        <v>655</v>
      </c>
      <c r="B60" s="73">
        <v>676</v>
      </c>
      <c r="C60" s="73">
        <v>11</v>
      </c>
      <c r="D60" s="73">
        <v>12</v>
      </c>
      <c r="E60" s="73">
        <v>13</v>
      </c>
      <c r="F60" s="73">
        <v>14</v>
      </c>
      <c r="G60" s="73">
        <v>15</v>
      </c>
      <c r="H60" s="73">
        <v>14</v>
      </c>
      <c r="I60" s="73">
        <v>15</v>
      </c>
      <c r="J60" s="73">
        <v>15</v>
      </c>
      <c r="K60" s="73">
        <v>15</v>
      </c>
      <c r="L60" s="73">
        <v>15</v>
      </c>
      <c r="M60" s="73">
        <v>14</v>
      </c>
      <c r="N60" s="73">
        <v>14</v>
      </c>
      <c r="O60" s="73">
        <v>14</v>
      </c>
      <c r="P60" s="73">
        <v>14</v>
      </c>
      <c r="Q60" s="73">
        <v>14</v>
      </c>
      <c r="R60" s="73">
        <v>13</v>
      </c>
      <c r="S60" s="73">
        <v>13</v>
      </c>
      <c r="T60" s="73">
        <v>13</v>
      </c>
      <c r="U60" s="73">
        <v>13</v>
      </c>
      <c r="V60" s="73">
        <v>13</v>
      </c>
      <c r="W60" s="73">
        <v>59</v>
      </c>
      <c r="X60" s="73">
        <v>64</v>
      </c>
      <c r="Y60" s="73">
        <v>55</v>
      </c>
      <c r="Z60" s="73">
        <v>47</v>
      </c>
      <c r="AA60" s="73">
        <v>39</v>
      </c>
      <c r="AB60" s="73">
        <v>33</v>
      </c>
      <c r="AC60" s="73">
        <v>30</v>
      </c>
      <c r="AD60" s="73">
        <v>24</v>
      </c>
      <c r="AE60" s="73">
        <v>16</v>
      </c>
      <c r="AF60" s="73">
        <v>13</v>
      </c>
      <c r="AG60" s="73">
        <v>10</v>
      </c>
      <c r="AH60" s="73">
        <v>6</v>
      </c>
      <c r="AI60" s="73">
        <v>6</v>
      </c>
      <c r="AJ60" s="73">
        <v>324</v>
      </c>
      <c r="AK60" s="73">
        <v>32</v>
      </c>
      <c r="AL60" s="73">
        <v>32</v>
      </c>
      <c r="AM60" s="73">
        <v>143</v>
      </c>
      <c r="AN60" s="96">
        <v>16</v>
      </c>
      <c r="AO60" s="96">
        <v>11</v>
      </c>
      <c r="AP60" s="96">
        <v>1</v>
      </c>
      <c r="AQ60" s="96">
        <v>5</v>
      </c>
      <c r="AR60" s="96">
        <v>6</v>
      </c>
    </row>
    <row r="61" spans="1:44" x14ac:dyDescent="0.25">
      <c r="A61" s="58" t="s">
        <v>654</v>
      </c>
      <c r="B61" s="73">
        <v>6460</v>
      </c>
      <c r="C61" s="73">
        <v>140</v>
      </c>
      <c r="D61" s="73">
        <v>144</v>
      </c>
      <c r="E61" s="73">
        <v>148</v>
      </c>
      <c r="F61" s="73">
        <v>151</v>
      </c>
      <c r="G61" s="73">
        <v>153</v>
      </c>
      <c r="H61" s="73">
        <v>155</v>
      </c>
      <c r="I61" s="73">
        <v>157</v>
      </c>
      <c r="J61" s="73">
        <v>157</v>
      </c>
      <c r="K61" s="73">
        <v>157</v>
      </c>
      <c r="L61" s="73">
        <v>156</v>
      </c>
      <c r="M61" s="73">
        <v>154</v>
      </c>
      <c r="N61" s="73">
        <v>152</v>
      </c>
      <c r="O61" s="73">
        <v>148</v>
      </c>
      <c r="P61" s="73">
        <v>141</v>
      </c>
      <c r="Q61" s="73">
        <v>133</v>
      </c>
      <c r="R61" s="73">
        <v>125</v>
      </c>
      <c r="S61" s="73">
        <v>116</v>
      </c>
      <c r="T61" s="73">
        <v>108</v>
      </c>
      <c r="U61" s="73">
        <v>103</v>
      </c>
      <c r="V61" s="73">
        <v>98</v>
      </c>
      <c r="W61" s="73">
        <v>447</v>
      </c>
      <c r="X61" s="73">
        <v>452</v>
      </c>
      <c r="Y61" s="73">
        <v>402</v>
      </c>
      <c r="Z61" s="73">
        <v>348</v>
      </c>
      <c r="AA61" s="73">
        <v>345</v>
      </c>
      <c r="AB61" s="73">
        <v>337</v>
      </c>
      <c r="AC61" s="73">
        <v>302</v>
      </c>
      <c r="AD61" s="73">
        <v>281</v>
      </c>
      <c r="AE61" s="73">
        <v>253</v>
      </c>
      <c r="AF61" s="73">
        <v>190</v>
      </c>
      <c r="AG61" s="73">
        <v>155</v>
      </c>
      <c r="AH61" s="73">
        <v>95</v>
      </c>
      <c r="AI61" s="73">
        <v>57</v>
      </c>
      <c r="AJ61" s="73">
        <v>3207</v>
      </c>
      <c r="AK61" s="73">
        <v>369</v>
      </c>
      <c r="AL61" s="73">
        <v>251</v>
      </c>
      <c r="AM61" s="73">
        <v>1173</v>
      </c>
      <c r="AN61" s="96">
        <v>199</v>
      </c>
      <c r="AO61" s="96">
        <v>147</v>
      </c>
      <c r="AP61" s="96">
        <v>11</v>
      </c>
      <c r="AQ61" s="96">
        <v>69</v>
      </c>
      <c r="AR61" s="96">
        <v>71</v>
      </c>
    </row>
    <row r="62" spans="1:44" x14ac:dyDescent="0.25">
      <c r="A62" s="58" t="s">
        <v>656</v>
      </c>
      <c r="B62" s="73">
        <v>16381</v>
      </c>
      <c r="C62" s="73">
        <v>265</v>
      </c>
      <c r="D62" s="73">
        <v>293</v>
      </c>
      <c r="E62" s="73">
        <v>316</v>
      </c>
      <c r="F62" s="73">
        <v>333</v>
      </c>
      <c r="G62" s="73">
        <v>345</v>
      </c>
      <c r="H62" s="73">
        <v>354</v>
      </c>
      <c r="I62" s="73">
        <v>359</v>
      </c>
      <c r="J62" s="73">
        <v>361</v>
      </c>
      <c r="K62" s="73">
        <v>359</v>
      </c>
      <c r="L62" s="73">
        <v>355</v>
      </c>
      <c r="M62" s="73">
        <v>350</v>
      </c>
      <c r="N62" s="73">
        <v>343</v>
      </c>
      <c r="O62" s="73">
        <v>335</v>
      </c>
      <c r="P62" s="73">
        <v>329</v>
      </c>
      <c r="Q62" s="73">
        <v>324</v>
      </c>
      <c r="R62" s="73">
        <v>319</v>
      </c>
      <c r="S62" s="73">
        <v>314</v>
      </c>
      <c r="T62" s="73">
        <v>308</v>
      </c>
      <c r="U62" s="73">
        <v>302</v>
      </c>
      <c r="V62" s="73">
        <v>296</v>
      </c>
      <c r="W62" s="73">
        <v>1446</v>
      </c>
      <c r="X62" s="73">
        <v>1577</v>
      </c>
      <c r="Y62" s="73">
        <v>1348</v>
      </c>
      <c r="Z62" s="73">
        <v>1143</v>
      </c>
      <c r="AA62" s="73">
        <v>943</v>
      </c>
      <c r="AB62" s="73">
        <v>800</v>
      </c>
      <c r="AC62" s="73">
        <v>730</v>
      </c>
      <c r="AD62" s="73">
        <v>570</v>
      </c>
      <c r="AE62" s="73">
        <v>389</v>
      </c>
      <c r="AF62" s="73">
        <v>321</v>
      </c>
      <c r="AG62" s="73">
        <v>253</v>
      </c>
      <c r="AH62" s="73">
        <v>155</v>
      </c>
      <c r="AI62" s="73">
        <v>146</v>
      </c>
      <c r="AJ62" s="73">
        <v>7942</v>
      </c>
      <c r="AK62" s="73">
        <v>793</v>
      </c>
      <c r="AL62" s="73">
        <v>765</v>
      </c>
      <c r="AM62" s="73">
        <v>3496</v>
      </c>
      <c r="AN62" s="96">
        <v>374</v>
      </c>
      <c r="AO62" s="96">
        <v>275</v>
      </c>
      <c r="AP62" s="96">
        <v>20</v>
      </c>
      <c r="AQ62" s="96">
        <v>130</v>
      </c>
      <c r="AR62" s="96">
        <v>135</v>
      </c>
    </row>
    <row r="63" spans="1:44" x14ac:dyDescent="0.25">
      <c r="A63" s="69" t="s">
        <v>833</v>
      </c>
      <c r="B63" s="78">
        <v>10781</v>
      </c>
      <c r="C63" s="78">
        <v>175</v>
      </c>
      <c r="D63" s="78">
        <v>187</v>
      </c>
      <c r="E63" s="78">
        <v>198</v>
      </c>
      <c r="F63" s="78">
        <v>207</v>
      </c>
      <c r="G63" s="78">
        <v>214</v>
      </c>
      <c r="H63" s="78">
        <v>220</v>
      </c>
      <c r="I63" s="78">
        <v>224</v>
      </c>
      <c r="J63" s="78">
        <v>228</v>
      </c>
      <c r="K63" s="78">
        <v>228</v>
      </c>
      <c r="L63" s="78">
        <v>230</v>
      </c>
      <c r="M63" s="78">
        <v>230</v>
      </c>
      <c r="N63" s="78">
        <v>228</v>
      </c>
      <c r="O63" s="78">
        <v>226</v>
      </c>
      <c r="P63" s="78">
        <v>224</v>
      </c>
      <c r="Q63" s="78">
        <v>221</v>
      </c>
      <c r="R63" s="78">
        <v>218</v>
      </c>
      <c r="S63" s="78">
        <v>215</v>
      </c>
      <c r="T63" s="78">
        <v>210</v>
      </c>
      <c r="U63" s="78">
        <v>201</v>
      </c>
      <c r="V63" s="78">
        <v>190</v>
      </c>
      <c r="W63" s="78">
        <v>849</v>
      </c>
      <c r="X63" s="78">
        <v>920</v>
      </c>
      <c r="Y63" s="78">
        <v>825</v>
      </c>
      <c r="Z63" s="78">
        <v>739</v>
      </c>
      <c r="AA63" s="78">
        <v>664</v>
      </c>
      <c r="AB63" s="78">
        <v>579</v>
      </c>
      <c r="AC63" s="78">
        <v>500</v>
      </c>
      <c r="AD63" s="78">
        <v>412</v>
      </c>
      <c r="AE63" s="78">
        <v>319</v>
      </c>
      <c r="AF63" s="78">
        <v>254</v>
      </c>
      <c r="AG63" s="78">
        <v>199</v>
      </c>
      <c r="AH63" s="78">
        <v>138</v>
      </c>
      <c r="AI63" s="78">
        <v>109</v>
      </c>
      <c r="AJ63" s="78">
        <v>5429</v>
      </c>
      <c r="AK63" s="78">
        <v>544</v>
      </c>
      <c r="AL63" s="78">
        <v>510</v>
      </c>
      <c r="AM63" s="78">
        <v>2329</v>
      </c>
      <c r="AN63" s="191">
        <v>245</v>
      </c>
      <c r="AO63" s="191">
        <v>181</v>
      </c>
      <c r="AP63" s="191">
        <v>14</v>
      </c>
      <c r="AQ63" s="191">
        <v>87</v>
      </c>
      <c r="AR63" s="191">
        <v>88</v>
      </c>
    </row>
    <row r="64" spans="1:44" ht="10.5" customHeight="1" x14ac:dyDescent="0.25">
      <c r="A64" s="58" t="s">
        <v>445</v>
      </c>
      <c r="B64" s="73">
        <v>7230</v>
      </c>
      <c r="C64" s="73">
        <v>117</v>
      </c>
      <c r="D64" s="73">
        <v>124</v>
      </c>
      <c r="E64" s="73">
        <v>131</v>
      </c>
      <c r="F64" s="73">
        <v>136</v>
      </c>
      <c r="G64" s="73">
        <v>141</v>
      </c>
      <c r="H64" s="73">
        <v>145</v>
      </c>
      <c r="I64" s="73">
        <v>148</v>
      </c>
      <c r="J64" s="73">
        <v>151</v>
      </c>
      <c r="K64" s="73">
        <v>152</v>
      </c>
      <c r="L64" s="73">
        <v>153</v>
      </c>
      <c r="M64" s="73">
        <v>154</v>
      </c>
      <c r="N64" s="73">
        <v>153</v>
      </c>
      <c r="O64" s="73">
        <v>153</v>
      </c>
      <c r="P64" s="73">
        <v>151</v>
      </c>
      <c r="Q64" s="73">
        <v>150</v>
      </c>
      <c r="R64" s="73">
        <v>147</v>
      </c>
      <c r="S64" s="73">
        <v>146</v>
      </c>
      <c r="T64" s="73">
        <v>142</v>
      </c>
      <c r="U64" s="73">
        <v>135</v>
      </c>
      <c r="V64" s="73">
        <v>127</v>
      </c>
      <c r="W64" s="73">
        <v>550</v>
      </c>
      <c r="X64" s="73">
        <v>596</v>
      </c>
      <c r="Y64" s="73">
        <v>542</v>
      </c>
      <c r="Z64" s="73">
        <v>493</v>
      </c>
      <c r="AA64" s="73">
        <v>453</v>
      </c>
      <c r="AB64" s="73">
        <v>399</v>
      </c>
      <c r="AC64" s="73">
        <v>339</v>
      </c>
      <c r="AD64" s="73">
        <v>284</v>
      </c>
      <c r="AE64" s="73">
        <v>225</v>
      </c>
      <c r="AF64" s="73">
        <v>178</v>
      </c>
      <c r="AG64" s="73">
        <v>140</v>
      </c>
      <c r="AH64" s="73">
        <v>99</v>
      </c>
      <c r="AI64" s="73">
        <v>76</v>
      </c>
      <c r="AJ64" s="73">
        <v>3681</v>
      </c>
      <c r="AK64" s="73">
        <v>369</v>
      </c>
      <c r="AL64" s="73">
        <v>343</v>
      </c>
      <c r="AM64" s="73">
        <v>1568</v>
      </c>
      <c r="AN64" s="96">
        <v>165</v>
      </c>
      <c r="AO64" s="96">
        <v>121</v>
      </c>
      <c r="AP64" s="96">
        <v>9</v>
      </c>
      <c r="AQ64" s="96">
        <v>58</v>
      </c>
      <c r="AR64" s="96">
        <v>59</v>
      </c>
    </row>
    <row r="65" spans="1:44" ht="10.5" customHeight="1" x14ac:dyDescent="0.25">
      <c r="A65" s="58" t="s">
        <v>314</v>
      </c>
      <c r="B65" s="73">
        <v>2341</v>
      </c>
      <c r="C65" s="73">
        <v>38</v>
      </c>
      <c r="D65" s="73">
        <v>42</v>
      </c>
      <c r="E65" s="73">
        <v>45</v>
      </c>
      <c r="F65" s="73">
        <v>48</v>
      </c>
      <c r="G65" s="73">
        <v>49</v>
      </c>
      <c r="H65" s="73">
        <v>51</v>
      </c>
      <c r="I65" s="73">
        <v>51</v>
      </c>
      <c r="J65" s="73">
        <v>52</v>
      </c>
      <c r="K65" s="73">
        <v>51</v>
      </c>
      <c r="L65" s="73">
        <v>51</v>
      </c>
      <c r="M65" s="73">
        <v>50</v>
      </c>
      <c r="N65" s="73">
        <v>49</v>
      </c>
      <c r="O65" s="73">
        <v>48</v>
      </c>
      <c r="P65" s="73">
        <v>47</v>
      </c>
      <c r="Q65" s="73">
        <v>46</v>
      </c>
      <c r="R65" s="73">
        <v>46</v>
      </c>
      <c r="S65" s="73">
        <v>45</v>
      </c>
      <c r="T65" s="73">
        <v>44</v>
      </c>
      <c r="U65" s="73">
        <v>43</v>
      </c>
      <c r="V65" s="73">
        <v>42</v>
      </c>
      <c r="W65" s="73">
        <v>207</v>
      </c>
      <c r="X65" s="73">
        <v>225</v>
      </c>
      <c r="Y65" s="73">
        <v>193</v>
      </c>
      <c r="Z65" s="73">
        <v>163</v>
      </c>
      <c r="AA65" s="73">
        <v>135</v>
      </c>
      <c r="AB65" s="73">
        <v>114</v>
      </c>
      <c r="AC65" s="73">
        <v>104</v>
      </c>
      <c r="AD65" s="73">
        <v>81</v>
      </c>
      <c r="AE65" s="73">
        <v>56</v>
      </c>
      <c r="AF65" s="73">
        <v>46</v>
      </c>
      <c r="AG65" s="73">
        <v>36</v>
      </c>
      <c r="AH65" s="73">
        <v>22</v>
      </c>
      <c r="AI65" s="73">
        <v>21</v>
      </c>
      <c r="AJ65" s="73">
        <v>1135</v>
      </c>
      <c r="AK65" s="73">
        <v>113</v>
      </c>
      <c r="AL65" s="73">
        <v>109</v>
      </c>
      <c r="AM65" s="73">
        <v>499</v>
      </c>
      <c r="AN65" s="96">
        <v>53</v>
      </c>
      <c r="AO65" s="96">
        <v>39</v>
      </c>
      <c r="AP65" s="96">
        <v>3</v>
      </c>
      <c r="AQ65" s="96">
        <v>19</v>
      </c>
      <c r="AR65" s="96">
        <v>19</v>
      </c>
    </row>
    <row r="66" spans="1:44" ht="10.5" customHeight="1" x14ac:dyDescent="0.25">
      <c r="A66" s="58" t="s">
        <v>452</v>
      </c>
      <c r="B66" s="73">
        <v>1210</v>
      </c>
      <c r="C66" s="73">
        <v>20</v>
      </c>
      <c r="D66" s="73">
        <v>21</v>
      </c>
      <c r="E66" s="73">
        <v>22</v>
      </c>
      <c r="F66" s="73">
        <v>23</v>
      </c>
      <c r="G66" s="73">
        <v>24</v>
      </c>
      <c r="H66" s="73">
        <v>24</v>
      </c>
      <c r="I66" s="73">
        <v>25</v>
      </c>
      <c r="J66" s="73">
        <v>25</v>
      </c>
      <c r="K66" s="73">
        <v>25</v>
      </c>
      <c r="L66" s="73">
        <v>26</v>
      </c>
      <c r="M66" s="73">
        <v>26</v>
      </c>
      <c r="N66" s="73">
        <v>26</v>
      </c>
      <c r="O66" s="73">
        <v>25</v>
      </c>
      <c r="P66" s="73">
        <v>26</v>
      </c>
      <c r="Q66" s="73">
        <v>25</v>
      </c>
      <c r="R66" s="73">
        <v>25</v>
      </c>
      <c r="S66" s="73">
        <v>24</v>
      </c>
      <c r="T66" s="73">
        <v>24</v>
      </c>
      <c r="U66" s="73">
        <v>23</v>
      </c>
      <c r="V66" s="73">
        <v>21</v>
      </c>
      <c r="W66" s="73">
        <v>92</v>
      </c>
      <c r="X66" s="73">
        <v>99</v>
      </c>
      <c r="Y66" s="73">
        <v>90</v>
      </c>
      <c r="Z66" s="73">
        <v>83</v>
      </c>
      <c r="AA66" s="73">
        <v>76</v>
      </c>
      <c r="AB66" s="73">
        <v>66</v>
      </c>
      <c r="AC66" s="73">
        <v>57</v>
      </c>
      <c r="AD66" s="73">
        <v>47</v>
      </c>
      <c r="AE66" s="73">
        <v>38</v>
      </c>
      <c r="AF66" s="73">
        <v>30</v>
      </c>
      <c r="AG66" s="73">
        <v>23</v>
      </c>
      <c r="AH66" s="73">
        <v>17</v>
      </c>
      <c r="AI66" s="73">
        <v>12</v>
      </c>
      <c r="AJ66" s="73">
        <v>613</v>
      </c>
      <c r="AK66" s="73">
        <v>62</v>
      </c>
      <c r="AL66" s="73">
        <v>58</v>
      </c>
      <c r="AM66" s="73">
        <v>262</v>
      </c>
      <c r="AN66" s="96">
        <v>27</v>
      </c>
      <c r="AO66" s="96">
        <v>21</v>
      </c>
      <c r="AP66" s="96">
        <v>2</v>
      </c>
      <c r="AQ66" s="96">
        <v>10</v>
      </c>
      <c r="AR66" s="96">
        <v>10</v>
      </c>
    </row>
    <row r="67" spans="1:44" x14ac:dyDescent="0.25">
      <c r="A67" s="194" t="s">
        <v>520</v>
      </c>
      <c r="B67" s="182">
        <v>214113</v>
      </c>
      <c r="C67" s="182">
        <v>3788</v>
      </c>
      <c r="D67" s="182">
        <v>3960</v>
      </c>
      <c r="E67" s="182">
        <v>4115</v>
      </c>
      <c r="F67" s="182">
        <v>4249</v>
      </c>
      <c r="G67" s="182">
        <v>4364</v>
      </c>
      <c r="H67" s="182">
        <v>4466</v>
      </c>
      <c r="I67" s="182">
        <v>4546</v>
      </c>
      <c r="J67" s="182">
        <v>4604</v>
      </c>
      <c r="K67" s="182">
        <v>4638</v>
      </c>
      <c r="L67" s="182">
        <v>4654</v>
      </c>
      <c r="M67" s="182">
        <v>4651</v>
      </c>
      <c r="N67" s="182">
        <v>4632</v>
      </c>
      <c r="O67" s="182">
        <v>4579</v>
      </c>
      <c r="P67" s="182">
        <v>4483</v>
      </c>
      <c r="Q67" s="182">
        <v>4347</v>
      </c>
      <c r="R67" s="182">
        <v>4215</v>
      </c>
      <c r="S67" s="182">
        <v>4078</v>
      </c>
      <c r="T67" s="182">
        <v>3919</v>
      </c>
      <c r="U67" s="182">
        <v>3728</v>
      </c>
      <c r="V67" s="182">
        <v>3525</v>
      </c>
      <c r="W67" s="182">
        <v>15543</v>
      </c>
      <c r="X67" s="182">
        <v>16728</v>
      </c>
      <c r="Y67" s="182">
        <v>15042</v>
      </c>
      <c r="Z67" s="182">
        <v>13781</v>
      </c>
      <c r="AA67" s="182">
        <v>13032</v>
      </c>
      <c r="AB67" s="182">
        <v>11402</v>
      </c>
      <c r="AC67" s="182">
        <v>10157</v>
      </c>
      <c r="AD67" s="182">
        <v>8608</v>
      </c>
      <c r="AE67" s="182">
        <v>7644</v>
      </c>
      <c r="AF67" s="182">
        <v>6033</v>
      </c>
      <c r="AG67" s="182">
        <v>4866</v>
      </c>
      <c r="AH67" s="182">
        <v>3206</v>
      </c>
      <c r="AI67" s="182">
        <v>2530</v>
      </c>
      <c r="AJ67" s="182">
        <v>106243</v>
      </c>
      <c r="AK67" s="182">
        <v>10977</v>
      </c>
      <c r="AL67" s="182">
        <v>9355</v>
      </c>
      <c r="AM67" s="182">
        <v>42250</v>
      </c>
      <c r="AN67" s="181">
        <v>5478</v>
      </c>
      <c r="AO67" s="181">
        <v>4023</v>
      </c>
      <c r="AP67" s="181">
        <v>291</v>
      </c>
      <c r="AQ67" s="181">
        <v>1875</v>
      </c>
      <c r="AR67" s="181">
        <v>1913</v>
      </c>
    </row>
    <row r="68" spans="1:44" x14ac:dyDescent="0.25">
      <c r="A68" s="84" t="s">
        <v>91</v>
      </c>
    </row>
    <row r="69" spans="1:44" x14ac:dyDescent="0.25">
      <c r="A69" s="47" t="s">
        <v>305</v>
      </c>
    </row>
    <row r="70" spans="1:44" x14ac:dyDescent="0.25">
      <c r="A70" s="85" t="s">
        <v>93</v>
      </c>
    </row>
  </sheetData>
  <mergeCells count="42">
    <mergeCell ref="L5:L6"/>
    <mergeCell ref="AQ5:AQ6"/>
    <mergeCell ref="AR5:AR6"/>
    <mergeCell ref="AK5:AM5"/>
    <mergeCell ref="AN5:AN6"/>
    <mergeCell ref="AO5:AO6"/>
    <mergeCell ref="AP5:AP6"/>
    <mergeCell ref="AI5:AI6"/>
    <mergeCell ref="AJ5:AJ6"/>
    <mergeCell ref="X5:X6"/>
    <mergeCell ref="M5:M6"/>
    <mergeCell ref="N5:N6"/>
    <mergeCell ref="O5:O6"/>
    <mergeCell ref="P5:P6"/>
    <mergeCell ref="Q5:Q6"/>
    <mergeCell ref="R5:R6"/>
    <mergeCell ref="G5:G6"/>
    <mergeCell ref="H5:H6"/>
    <mergeCell ref="I5:I6"/>
    <mergeCell ref="J5:J6"/>
    <mergeCell ref="K5:K6"/>
    <mergeCell ref="S5:S6"/>
    <mergeCell ref="T5:T6"/>
    <mergeCell ref="U5:U6"/>
    <mergeCell ref="V5:V6"/>
    <mergeCell ref="W5:W6"/>
    <mergeCell ref="AE5:AE6"/>
    <mergeCell ref="AF5:AF6"/>
    <mergeCell ref="AG5:AG6"/>
    <mergeCell ref="AH5:AH6"/>
    <mergeCell ref="Y5:Y6"/>
    <mergeCell ref="Z5:Z6"/>
    <mergeCell ref="AA5:AA6"/>
    <mergeCell ref="AB5:AB6"/>
    <mergeCell ref="AC5:AC6"/>
    <mergeCell ref="AD5:AD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R106"/>
  <sheetViews>
    <sheetView workbookViewId="0">
      <selection activeCell="A2" sqref="A2"/>
    </sheetView>
  </sheetViews>
  <sheetFormatPr baseColWidth="10" defaultRowHeight="15" x14ac:dyDescent="0.25"/>
  <cols>
    <col min="1" max="1" width="36.28515625" style="87" customWidth="1"/>
    <col min="2" max="16384" width="11.42578125" style="89"/>
  </cols>
  <sheetData>
    <row r="1" spans="1:44" ht="15.75" x14ac:dyDescent="0.25">
      <c r="A1" s="86" t="s">
        <v>837</v>
      </c>
    </row>
    <row r="5" spans="1:44" x14ac:dyDescent="0.25">
      <c r="A5" s="272" t="s">
        <v>340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7</v>
      </c>
      <c r="B7" s="78">
        <v>44155</v>
      </c>
      <c r="C7" s="78">
        <v>755</v>
      </c>
      <c r="D7" s="78">
        <v>748</v>
      </c>
      <c r="E7" s="78">
        <v>753</v>
      </c>
      <c r="F7" s="78">
        <v>768</v>
      </c>
      <c r="G7" s="78">
        <v>794</v>
      </c>
      <c r="H7" s="78">
        <v>822</v>
      </c>
      <c r="I7" s="78">
        <v>856</v>
      </c>
      <c r="J7" s="78">
        <v>892</v>
      </c>
      <c r="K7" s="78">
        <v>927</v>
      </c>
      <c r="L7" s="78">
        <v>959</v>
      </c>
      <c r="M7" s="78">
        <v>990</v>
      </c>
      <c r="N7" s="78">
        <v>1022</v>
      </c>
      <c r="O7" s="78">
        <v>1034</v>
      </c>
      <c r="P7" s="78">
        <v>1008</v>
      </c>
      <c r="Q7" s="78">
        <v>960</v>
      </c>
      <c r="R7" s="78">
        <v>913</v>
      </c>
      <c r="S7" s="78">
        <v>864</v>
      </c>
      <c r="T7" s="78">
        <v>813</v>
      </c>
      <c r="U7" s="78">
        <v>766</v>
      </c>
      <c r="V7" s="78">
        <v>725</v>
      </c>
      <c r="W7" s="78">
        <v>3116</v>
      </c>
      <c r="X7" s="78">
        <v>3175</v>
      </c>
      <c r="Y7" s="78">
        <v>2990</v>
      </c>
      <c r="Z7" s="78">
        <v>2864</v>
      </c>
      <c r="AA7" s="78">
        <v>2827</v>
      </c>
      <c r="AB7" s="78">
        <v>2642</v>
      </c>
      <c r="AC7" s="78">
        <v>2100</v>
      </c>
      <c r="AD7" s="78">
        <v>1767</v>
      </c>
      <c r="AE7" s="78">
        <v>1529</v>
      </c>
      <c r="AF7" s="78">
        <v>1339</v>
      </c>
      <c r="AG7" s="78">
        <v>1048</v>
      </c>
      <c r="AH7" s="78">
        <v>695</v>
      </c>
      <c r="AI7" s="78">
        <v>694</v>
      </c>
      <c r="AJ7" s="78">
        <v>21840</v>
      </c>
      <c r="AK7" s="78">
        <v>2391</v>
      </c>
      <c r="AL7" s="78">
        <v>1901</v>
      </c>
      <c r="AM7" s="78">
        <v>8621</v>
      </c>
      <c r="AN7" s="78">
        <v>1089</v>
      </c>
      <c r="AO7" s="78">
        <v>799</v>
      </c>
      <c r="AP7" s="78">
        <v>59</v>
      </c>
      <c r="AQ7" s="78">
        <v>374</v>
      </c>
      <c r="AR7" s="78">
        <v>381</v>
      </c>
    </row>
    <row r="8" spans="1:44" x14ac:dyDescent="0.25">
      <c r="A8" s="58" t="s">
        <v>502</v>
      </c>
      <c r="B8" s="73">
        <v>6987</v>
      </c>
      <c r="C8" s="73">
        <v>104</v>
      </c>
      <c r="D8" s="73">
        <v>108</v>
      </c>
      <c r="E8" s="73">
        <v>114</v>
      </c>
      <c r="F8" s="73">
        <v>122</v>
      </c>
      <c r="G8" s="73">
        <v>131</v>
      </c>
      <c r="H8" s="73">
        <v>139</v>
      </c>
      <c r="I8" s="73">
        <v>148</v>
      </c>
      <c r="J8" s="73">
        <v>157</v>
      </c>
      <c r="K8" s="73">
        <v>165</v>
      </c>
      <c r="L8" s="73">
        <v>171</v>
      </c>
      <c r="M8" s="73">
        <v>177</v>
      </c>
      <c r="N8" s="73">
        <v>184</v>
      </c>
      <c r="O8" s="73">
        <v>184</v>
      </c>
      <c r="P8" s="73">
        <v>175</v>
      </c>
      <c r="Q8" s="73">
        <v>160</v>
      </c>
      <c r="R8" s="73">
        <v>146</v>
      </c>
      <c r="S8" s="73">
        <v>131</v>
      </c>
      <c r="T8" s="73">
        <v>117</v>
      </c>
      <c r="U8" s="73">
        <v>106</v>
      </c>
      <c r="V8" s="73">
        <v>98</v>
      </c>
      <c r="W8" s="73">
        <v>391</v>
      </c>
      <c r="X8" s="73">
        <v>418</v>
      </c>
      <c r="Y8" s="73">
        <v>508</v>
      </c>
      <c r="Z8" s="73">
        <v>424</v>
      </c>
      <c r="AA8" s="73">
        <v>457</v>
      </c>
      <c r="AB8" s="73">
        <v>388</v>
      </c>
      <c r="AC8" s="73">
        <v>365</v>
      </c>
      <c r="AD8" s="73">
        <v>294</v>
      </c>
      <c r="AE8" s="73">
        <v>288</v>
      </c>
      <c r="AF8" s="73">
        <v>211</v>
      </c>
      <c r="AG8" s="73">
        <v>191</v>
      </c>
      <c r="AH8" s="73">
        <v>115</v>
      </c>
      <c r="AI8" s="73">
        <v>100</v>
      </c>
      <c r="AJ8" s="73">
        <v>3465</v>
      </c>
      <c r="AK8" s="73">
        <v>430</v>
      </c>
      <c r="AL8" s="73">
        <v>281</v>
      </c>
      <c r="AM8" s="73">
        <v>1271</v>
      </c>
      <c r="AN8" s="73">
        <v>150</v>
      </c>
      <c r="AO8" s="73">
        <v>110</v>
      </c>
      <c r="AP8" s="73">
        <v>8</v>
      </c>
      <c r="AQ8" s="73">
        <v>50</v>
      </c>
      <c r="AR8" s="73">
        <v>54</v>
      </c>
    </row>
    <row r="9" spans="1:44" x14ac:dyDescent="0.25">
      <c r="A9" s="58" t="s">
        <v>503</v>
      </c>
      <c r="B9" s="73">
        <v>11979</v>
      </c>
      <c r="C9" s="73">
        <v>200</v>
      </c>
      <c r="D9" s="73">
        <v>196</v>
      </c>
      <c r="E9" s="73">
        <v>195</v>
      </c>
      <c r="F9" s="73">
        <v>197</v>
      </c>
      <c r="G9" s="73">
        <v>201</v>
      </c>
      <c r="H9" s="73">
        <v>207</v>
      </c>
      <c r="I9" s="73">
        <v>213</v>
      </c>
      <c r="J9" s="73">
        <v>222</v>
      </c>
      <c r="K9" s="73">
        <v>230</v>
      </c>
      <c r="L9" s="73">
        <v>238</v>
      </c>
      <c r="M9" s="73">
        <v>247</v>
      </c>
      <c r="N9" s="73">
        <v>255</v>
      </c>
      <c r="O9" s="73">
        <v>260</v>
      </c>
      <c r="P9" s="73">
        <v>262</v>
      </c>
      <c r="Q9" s="73">
        <v>260</v>
      </c>
      <c r="R9" s="73">
        <v>257</v>
      </c>
      <c r="S9" s="73">
        <v>256</v>
      </c>
      <c r="T9" s="73">
        <v>250</v>
      </c>
      <c r="U9" s="73">
        <v>238</v>
      </c>
      <c r="V9" s="73">
        <v>223</v>
      </c>
      <c r="W9" s="73">
        <v>948</v>
      </c>
      <c r="X9" s="73">
        <v>974</v>
      </c>
      <c r="Y9" s="73">
        <v>821</v>
      </c>
      <c r="Z9" s="73">
        <v>816</v>
      </c>
      <c r="AA9" s="73">
        <v>761</v>
      </c>
      <c r="AB9" s="73">
        <v>716</v>
      </c>
      <c r="AC9" s="73">
        <v>574</v>
      </c>
      <c r="AD9" s="73">
        <v>479</v>
      </c>
      <c r="AE9" s="73">
        <v>381</v>
      </c>
      <c r="AF9" s="73">
        <v>324</v>
      </c>
      <c r="AG9" s="73">
        <v>241</v>
      </c>
      <c r="AH9" s="73">
        <v>162</v>
      </c>
      <c r="AI9" s="73">
        <v>175</v>
      </c>
      <c r="AJ9" s="73">
        <v>6030</v>
      </c>
      <c r="AK9" s="73">
        <v>625</v>
      </c>
      <c r="AL9" s="73">
        <v>590</v>
      </c>
      <c r="AM9" s="73">
        <v>2501</v>
      </c>
      <c r="AN9" s="73">
        <v>282</v>
      </c>
      <c r="AO9" s="73">
        <v>207</v>
      </c>
      <c r="AP9" s="73">
        <v>15</v>
      </c>
      <c r="AQ9" s="73">
        <v>100</v>
      </c>
      <c r="AR9" s="73">
        <v>100</v>
      </c>
    </row>
    <row r="10" spans="1:44" x14ac:dyDescent="0.25">
      <c r="A10" s="58" t="s">
        <v>507</v>
      </c>
      <c r="B10" s="73">
        <v>2298</v>
      </c>
      <c r="C10" s="73">
        <v>35</v>
      </c>
      <c r="D10" s="73">
        <v>36</v>
      </c>
      <c r="E10" s="73">
        <v>38</v>
      </c>
      <c r="F10" s="73">
        <v>39</v>
      </c>
      <c r="G10" s="73">
        <v>40</v>
      </c>
      <c r="H10" s="73">
        <v>41</v>
      </c>
      <c r="I10" s="73">
        <v>42</v>
      </c>
      <c r="J10" s="73">
        <v>42</v>
      </c>
      <c r="K10" s="73">
        <v>42</v>
      </c>
      <c r="L10" s="73">
        <v>42</v>
      </c>
      <c r="M10" s="73">
        <v>42</v>
      </c>
      <c r="N10" s="73">
        <v>42</v>
      </c>
      <c r="O10" s="73">
        <v>42</v>
      </c>
      <c r="P10" s="73">
        <v>41</v>
      </c>
      <c r="Q10" s="73">
        <v>40</v>
      </c>
      <c r="R10" s="73">
        <v>39</v>
      </c>
      <c r="S10" s="73">
        <v>38</v>
      </c>
      <c r="T10" s="73">
        <v>37</v>
      </c>
      <c r="U10" s="73">
        <v>37</v>
      </c>
      <c r="V10" s="73">
        <v>37</v>
      </c>
      <c r="W10" s="73">
        <v>193</v>
      </c>
      <c r="X10" s="73">
        <v>200</v>
      </c>
      <c r="Y10" s="73">
        <v>192</v>
      </c>
      <c r="Z10" s="73">
        <v>173</v>
      </c>
      <c r="AA10" s="73">
        <v>151</v>
      </c>
      <c r="AB10" s="73">
        <v>140</v>
      </c>
      <c r="AC10" s="73">
        <v>104</v>
      </c>
      <c r="AD10" s="73">
        <v>78</v>
      </c>
      <c r="AE10" s="73">
        <v>82</v>
      </c>
      <c r="AF10" s="73">
        <v>71</v>
      </c>
      <c r="AG10" s="73">
        <v>46</v>
      </c>
      <c r="AH10" s="73">
        <v>40</v>
      </c>
      <c r="AI10" s="73">
        <v>36</v>
      </c>
      <c r="AJ10" s="73">
        <v>1159</v>
      </c>
      <c r="AK10" s="73">
        <v>109</v>
      </c>
      <c r="AL10" s="73">
        <v>98</v>
      </c>
      <c r="AM10" s="73">
        <v>504</v>
      </c>
      <c r="AN10" s="73">
        <v>53</v>
      </c>
      <c r="AO10" s="73">
        <v>39</v>
      </c>
      <c r="AP10" s="73">
        <v>3</v>
      </c>
      <c r="AQ10" s="73">
        <v>17</v>
      </c>
      <c r="AR10" s="73">
        <v>18</v>
      </c>
    </row>
    <row r="11" spans="1:44" x14ac:dyDescent="0.25">
      <c r="A11" s="58" t="s">
        <v>504</v>
      </c>
      <c r="B11" s="73">
        <v>2066</v>
      </c>
      <c r="C11" s="73">
        <v>35</v>
      </c>
      <c r="D11" s="73">
        <v>34</v>
      </c>
      <c r="E11" s="73">
        <v>34</v>
      </c>
      <c r="F11" s="73">
        <v>34</v>
      </c>
      <c r="G11" s="73">
        <v>35</v>
      </c>
      <c r="H11" s="73">
        <v>35</v>
      </c>
      <c r="I11" s="73">
        <v>37</v>
      </c>
      <c r="J11" s="73">
        <v>38</v>
      </c>
      <c r="K11" s="73">
        <v>39</v>
      </c>
      <c r="L11" s="73">
        <v>41</v>
      </c>
      <c r="M11" s="73">
        <v>42</v>
      </c>
      <c r="N11" s="73">
        <v>43</v>
      </c>
      <c r="O11" s="73">
        <v>45</v>
      </c>
      <c r="P11" s="73">
        <v>45</v>
      </c>
      <c r="Q11" s="73">
        <v>44</v>
      </c>
      <c r="R11" s="73">
        <v>45</v>
      </c>
      <c r="S11" s="73">
        <v>44</v>
      </c>
      <c r="T11" s="73">
        <v>43</v>
      </c>
      <c r="U11" s="73">
        <v>41</v>
      </c>
      <c r="V11" s="73">
        <v>38</v>
      </c>
      <c r="W11" s="73">
        <v>163</v>
      </c>
      <c r="X11" s="73">
        <v>168</v>
      </c>
      <c r="Y11" s="73">
        <v>143</v>
      </c>
      <c r="Z11" s="73">
        <v>140</v>
      </c>
      <c r="AA11" s="73">
        <v>131</v>
      </c>
      <c r="AB11" s="73">
        <v>124</v>
      </c>
      <c r="AC11" s="73">
        <v>99</v>
      </c>
      <c r="AD11" s="73">
        <v>83</v>
      </c>
      <c r="AE11" s="73">
        <v>66</v>
      </c>
      <c r="AF11" s="73">
        <v>57</v>
      </c>
      <c r="AG11" s="73">
        <v>42</v>
      </c>
      <c r="AH11" s="73">
        <v>27</v>
      </c>
      <c r="AI11" s="73">
        <v>31</v>
      </c>
      <c r="AJ11" s="73">
        <v>1040</v>
      </c>
      <c r="AK11" s="73">
        <v>108</v>
      </c>
      <c r="AL11" s="73">
        <v>101</v>
      </c>
      <c r="AM11" s="73">
        <v>432</v>
      </c>
      <c r="AN11" s="73">
        <v>49</v>
      </c>
      <c r="AO11" s="73">
        <v>36</v>
      </c>
      <c r="AP11" s="73">
        <v>3</v>
      </c>
      <c r="AQ11" s="73">
        <v>17</v>
      </c>
      <c r="AR11" s="73">
        <v>18</v>
      </c>
    </row>
    <row r="12" spans="1:44" x14ac:dyDescent="0.25">
      <c r="A12" s="58" t="s">
        <v>508</v>
      </c>
      <c r="B12" s="73">
        <v>3525</v>
      </c>
      <c r="C12" s="73">
        <v>84</v>
      </c>
      <c r="D12" s="73">
        <v>81</v>
      </c>
      <c r="E12" s="73">
        <v>78</v>
      </c>
      <c r="F12" s="73">
        <v>77</v>
      </c>
      <c r="G12" s="73">
        <v>76</v>
      </c>
      <c r="H12" s="73">
        <v>77</v>
      </c>
      <c r="I12" s="73">
        <v>77</v>
      </c>
      <c r="J12" s="73">
        <v>79</v>
      </c>
      <c r="K12" s="73">
        <v>81</v>
      </c>
      <c r="L12" s="73">
        <v>81</v>
      </c>
      <c r="M12" s="73">
        <v>82</v>
      </c>
      <c r="N12" s="73">
        <v>84</v>
      </c>
      <c r="O12" s="73">
        <v>83</v>
      </c>
      <c r="P12" s="73">
        <v>78</v>
      </c>
      <c r="Q12" s="73">
        <v>71</v>
      </c>
      <c r="R12" s="73">
        <v>63</v>
      </c>
      <c r="S12" s="73">
        <v>56</v>
      </c>
      <c r="T12" s="73">
        <v>50</v>
      </c>
      <c r="U12" s="73">
        <v>45</v>
      </c>
      <c r="V12" s="73">
        <v>42</v>
      </c>
      <c r="W12" s="73">
        <v>177</v>
      </c>
      <c r="X12" s="73">
        <v>193</v>
      </c>
      <c r="Y12" s="73">
        <v>217</v>
      </c>
      <c r="Z12" s="73">
        <v>203</v>
      </c>
      <c r="AA12" s="73">
        <v>223</v>
      </c>
      <c r="AB12" s="73">
        <v>208</v>
      </c>
      <c r="AC12" s="73">
        <v>149</v>
      </c>
      <c r="AD12" s="73">
        <v>160</v>
      </c>
      <c r="AE12" s="73">
        <v>166</v>
      </c>
      <c r="AF12" s="73">
        <v>139</v>
      </c>
      <c r="AG12" s="73">
        <v>103</v>
      </c>
      <c r="AH12" s="73">
        <v>66</v>
      </c>
      <c r="AI12" s="73">
        <v>76</v>
      </c>
      <c r="AJ12" s="73">
        <v>1689</v>
      </c>
      <c r="AK12" s="73">
        <v>182</v>
      </c>
      <c r="AL12" s="73">
        <v>118</v>
      </c>
      <c r="AM12" s="73">
        <v>586</v>
      </c>
      <c r="AN12" s="73">
        <v>121</v>
      </c>
      <c r="AO12" s="73">
        <v>89</v>
      </c>
      <c r="AP12" s="73">
        <v>7</v>
      </c>
      <c r="AQ12" s="73">
        <v>42</v>
      </c>
      <c r="AR12" s="73">
        <v>42</v>
      </c>
    </row>
    <row r="13" spans="1:44" x14ac:dyDescent="0.25">
      <c r="A13" s="58" t="s">
        <v>505</v>
      </c>
      <c r="B13" s="73">
        <v>1597</v>
      </c>
      <c r="C13" s="73">
        <v>27</v>
      </c>
      <c r="D13" s="73">
        <v>26</v>
      </c>
      <c r="E13" s="73">
        <v>26</v>
      </c>
      <c r="F13" s="73">
        <v>26</v>
      </c>
      <c r="G13" s="73">
        <v>27</v>
      </c>
      <c r="H13" s="73">
        <v>28</v>
      </c>
      <c r="I13" s="73">
        <v>28</v>
      </c>
      <c r="J13" s="73">
        <v>30</v>
      </c>
      <c r="K13" s="73">
        <v>31</v>
      </c>
      <c r="L13" s="73">
        <v>32</v>
      </c>
      <c r="M13" s="73">
        <v>33</v>
      </c>
      <c r="N13" s="73">
        <v>34</v>
      </c>
      <c r="O13" s="73">
        <v>35</v>
      </c>
      <c r="P13" s="73">
        <v>35</v>
      </c>
      <c r="Q13" s="73">
        <v>35</v>
      </c>
      <c r="R13" s="73">
        <v>34</v>
      </c>
      <c r="S13" s="73">
        <v>34</v>
      </c>
      <c r="T13" s="73">
        <v>33</v>
      </c>
      <c r="U13" s="73">
        <v>32</v>
      </c>
      <c r="V13" s="73">
        <v>30</v>
      </c>
      <c r="W13" s="73">
        <v>126</v>
      </c>
      <c r="X13" s="73">
        <v>130</v>
      </c>
      <c r="Y13" s="73">
        <v>109</v>
      </c>
      <c r="Z13" s="73">
        <v>109</v>
      </c>
      <c r="AA13" s="73">
        <v>101</v>
      </c>
      <c r="AB13" s="73">
        <v>95</v>
      </c>
      <c r="AC13" s="73">
        <v>76</v>
      </c>
      <c r="AD13" s="73">
        <v>64</v>
      </c>
      <c r="AE13" s="73">
        <v>51</v>
      </c>
      <c r="AF13" s="73">
        <v>43</v>
      </c>
      <c r="AG13" s="73">
        <v>32</v>
      </c>
      <c r="AH13" s="73">
        <v>22</v>
      </c>
      <c r="AI13" s="73">
        <v>23</v>
      </c>
      <c r="AJ13" s="73">
        <v>803</v>
      </c>
      <c r="AK13" s="73">
        <v>83</v>
      </c>
      <c r="AL13" s="73">
        <v>79</v>
      </c>
      <c r="AM13" s="73">
        <v>333</v>
      </c>
      <c r="AN13" s="73">
        <v>38</v>
      </c>
      <c r="AO13" s="73">
        <v>28</v>
      </c>
      <c r="AP13" s="73">
        <v>2</v>
      </c>
      <c r="AQ13" s="73">
        <v>13</v>
      </c>
      <c r="AR13" s="73">
        <v>14</v>
      </c>
    </row>
    <row r="14" spans="1:44" x14ac:dyDescent="0.25">
      <c r="A14" s="58" t="s">
        <v>506</v>
      </c>
      <c r="B14" s="73">
        <v>1158</v>
      </c>
      <c r="C14" s="73">
        <v>19</v>
      </c>
      <c r="D14" s="73">
        <v>19</v>
      </c>
      <c r="E14" s="73">
        <v>19</v>
      </c>
      <c r="F14" s="73">
        <v>19</v>
      </c>
      <c r="G14" s="73">
        <v>19</v>
      </c>
      <c r="H14" s="73">
        <v>20</v>
      </c>
      <c r="I14" s="73">
        <v>21</v>
      </c>
      <c r="J14" s="73">
        <v>21</v>
      </c>
      <c r="K14" s="73">
        <v>22</v>
      </c>
      <c r="L14" s="73">
        <v>23</v>
      </c>
      <c r="M14" s="73">
        <v>24</v>
      </c>
      <c r="N14" s="73">
        <v>25</v>
      </c>
      <c r="O14" s="73">
        <v>25</v>
      </c>
      <c r="P14" s="73">
        <v>25</v>
      </c>
      <c r="Q14" s="73">
        <v>25</v>
      </c>
      <c r="R14" s="73">
        <v>25</v>
      </c>
      <c r="S14" s="73">
        <v>25</v>
      </c>
      <c r="T14" s="73">
        <v>24</v>
      </c>
      <c r="U14" s="73">
        <v>23</v>
      </c>
      <c r="V14" s="73">
        <v>22</v>
      </c>
      <c r="W14" s="73">
        <v>92</v>
      </c>
      <c r="X14" s="73">
        <v>94</v>
      </c>
      <c r="Y14" s="73">
        <v>79</v>
      </c>
      <c r="Z14" s="73">
        <v>79</v>
      </c>
      <c r="AA14" s="73">
        <v>74</v>
      </c>
      <c r="AB14" s="73">
        <v>69</v>
      </c>
      <c r="AC14" s="73">
        <v>56</v>
      </c>
      <c r="AD14" s="73">
        <v>46</v>
      </c>
      <c r="AE14" s="73">
        <v>37</v>
      </c>
      <c r="AF14" s="73">
        <v>31</v>
      </c>
      <c r="AG14" s="73">
        <v>23</v>
      </c>
      <c r="AH14" s="73">
        <v>16</v>
      </c>
      <c r="AI14" s="73">
        <v>17</v>
      </c>
      <c r="AJ14" s="73">
        <v>584</v>
      </c>
      <c r="AK14" s="73">
        <v>60</v>
      </c>
      <c r="AL14" s="73">
        <v>57</v>
      </c>
      <c r="AM14" s="73">
        <v>242</v>
      </c>
      <c r="AN14" s="73">
        <v>27</v>
      </c>
      <c r="AO14" s="73">
        <v>20</v>
      </c>
      <c r="AP14" s="73">
        <v>2</v>
      </c>
      <c r="AQ14" s="73">
        <v>10</v>
      </c>
      <c r="AR14" s="73">
        <v>9</v>
      </c>
    </row>
    <row r="15" spans="1:44" x14ac:dyDescent="0.25">
      <c r="A15" s="58" t="s">
        <v>510</v>
      </c>
      <c r="B15" s="73">
        <v>4455</v>
      </c>
      <c r="C15" s="73">
        <v>69</v>
      </c>
      <c r="D15" s="73">
        <v>73</v>
      </c>
      <c r="E15" s="73">
        <v>77</v>
      </c>
      <c r="F15" s="73">
        <v>82</v>
      </c>
      <c r="G15" s="73">
        <v>87</v>
      </c>
      <c r="H15" s="73">
        <v>92</v>
      </c>
      <c r="I15" s="73">
        <v>98</v>
      </c>
      <c r="J15" s="73">
        <v>102</v>
      </c>
      <c r="K15" s="73">
        <v>106</v>
      </c>
      <c r="L15" s="73">
        <v>109</v>
      </c>
      <c r="M15" s="73">
        <v>112</v>
      </c>
      <c r="N15" s="73">
        <v>115</v>
      </c>
      <c r="O15" s="73">
        <v>115</v>
      </c>
      <c r="P15" s="73">
        <v>108</v>
      </c>
      <c r="Q15" s="73">
        <v>99</v>
      </c>
      <c r="R15" s="73">
        <v>89</v>
      </c>
      <c r="S15" s="73">
        <v>78</v>
      </c>
      <c r="T15" s="73">
        <v>70</v>
      </c>
      <c r="U15" s="73">
        <v>65</v>
      </c>
      <c r="V15" s="73">
        <v>62</v>
      </c>
      <c r="W15" s="73">
        <v>273</v>
      </c>
      <c r="X15" s="73">
        <v>305</v>
      </c>
      <c r="Y15" s="73">
        <v>293</v>
      </c>
      <c r="Z15" s="73">
        <v>259</v>
      </c>
      <c r="AA15" s="73">
        <v>267</v>
      </c>
      <c r="AB15" s="73">
        <v>288</v>
      </c>
      <c r="AC15" s="73">
        <v>219</v>
      </c>
      <c r="AD15" s="73">
        <v>195</v>
      </c>
      <c r="AE15" s="73">
        <v>140</v>
      </c>
      <c r="AF15" s="73">
        <v>151</v>
      </c>
      <c r="AG15" s="73">
        <v>108</v>
      </c>
      <c r="AH15" s="73">
        <v>77</v>
      </c>
      <c r="AI15" s="73">
        <v>72</v>
      </c>
      <c r="AJ15" s="73">
        <v>2133</v>
      </c>
      <c r="AK15" s="73">
        <v>250</v>
      </c>
      <c r="AL15" s="73">
        <v>155</v>
      </c>
      <c r="AM15" s="73">
        <v>803</v>
      </c>
      <c r="AN15" s="73">
        <v>101</v>
      </c>
      <c r="AO15" s="73">
        <v>74</v>
      </c>
      <c r="AP15" s="73">
        <v>5</v>
      </c>
      <c r="AQ15" s="73">
        <v>34</v>
      </c>
      <c r="AR15" s="73">
        <v>35</v>
      </c>
    </row>
    <row r="16" spans="1:44" x14ac:dyDescent="0.25">
      <c r="A16" s="58" t="s">
        <v>511</v>
      </c>
      <c r="B16" s="73">
        <v>1340</v>
      </c>
      <c r="C16" s="73">
        <v>21</v>
      </c>
      <c r="D16" s="73">
        <v>22</v>
      </c>
      <c r="E16" s="73">
        <v>23</v>
      </c>
      <c r="F16" s="73">
        <v>24</v>
      </c>
      <c r="G16" s="73">
        <v>26</v>
      </c>
      <c r="H16" s="73">
        <v>28</v>
      </c>
      <c r="I16" s="73">
        <v>29</v>
      </c>
      <c r="J16" s="73">
        <v>31</v>
      </c>
      <c r="K16" s="73">
        <v>32</v>
      </c>
      <c r="L16" s="73">
        <v>33</v>
      </c>
      <c r="M16" s="73">
        <v>34</v>
      </c>
      <c r="N16" s="73">
        <v>35</v>
      </c>
      <c r="O16" s="73">
        <v>35</v>
      </c>
      <c r="P16" s="73">
        <v>33</v>
      </c>
      <c r="Q16" s="73">
        <v>30</v>
      </c>
      <c r="R16" s="73">
        <v>27</v>
      </c>
      <c r="S16" s="73">
        <v>24</v>
      </c>
      <c r="T16" s="73">
        <v>21</v>
      </c>
      <c r="U16" s="73">
        <v>19</v>
      </c>
      <c r="V16" s="73">
        <v>19</v>
      </c>
      <c r="W16" s="73">
        <v>82</v>
      </c>
      <c r="X16" s="73">
        <v>91</v>
      </c>
      <c r="Y16" s="73">
        <v>88</v>
      </c>
      <c r="Z16" s="73">
        <v>78</v>
      </c>
      <c r="AA16" s="73">
        <v>80</v>
      </c>
      <c r="AB16" s="73">
        <v>86</v>
      </c>
      <c r="AC16" s="73">
        <v>66</v>
      </c>
      <c r="AD16" s="73">
        <v>59</v>
      </c>
      <c r="AE16" s="73">
        <v>42</v>
      </c>
      <c r="AF16" s="73">
        <v>45</v>
      </c>
      <c r="AG16" s="73">
        <v>32</v>
      </c>
      <c r="AH16" s="73">
        <v>23</v>
      </c>
      <c r="AI16" s="73">
        <v>22</v>
      </c>
      <c r="AJ16" s="73">
        <v>641</v>
      </c>
      <c r="AK16" s="73">
        <v>75</v>
      </c>
      <c r="AL16" s="73">
        <v>47</v>
      </c>
      <c r="AM16" s="73">
        <v>241</v>
      </c>
      <c r="AN16" s="73">
        <v>30</v>
      </c>
      <c r="AO16" s="73">
        <v>22</v>
      </c>
      <c r="AP16" s="73">
        <v>2</v>
      </c>
      <c r="AQ16" s="73">
        <v>10</v>
      </c>
      <c r="AR16" s="73">
        <v>11</v>
      </c>
    </row>
    <row r="17" spans="1:44" x14ac:dyDescent="0.25">
      <c r="A17" s="58" t="s">
        <v>509</v>
      </c>
      <c r="B17" s="73">
        <v>803</v>
      </c>
      <c r="C17" s="73">
        <v>19</v>
      </c>
      <c r="D17" s="73">
        <v>18</v>
      </c>
      <c r="E17" s="73">
        <v>18</v>
      </c>
      <c r="F17" s="73">
        <v>17</v>
      </c>
      <c r="G17" s="73">
        <v>17</v>
      </c>
      <c r="H17" s="73">
        <v>17</v>
      </c>
      <c r="I17" s="73">
        <v>18</v>
      </c>
      <c r="J17" s="73">
        <v>18</v>
      </c>
      <c r="K17" s="73">
        <v>18</v>
      </c>
      <c r="L17" s="73">
        <v>19</v>
      </c>
      <c r="M17" s="73">
        <v>19</v>
      </c>
      <c r="N17" s="73">
        <v>19</v>
      </c>
      <c r="O17" s="73">
        <v>19</v>
      </c>
      <c r="P17" s="73">
        <v>18</v>
      </c>
      <c r="Q17" s="73">
        <v>16</v>
      </c>
      <c r="R17" s="73">
        <v>15</v>
      </c>
      <c r="S17" s="73">
        <v>13</v>
      </c>
      <c r="T17" s="73">
        <v>11</v>
      </c>
      <c r="U17" s="73">
        <v>10</v>
      </c>
      <c r="V17" s="73">
        <v>9</v>
      </c>
      <c r="W17" s="73">
        <v>40</v>
      </c>
      <c r="X17" s="73">
        <v>44</v>
      </c>
      <c r="Y17" s="73">
        <v>49</v>
      </c>
      <c r="Z17" s="73">
        <v>47</v>
      </c>
      <c r="AA17" s="73">
        <v>51</v>
      </c>
      <c r="AB17" s="73">
        <v>47</v>
      </c>
      <c r="AC17" s="73">
        <v>34</v>
      </c>
      <c r="AD17" s="73">
        <v>37</v>
      </c>
      <c r="AE17" s="73">
        <v>38</v>
      </c>
      <c r="AF17" s="73">
        <v>32</v>
      </c>
      <c r="AG17" s="73">
        <v>24</v>
      </c>
      <c r="AH17" s="73">
        <v>15</v>
      </c>
      <c r="AI17" s="73">
        <v>17</v>
      </c>
      <c r="AJ17" s="73">
        <v>386</v>
      </c>
      <c r="AK17" s="73">
        <v>42</v>
      </c>
      <c r="AL17" s="73">
        <v>27</v>
      </c>
      <c r="AM17" s="73">
        <v>134</v>
      </c>
      <c r="AN17" s="73">
        <v>28</v>
      </c>
      <c r="AO17" s="73">
        <v>20</v>
      </c>
      <c r="AP17" s="73">
        <v>1</v>
      </c>
      <c r="AQ17" s="73">
        <v>10</v>
      </c>
      <c r="AR17" s="73">
        <v>9</v>
      </c>
    </row>
    <row r="18" spans="1:44" x14ac:dyDescent="0.25">
      <c r="A18" s="58" t="s">
        <v>517</v>
      </c>
      <c r="B18" s="73">
        <v>4283</v>
      </c>
      <c r="C18" s="73">
        <v>91</v>
      </c>
      <c r="D18" s="73">
        <v>87</v>
      </c>
      <c r="E18" s="73">
        <v>85</v>
      </c>
      <c r="F18" s="73">
        <v>84</v>
      </c>
      <c r="G18" s="73">
        <v>86</v>
      </c>
      <c r="H18" s="73">
        <v>86</v>
      </c>
      <c r="I18" s="73">
        <v>89</v>
      </c>
      <c r="J18" s="73">
        <v>91</v>
      </c>
      <c r="K18" s="73">
        <v>94</v>
      </c>
      <c r="L18" s="73">
        <v>97</v>
      </c>
      <c r="M18" s="73">
        <v>100</v>
      </c>
      <c r="N18" s="73">
        <v>103</v>
      </c>
      <c r="O18" s="73">
        <v>104</v>
      </c>
      <c r="P18" s="73">
        <v>100</v>
      </c>
      <c r="Q18" s="73">
        <v>94</v>
      </c>
      <c r="R18" s="73">
        <v>88</v>
      </c>
      <c r="S18" s="73">
        <v>82</v>
      </c>
      <c r="T18" s="73">
        <v>77</v>
      </c>
      <c r="U18" s="73">
        <v>76</v>
      </c>
      <c r="V18" s="73">
        <v>78</v>
      </c>
      <c r="W18" s="73">
        <v>384</v>
      </c>
      <c r="X18" s="73">
        <v>317</v>
      </c>
      <c r="Y18" s="73">
        <v>289</v>
      </c>
      <c r="Z18" s="73">
        <v>292</v>
      </c>
      <c r="AA18" s="73">
        <v>288</v>
      </c>
      <c r="AB18" s="73">
        <v>237</v>
      </c>
      <c r="AC18" s="73">
        <v>164</v>
      </c>
      <c r="AD18" s="73">
        <v>123</v>
      </c>
      <c r="AE18" s="73">
        <v>102</v>
      </c>
      <c r="AF18" s="73">
        <v>92</v>
      </c>
      <c r="AG18" s="73">
        <v>96</v>
      </c>
      <c r="AH18" s="73">
        <v>52</v>
      </c>
      <c r="AI18" s="73">
        <v>55</v>
      </c>
      <c r="AJ18" s="73">
        <v>2098</v>
      </c>
      <c r="AK18" s="73">
        <v>220</v>
      </c>
      <c r="AL18" s="73">
        <v>171</v>
      </c>
      <c r="AM18" s="73">
        <v>880</v>
      </c>
      <c r="AN18" s="73">
        <v>132</v>
      </c>
      <c r="AO18" s="73">
        <v>97</v>
      </c>
      <c r="AP18" s="73">
        <v>7</v>
      </c>
      <c r="AQ18" s="73">
        <v>46</v>
      </c>
      <c r="AR18" s="73">
        <v>45</v>
      </c>
    </row>
    <row r="19" spans="1:44" x14ac:dyDescent="0.25">
      <c r="A19" s="58" t="s">
        <v>518</v>
      </c>
      <c r="B19" s="73">
        <v>3664</v>
      </c>
      <c r="C19" s="73">
        <v>51</v>
      </c>
      <c r="D19" s="73">
        <v>48</v>
      </c>
      <c r="E19" s="73">
        <v>46</v>
      </c>
      <c r="F19" s="73">
        <v>47</v>
      </c>
      <c r="G19" s="73">
        <v>49</v>
      </c>
      <c r="H19" s="73">
        <v>52</v>
      </c>
      <c r="I19" s="73">
        <v>56</v>
      </c>
      <c r="J19" s="73">
        <v>61</v>
      </c>
      <c r="K19" s="73">
        <v>67</v>
      </c>
      <c r="L19" s="73">
        <v>73</v>
      </c>
      <c r="M19" s="73">
        <v>78</v>
      </c>
      <c r="N19" s="73">
        <v>83</v>
      </c>
      <c r="O19" s="73">
        <v>87</v>
      </c>
      <c r="P19" s="73">
        <v>88</v>
      </c>
      <c r="Q19" s="73">
        <v>86</v>
      </c>
      <c r="R19" s="73">
        <v>85</v>
      </c>
      <c r="S19" s="73">
        <v>83</v>
      </c>
      <c r="T19" s="73">
        <v>80</v>
      </c>
      <c r="U19" s="73">
        <v>74</v>
      </c>
      <c r="V19" s="73">
        <v>67</v>
      </c>
      <c r="W19" s="73">
        <v>247</v>
      </c>
      <c r="X19" s="73">
        <v>241</v>
      </c>
      <c r="Y19" s="73">
        <v>202</v>
      </c>
      <c r="Z19" s="73">
        <v>244</v>
      </c>
      <c r="AA19" s="73">
        <v>243</v>
      </c>
      <c r="AB19" s="73">
        <v>244</v>
      </c>
      <c r="AC19" s="73">
        <v>194</v>
      </c>
      <c r="AD19" s="73">
        <v>149</v>
      </c>
      <c r="AE19" s="73">
        <v>136</v>
      </c>
      <c r="AF19" s="73">
        <v>143</v>
      </c>
      <c r="AG19" s="73">
        <v>110</v>
      </c>
      <c r="AH19" s="73">
        <v>80</v>
      </c>
      <c r="AI19" s="73">
        <v>70</v>
      </c>
      <c r="AJ19" s="73">
        <v>1812</v>
      </c>
      <c r="AK19" s="73">
        <v>207</v>
      </c>
      <c r="AL19" s="73">
        <v>177</v>
      </c>
      <c r="AM19" s="73">
        <v>694</v>
      </c>
      <c r="AN19" s="73">
        <v>78</v>
      </c>
      <c r="AO19" s="73">
        <v>57</v>
      </c>
      <c r="AP19" s="73">
        <v>4</v>
      </c>
      <c r="AQ19" s="73">
        <v>25</v>
      </c>
      <c r="AR19" s="73">
        <v>26</v>
      </c>
    </row>
    <row r="20" spans="1:44" x14ac:dyDescent="0.25">
      <c r="A20" s="69" t="s">
        <v>331</v>
      </c>
      <c r="B20" s="78">
        <v>78340</v>
      </c>
      <c r="C20" s="78">
        <v>1223</v>
      </c>
      <c r="D20" s="78">
        <v>1262</v>
      </c>
      <c r="E20" s="78">
        <v>1291</v>
      </c>
      <c r="F20" s="78">
        <v>1304</v>
      </c>
      <c r="G20" s="78">
        <v>1311</v>
      </c>
      <c r="H20" s="78">
        <v>1306</v>
      </c>
      <c r="I20" s="78">
        <v>1297</v>
      </c>
      <c r="J20" s="78">
        <v>1285</v>
      </c>
      <c r="K20" s="78">
        <v>1271</v>
      </c>
      <c r="L20" s="78">
        <v>1260</v>
      </c>
      <c r="M20" s="78">
        <v>1245</v>
      </c>
      <c r="N20" s="78">
        <v>1226</v>
      </c>
      <c r="O20" s="78">
        <v>1232</v>
      </c>
      <c r="P20" s="78">
        <v>1274</v>
      </c>
      <c r="Q20" s="78">
        <v>1341</v>
      </c>
      <c r="R20" s="78">
        <v>1400</v>
      </c>
      <c r="S20" s="78">
        <v>1465</v>
      </c>
      <c r="T20" s="78">
        <v>1521</v>
      </c>
      <c r="U20" s="78">
        <v>1555</v>
      </c>
      <c r="V20" s="78">
        <v>1575</v>
      </c>
      <c r="W20" s="78">
        <v>8207</v>
      </c>
      <c r="X20" s="78">
        <v>8520</v>
      </c>
      <c r="Y20" s="78">
        <v>6919</v>
      </c>
      <c r="Z20" s="78">
        <v>5764</v>
      </c>
      <c r="AA20" s="78">
        <v>4964</v>
      </c>
      <c r="AB20" s="78">
        <v>4216</v>
      </c>
      <c r="AC20" s="78">
        <v>3524</v>
      </c>
      <c r="AD20" s="78">
        <v>2892</v>
      </c>
      <c r="AE20" s="78">
        <v>2240</v>
      </c>
      <c r="AF20" s="78">
        <v>1690</v>
      </c>
      <c r="AG20" s="78">
        <v>1207</v>
      </c>
      <c r="AH20" s="78">
        <v>854</v>
      </c>
      <c r="AI20" s="78">
        <v>699</v>
      </c>
      <c r="AJ20" s="78">
        <v>40162</v>
      </c>
      <c r="AK20" s="78">
        <v>3199</v>
      </c>
      <c r="AL20" s="78">
        <v>3881</v>
      </c>
      <c r="AM20" s="78">
        <v>19735</v>
      </c>
      <c r="AN20" s="78">
        <v>1706</v>
      </c>
      <c r="AO20" s="78">
        <v>1254</v>
      </c>
      <c r="AP20" s="78">
        <v>93</v>
      </c>
      <c r="AQ20" s="78">
        <v>610</v>
      </c>
      <c r="AR20" s="78">
        <v>613</v>
      </c>
    </row>
    <row r="21" spans="1:44" x14ac:dyDescent="0.25">
      <c r="A21" s="58" t="s">
        <v>639</v>
      </c>
      <c r="B21" s="73">
        <v>30106</v>
      </c>
      <c r="C21" s="73">
        <v>487</v>
      </c>
      <c r="D21" s="73">
        <v>504</v>
      </c>
      <c r="E21" s="73">
        <v>515</v>
      </c>
      <c r="F21" s="73">
        <v>520</v>
      </c>
      <c r="G21" s="73">
        <v>522</v>
      </c>
      <c r="H21" s="73">
        <v>520</v>
      </c>
      <c r="I21" s="73">
        <v>517</v>
      </c>
      <c r="J21" s="73">
        <v>511</v>
      </c>
      <c r="K21" s="73">
        <v>505</v>
      </c>
      <c r="L21" s="73">
        <v>500</v>
      </c>
      <c r="M21" s="73">
        <v>493</v>
      </c>
      <c r="N21" s="73">
        <v>485</v>
      </c>
      <c r="O21" s="73">
        <v>486</v>
      </c>
      <c r="P21" s="73">
        <v>500</v>
      </c>
      <c r="Q21" s="73">
        <v>524</v>
      </c>
      <c r="R21" s="73">
        <v>545</v>
      </c>
      <c r="S21" s="73">
        <v>568</v>
      </c>
      <c r="T21" s="73">
        <v>588</v>
      </c>
      <c r="U21" s="73">
        <v>601</v>
      </c>
      <c r="V21" s="73">
        <v>610</v>
      </c>
      <c r="W21" s="73">
        <v>3186</v>
      </c>
      <c r="X21" s="73">
        <v>3315</v>
      </c>
      <c r="Y21" s="73">
        <v>2684</v>
      </c>
      <c r="Z21" s="73">
        <v>2234</v>
      </c>
      <c r="AA21" s="73">
        <v>1910</v>
      </c>
      <c r="AB21" s="73">
        <v>1587</v>
      </c>
      <c r="AC21" s="73">
        <v>1296</v>
      </c>
      <c r="AD21" s="73">
        <v>1042</v>
      </c>
      <c r="AE21" s="73">
        <v>797</v>
      </c>
      <c r="AF21" s="73">
        <v>587</v>
      </c>
      <c r="AG21" s="73">
        <v>422</v>
      </c>
      <c r="AH21" s="73">
        <v>298</v>
      </c>
      <c r="AI21" s="73">
        <v>247</v>
      </c>
      <c r="AJ21" s="73">
        <v>15478</v>
      </c>
      <c r="AK21" s="73">
        <v>1256</v>
      </c>
      <c r="AL21" s="73">
        <v>1501</v>
      </c>
      <c r="AM21" s="73">
        <v>7672</v>
      </c>
      <c r="AN21" s="73">
        <v>677</v>
      </c>
      <c r="AO21" s="73">
        <v>497</v>
      </c>
      <c r="AP21" s="73">
        <v>38</v>
      </c>
      <c r="AQ21" s="73">
        <v>244</v>
      </c>
      <c r="AR21" s="73">
        <v>243</v>
      </c>
    </row>
    <row r="22" spans="1:44" x14ac:dyDescent="0.25">
      <c r="A22" s="58" t="s">
        <v>625</v>
      </c>
      <c r="B22" s="73">
        <v>2248</v>
      </c>
      <c r="C22" s="73">
        <v>57</v>
      </c>
      <c r="D22" s="73">
        <v>54</v>
      </c>
      <c r="E22" s="73">
        <v>51</v>
      </c>
      <c r="F22" s="73">
        <v>49</v>
      </c>
      <c r="G22" s="73">
        <v>48</v>
      </c>
      <c r="H22" s="73">
        <v>48</v>
      </c>
      <c r="I22" s="73">
        <v>47</v>
      </c>
      <c r="J22" s="73">
        <v>48</v>
      </c>
      <c r="K22" s="73">
        <v>48</v>
      </c>
      <c r="L22" s="73">
        <v>48</v>
      </c>
      <c r="M22" s="73">
        <v>49</v>
      </c>
      <c r="N22" s="73">
        <v>50</v>
      </c>
      <c r="O22" s="73">
        <v>49</v>
      </c>
      <c r="P22" s="73">
        <v>45</v>
      </c>
      <c r="Q22" s="73">
        <v>40</v>
      </c>
      <c r="R22" s="73">
        <v>35</v>
      </c>
      <c r="S22" s="73">
        <v>30</v>
      </c>
      <c r="T22" s="73">
        <v>27</v>
      </c>
      <c r="U22" s="73">
        <v>26</v>
      </c>
      <c r="V22" s="73">
        <v>26</v>
      </c>
      <c r="W22" s="73">
        <v>138</v>
      </c>
      <c r="X22" s="73">
        <v>162</v>
      </c>
      <c r="Y22" s="73">
        <v>150</v>
      </c>
      <c r="Z22" s="73">
        <v>162</v>
      </c>
      <c r="AA22" s="73">
        <v>139</v>
      </c>
      <c r="AB22" s="73">
        <v>140</v>
      </c>
      <c r="AC22" s="73">
        <v>88</v>
      </c>
      <c r="AD22" s="73">
        <v>87</v>
      </c>
      <c r="AE22" s="73">
        <v>89</v>
      </c>
      <c r="AF22" s="73">
        <v>79</v>
      </c>
      <c r="AG22" s="73">
        <v>68</v>
      </c>
      <c r="AH22" s="73">
        <v>44</v>
      </c>
      <c r="AI22" s="73">
        <v>27</v>
      </c>
      <c r="AJ22" s="73">
        <v>1136</v>
      </c>
      <c r="AK22" s="73">
        <v>120</v>
      </c>
      <c r="AL22" s="73">
        <v>72</v>
      </c>
      <c r="AM22" s="73">
        <v>443</v>
      </c>
      <c r="AN22" s="73">
        <v>85</v>
      </c>
      <c r="AO22" s="73">
        <v>62</v>
      </c>
      <c r="AP22" s="73">
        <v>4</v>
      </c>
      <c r="AQ22" s="73">
        <v>29</v>
      </c>
      <c r="AR22" s="73">
        <v>28</v>
      </c>
    </row>
    <row r="23" spans="1:44" x14ac:dyDescent="0.25">
      <c r="A23" s="58" t="s">
        <v>641</v>
      </c>
      <c r="B23" s="73">
        <v>11425</v>
      </c>
      <c r="C23" s="73">
        <v>185</v>
      </c>
      <c r="D23" s="73">
        <v>191</v>
      </c>
      <c r="E23" s="73">
        <v>195</v>
      </c>
      <c r="F23" s="73">
        <v>197</v>
      </c>
      <c r="G23" s="73">
        <v>198</v>
      </c>
      <c r="H23" s="73">
        <v>197</v>
      </c>
      <c r="I23" s="73">
        <v>196</v>
      </c>
      <c r="J23" s="73">
        <v>194</v>
      </c>
      <c r="K23" s="73">
        <v>192</v>
      </c>
      <c r="L23" s="73">
        <v>190</v>
      </c>
      <c r="M23" s="73">
        <v>187</v>
      </c>
      <c r="N23" s="73">
        <v>184</v>
      </c>
      <c r="O23" s="73">
        <v>184</v>
      </c>
      <c r="P23" s="73">
        <v>190</v>
      </c>
      <c r="Q23" s="73">
        <v>199</v>
      </c>
      <c r="R23" s="73">
        <v>207</v>
      </c>
      <c r="S23" s="73">
        <v>216</v>
      </c>
      <c r="T23" s="73">
        <v>223</v>
      </c>
      <c r="U23" s="73">
        <v>228</v>
      </c>
      <c r="V23" s="73">
        <v>231</v>
      </c>
      <c r="W23" s="73">
        <v>1209</v>
      </c>
      <c r="X23" s="73">
        <v>1258</v>
      </c>
      <c r="Y23" s="73">
        <v>1019</v>
      </c>
      <c r="Z23" s="73">
        <v>848</v>
      </c>
      <c r="AA23" s="73">
        <v>725</v>
      </c>
      <c r="AB23" s="73">
        <v>602</v>
      </c>
      <c r="AC23" s="73">
        <v>492</v>
      </c>
      <c r="AD23" s="73">
        <v>396</v>
      </c>
      <c r="AE23" s="73">
        <v>302</v>
      </c>
      <c r="AF23" s="73">
        <v>223</v>
      </c>
      <c r="AG23" s="73">
        <v>160</v>
      </c>
      <c r="AH23" s="73">
        <v>113</v>
      </c>
      <c r="AI23" s="73">
        <v>94</v>
      </c>
      <c r="AJ23" s="73">
        <v>5874</v>
      </c>
      <c r="AK23" s="73">
        <v>477</v>
      </c>
      <c r="AL23" s="73">
        <v>570</v>
      </c>
      <c r="AM23" s="73">
        <v>2912</v>
      </c>
      <c r="AN23" s="73">
        <v>257</v>
      </c>
      <c r="AO23" s="73">
        <v>189</v>
      </c>
      <c r="AP23" s="73">
        <v>14</v>
      </c>
      <c r="AQ23" s="73">
        <v>92</v>
      </c>
      <c r="AR23" s="73">
        <v>93</v>
      </c>
    </row>
    <row r="24" spans="1:44" x14ac:dyDescent="0.25">
      <c r="A24" s="58" t="s">
        <v>627</v>
      </c>
      <c r="B24" s="73">
        <v>18323</v>
      </c>
      <c r="C24" s="73">
        <v>231</v>
      </c>
      <c r="D24" s="73">
        <v>241</v>
      </c>
      <c r="E24" s="73">
        <v>252</v>
      </c>
      <c r="F24" s="73">
        <v>257</v>
      </c>
      <c r="G24" s="73">
        <v>261</v>
      </c>
      <c r="H24" s="73">
        <v>260</v>
      </c>
      <c r="I24" s="73">
        <v>258</v>
      </c>
      <c r="J24" s="73">
        <v>256</v>
      </c>
      <c r="K24" s="73">
        <v>254</v>
      </c>
      <c r="L24" s="73">
        <v>252</v>
      </c>
      <c r="M24" s="73">
        <v>250</v>
      </c>
      <c r="N24" s="73">
        <v>246</v>
      </c>
      <c r="O24" s="73">
        <v>251</v>
      </c>
      <c r="P24" s="73">
        <v>269</v>
      </c>
      <c r="Q24" s="73">
        <v>295</v>
      </c>
      <c r="R24" s="73">
        <v>319</v>
      </c>
      <c r="S24" s="73">
        <v>345</v>
      </c>
      <c r="T24" s="73">
        <v>366</v>
      </c>
      <c r="U24" s="73">
        <v>376</v>
      </c>
      <c r="V24" s="73">
        <v>379</v>
      </c>
      <c r="W24" s="73">
        <v>1956</v>
      </c>
      <c r="X24" s="73">
        <v>1996</v>
      </c>
      <c r="Y24" s="73">
        <v>1619</v>
      </c>
      <c r="Z24" s="73">
        <v>1315</v>
      </c>
      <c r="AA24" s="73">
        <v>1161</v>
      </c>
      <c r="AB24" s="73">
        <v>1030</v>
      </c>
      <c r="AC24" s="73">
        <v>950</v>
      </c>
      <c r="AD24" s="73">
        <v>804</v>
      </c>
      <c r="AE24" s="73">
        <v>623</v>
      </c>
      <c r="AF24" s="73">
        <v>485</v>
      </c>
      <c r="AG24" s="73">
        <v>329</v>
      </c>
      <c r="AH24" s="73">
        <v>239</v>
      </c>
      <c r="AI24" s="73">
        <v>198</v>
      </c>
      <c r="AJ24" s="73">
        <v>9329</v>
      </c>
      <c r="AK24" s="73">
        <v>669</v>
      </c>
      <c r="AL24" s="73">
        <v>929</v>
      </c>
      <c r="AM24" s="73">
        <v>4572</v>
      </c>
      <c r="AN24" s="73">
        <v>322</v>
      </c>
      <c r="AO24" s="73">
        <v>238</v>
      </c>
      <c r="AP24" s="73">
        <v>17</v>
      </c>
      <c r="AQ24" s="73">
        <v>114</v>
      </c>
      <c r="AR24" s="73">
        <v>117</v>
      </c>
    </row>
    <row r="25" spans="1:44" x14ac:dyDescent="0.25">
      <c r="A25" s="58" t="s">
        <v>643</v>
      </c>
      <c r="B25" s="73">
        <v>2454</v>
      </c>
      <c r="C25" s="73">
        <v>40</v>
      </c>
      <c r="D25" s="73">
        <v>41</v>
      </c>
      <c r="E25" s="73">
        <v>42</v>
      </c>
      <c r="F25" s="73">
        <v>43</v>
      </c>
      <c r="G25" s="73">
        <v>43</v>
      </c>
      <c r="H25" s="73">
        <v>43</v>
      </c>
      <c r="I25" s="73">
        <v>42</v>
      </c>
      <c r="J25" s="73">
        <v>42</v>
      </c>
      <c r="K25" s="73">
        <v>41</v>
      </c>
      <c r="L25" s="73">
        <v>41</v>
      </c>
      <c r="M25" s="73">
        <v>40</v>
      </c>
      <c r="N25" s="73">
        <v>39</v>
      </c>
      <c r="O25" s="73">
        <v>40</v>
      </c>
      <c r="P25" s="73">
        <v>41</v>
      </c>
      <c r="Q25" s="73">
        <v>43</v>
      </c>
      <c r="R25" s="73">
        <v>44</v>
      </c>
      <c r="S25" s="73">
        <v>46</v>
      </c>
      <c r="T25" s="73">
        <v>48</v>
      </c>
      <c r="U25" s="73">
        <v>49</v>
      </c>
      <c r="V25" s="73">
        <v>50</v>
      </c>
      <c r="W25" s="73">
        <v>259</v>
      </c>
      <c r="X25" s="73">
        <v>271</v>
      </c>
      <c r="Y25" s="73">
        <v>218</v>
      </c>
      <c r="Z25" s="73">
        <v>182</v>
      </c>
      <c r="AA25" s="73">
        <v>155</v>
      </c>
      <c r="AB25" s="73">
        <v>130</v>
      </c>
      <c r="AC25" s="73">
        <v>105</v>
      </c>
      <c r="AD25" s="73">
        <v>86</v>
      </c>
      <c r="AE25" s="73">
        <v>64</v>
      </c>
      <c r="AF25" s="73">
        <v>47</v>
      </c>
      <c r="AG25" s="73">
        <v>35</v>
      </c>
      <c r="AH25" s="73">
        <v>24</v>
      </c>
      <c r="AI25" s="73">
        <v>20</v>
      </c>
      <c r="AJ25" s="73">
        <v>1259</v>
      </c>
      <c r="AK25" s="73">
        <v>102</v>
      </c>
      <c r="AL25" s="73">
        <v>122</v>
      </c>
      <c r="AM25" s="73">
        <v>624</v>
      </c>
      <c r="AN25" s="73">
        <v>55</v>
      </c>
      <c r="AO25" s="73">
        <v>40</v>
      </c>
      <c r="AP25" s="73">
        <v>3</v>
      </c>
      <c r="AQ25" s="73">
        <v>20</v>
      </c>
      <c r="AR25" s="73">
        <v>20</v>
      </c>
    </row>
    <row r="26" spans="1:44" x14ac:dyDescent="0.25">
      <c r="A26" s="58" t="s">
        <v>644</v>
      </c>
      <c r="B26" s="73">
        <v>13784</v>
      </c>
      <c r="C26" s="73">
        <v>223</v>
      </c>
      <c r="D26" s="73">
        <v>231</v>
      </c>
      <c r="E26" s="73">
        <v>236</v>
      </c>
      <c r="F26" s="73">
        <v>238</v>
      </c>
      <c r="G26" s="73">
        <v>239</v>
      </c>
      <c r="H26" s="73">
        <v>238</v>
      </c>
      <c r="I26" s="73">
        <v>237</v>
      </c>
      <c r="J26" s="73">
        <v>234</v>
      </c>
      <c r="K26" s="73">
        <v>231</v>
      </c>
      <c r="L26" s="73">
        <v>229</v>
      </c>
      <c r="M26" s="73">
        <v>226</v>
      </c>
      <c r="N26" s="73">
        <v>222</v>
      </c>
      <c r="O26" s="73">
        <v>222</v>
      </c>
      <c r="P26" s="73">
        <v>229</v>
      </c>
      <c r="Q26" s="73">
        <v>240</v>
      </c>
      <c r="R26" s="73">
        <v>250</v>
      </c>
      <c r="S26" s="73">
        <v>260</v>
      </c>
      <c r="T26" s="73">
        <v>269</v>
      </c>
      <c r="U26" s="73">
        <v>275</v>
      </c>
      <c r="V26" s="73">
        <v>279</v>
      </c>
      <c r="W26" s="73">
        <v>1459</v>
      </c>
      <c r="X26" s="73">
        <v>1518</v>
      </c>
      <c r="Y26" s="73">
        <v>1229</v>
      </c>
      <c r="Z26" s="73">
        <v>1023</v>
      </c>
      <c r="AA26" s="73">
        <v>874</v>
      </c>
      <c r="AB26" s="73">
        <v>727</v>
      </c>
      <c r="AC26" s="73">
        <v>593</v>
      </c>
      <c r="AD26" s="73">
        <v>477</v>
      </c>
      <c r="AE26" s="73">
        <v>365</v>
      </c>
      <c r="AF26" s="73">
        <v>269</v>
      </c>
      <c r="AG26" s="73">
        <v>193</v>
      </c>
      <c r="AH26" s="73">
        <v>136</v>
      </c>
      <c r="AI26" s="73">
        <v>113</v>
      </c>
      <c r="AJ26" s="73">
        <v>7086</v>
      </c>
      <c r="AK26" s="73">
        <v>575</v>
      </c>
      <c r="AL26" s="73">
        <v>687</v>
      </c>
      <c r="AM26" s="73">
        <v>3512</v>
      </c>
      <c r="AN26" s="73">
        <v>310</v>
      </c>
      <c r="AO26" s="73">
        <v>228</v>
      </c>
      <c r="AP26" s="73">
        <v>17</v>
      </c>
      <c r="AQ26" s="73">
        <v>111</v>
      </c>
      <c r="AR26" s="73">
        <v>112</v>
      </c>
    </row>
    <row r="27" spans="1:44" x14ac:dyDescent="0.25">
      <c r="A27" s="69" t="s">
        <v>8</v>
      </c>
      <c r="B27" s="78">
        <v>32701</v>
      </c>
      <c r="C27" s="78">
        <v>577</v>
      </c>
      <c r="D27" s="78">
        <v>604</v>
      </c>
      <c r="E27" s="78">
        <v>628</v>
      </c>
      <c r="F27" s="78">
        <v>651</v>
      </c>
      <c r="G27" s="78">
        <v>671</v>
      </c>
      <c r="H27" s="78">
        <v>690</v>
      </c>
      <c r="I27" s="78">
        <v>706</v>
      </c>
      <c r="J27" s="78">
        <v>718</v>
      </c>
      <c r="K27" s="78">
        <v>727</v>
      </c>
      <c r="L27" s="78">
        <v>733</v>
      </c>
      <c r="M27" s="78">
        <v>736</v>
      </c>
      <c r="N27" s="78">
        <v>737</v>
      </c>
      <c r="O27" s="78">
        <v>730</v>
      </c>
      <c r="P27" s="78">
        <v>711</v>
      </c>
      <c r="Q27" s="78">
        <v>681</v>
      </c>
      <c r="R27" s="78">
        <v>655</v>
      </c>
      <c r="S27" s="78">
        <v>626</v>
      </c>
      <c r="T27" s="78">
        <v>598</v>
      </c>
      <c r="U27" s="78">
        <v>576</v>
      </c>
      <c r="V27" s="78">
        <v>553</v>
      </c>
      <c r="W27" s="78">
        <v>2557</v>
      </c>
      <c r="X27" s="78">
        <v>2752</v>
      </c>
      <c r="Y27" s="78">
        <v>2468</v>
      </c>
      <c r="Z27" s="78">
        <v>2153</v>
      </c>
      <c r="AA27" s="78">
        <v>2026</v>
      </c>
      <c r="AB27" s="78">
        <v>1710</v>
      </c>
      <c r="AC27" s="78">
        <v>1533</v>
      </c>
      <c r="AD27" s="78">
        <v>1192</v>
      </c>
      <c r="AE27" s="78">
        <v>954</v>
      </c>
      <c r="AF27" s="78">
        <v>690</v>
      </c>
      <c r="AG27" s="78">
        <v>551</v>
      </c>
      <c r="AH27" s="78">
        <v>384</v>
      </c>
      <c r="AI27" s="78">
        <v>423</v>
      </c>
      <c r="AJ27" s="78">
        <v>16130</v>
      </c>
      <c r="AK27" s="78">
        <v>1719</v>
      </c>
      <c r="AL27" s="78">
        <v>1448</v>
      </c>
      <c r="AM27" s="78">
        <v>6682</v>
      </c>
      <c r="AN27" s="78">
        <v>822</v>
      </c>
      <c r="AO27" s="78">
        <v>604</v>
      </c>
      <c r="AP27" s="78">
        <v>43</v>
      </c>
      <c r="AQ27" s="78">
        <v>283</v>
      </c>
      <c r="AR27" s="78">
        <v>294</v>
      </c>
    </row>
    <row r="28" spans="1:44" x14ac:dyDescent="0.25">
      <c r="A28" s="58" t="s">
        <v>521</v>
      </c>
      <c r="B28" s="73">
        <v>2817</v>
      </c>
      <c r="C28" s="73">
        <v>46</v>
      </c>
      <c r="D28" s="73">
        <v>48</v>
      </c>
      <c r="E28" s="73">
        <v>51</v>
      </c>
      <c r="F28" s="73">
        <v>53</v>
      </c>
      <c r="G28" s="73">
        <v>55</v>
      </c>
      <c r="H28" s="73">
        <v>57</v>
      </c>
      <c r="I28" s="73">
        <v>59</v>
      </c>
      <c r="J28" s="73">
        <v>60</v>
      </c>
      <c r="K28" s="73">
        <v>61</v>
      </c>
      <c r="L28" s="73">
        <v>62</v>
      </c>
      <c r="M28" s="73">
        <v>61</v>
      </c>
      <c r="N28" s="73">
        <v>61</v>
      </c>
      <c r="O28" s="73">
        <v>62</v>
      </c>
      <c r="P28" s="73">
        <v>61</v>
      </c>
      <c r="Q28" s="73">
        <v>59</v>
      </c>
      <c r="R28" s="73">
        <v>58</v>
      </c>
      <c r="S28" s="73">
        <v>57</v>
      </c>
      <c r="T28" s="73">
        <v>55</v>
      </c>
      <c r="U28" s="73">
        <v>53</v>
      </c>
      <c r="V28" s="73">
        <v>50</v>
      </c>
      <c r="W28" s="73">
        <v>227</v>
      </c>
      <c r="X28" s="73">
        <v>248</v>
      </c>
      <c r="Y28" s="73">
        <v>215</v>
      </c>
      <c r="Z28" s="73">
        <v>186</v>
      </c>
      <c r="AA28" s="73">
        <v>177</v>
      </c>
      <c r="AB28" s="73">
        <v>150</v>
      </c>
      <c r="AC28" s="73">
        <v>135</v>
      </c>
      <c r="AD28" s="73">
        <v>102</v>
      </c>
      <c r="AE28" s="73">
        <v>83</v>
      </c>
      <c r="AF28" s="73">
        <v>55</v>
      </c>
      <c r="AG28" s="73">
        <v>42</v>
      </c>
      <c r="AH28" s="73">
        <v>36</v>
      </c>
      <c r="AI28" s="73">
        <v>32</v>
      </c>
      <c r="AJ28" s="73">
        <v>1397</v>
      </c>
      <c r="AK28" s="73">
        <v>143</v>
      </c>
      <c r="AL28" s="73">
        <v>134</v>
      </c>
      <c r="AM28" s="73">
        <v>595</v>
      </c>
      <c r="AN28" s="73">
        <v>64</v>
      </c>
      <c r="AO28" s="73">
        <v>48</v>
      </c>
      <c r="AP28" s="73">
        <v>3</v>
      </c>
      <c r="AQ28" s="73">
        <v>22</v>
      </c>
      <c r="AR28" s="73">
        <v>24</v>
      </c>
    </row>
    <row r="29" spans="1:44" x14ac:dyDescent="0.25">
      <c r="A29" s="58" t="s">
        <v>522</v>
      </c>
      <c r="B29" s="73">
        <v>3517</v>
      </c>
      <c r="C29" s="73">
        <v>57</v>
      </c>
      <c r="D29" s="73">
        <v>61</v>
      </c>
      <c r="E29" s="73">
        <v>64</v>
      </c>
      <c r="F29" s="73">
        <v>67</v>
      </c>
      <c r="G29" s="73">
        <v>69</v>
      </c>
      <c r="H29" s="73">
        <v>71</v>
      </c>
      <c r="I29" s="73">
        <v>73</v>
      </c>
      <c r="J29" s="73">
        <v>74</v>
      </c>
      <c r="K29" s="73">
        <v>75</v>
      </c>
      <c r="L29" s="73">
        <v>76</v>
      </c>
      <c r="M29" s="73">
        <v>77</v>
      </c>
      <c r="N29" s="73">
        <v>77</v>
      </c>
      <c r="O29" s="73">
        <v>76</v>
      </c>
      <c r="P29" s="73">
        <v>75</v>
      </c>
      <c r="Q29" s="73">
        <v>74</v>
      </c>
      <c r="R29" s="73">
        <v>72</v>
      </c>
      <c r="S29" s="73">
        <v>71</v>
      </c>
      <c r="T29" s="73">
        <v>69</v>
      </c>
      <c r="U29" s="73">
        <v>66</v>
      </c>
      <c r="V29" s="73">
        <v>63</v>
      </c>
      <c r="W29" s="73">
        <v>283</v>
      </c>
      <c r="X29" s="73">
        <v>310</v>
      </c>
      <c r="Y29" s="73">
        <v>269</v>
      </c>
      <c r="Z29" s="73">
        <v>234</v>
      </c>
      <c r="AA29" s="73">
        <v>222</v>
      </c>
      <c r="AB29" s="73">
        <v>188</v>
      </c>
      <c r="AC29" s="73">
        <v>168</v>
      </c>
      <c r="AD29" s="73">
        <v>127</v>
      </c>
      <c r="AE29" s="73">
        <v>103</v>
      </c>
      <c r="AF29" s="73">
        <v>69</v>
      </c>
      <c r="AG29" s="73">
        <v>53</v>
      </c>
      <c r="AH29" s="73">
        <v>43</v>
      </c>
      <c r="AI29" s="73">
        <v>41</v>
      </c>
      <c r="AJ29" s="73">
        <v>1746</v>
      </c>
      <c r="AK29" s="73">
        <v>178</v>
      </c>
      <c r="AL29" s="73">
        <v>168</v>
      </c>
      <c r="AM29" s="73">
        <v>744</v>
      </c>
      <c r="AN29" s="73">
        <v>81</v>
      </c>
      <c r="AO29" s="73">
        <v>59</v>
      </c>
      <c r="AP29" s="73">
        <v>4</v>
      </c>
      <c r="AQ29" s="73">
        <v>28</v>
      </c>
      <c r="AR29" s="73">
        <v>29</v>
      </c>
    </row>
    <row r="30" spans="1:44" x14ac:dyDescent="0.25">
      <c r="A30" s="58" t="s">
        <v>523</v>
      </c>
      <c r="B30" s="73">
        <v>12660</v>
      </c>
      <c r="C30" s="73">
        <v>206</v>
      </c>
      <c r="D30" s="73">
        <v>218</v>
      </c>
      <c r="E30" s="73">
        <v>229</v>
      </c>
      <c r="F30" s="73">
        <v>240</v>
      </c>
      <c r="G30" s="73">
        <v>248</v>
      </c>
      <c r="H30" s="73">
        <v>256</v>
      </c>
      <c r="I30" s="73">
        <v>262</v>
      </c>
      <c r="J30" s="73">
        <v>268</v>
      </c>
      <c r="K30" s="73">
        <v>272</v>
      </c>
      <c r="L30" s="73">
        <v>274</v>
      </c>
      <c r="M30" s="73">
        <v>275</v>
      </c>
      <c r="N30" s="73">
        <v>276</v>
      </c>
      <c r="O30" s="73">
        <v>275</v>
      </c>
      <c r="P30" s="73">
        <v>272</v>
      </c>
      <c r="Q30" s="73">
        <v>265</v>
      </c>
      <c r="R30" s="73">
        <v>261</v>
      </c>
      <c r="S30" s="73">
        <v>255</v>
      </c>
      <c r="T30" s="73">
        <v>248</v>
      </c>
      <c r="U30" s="73">
        <v>238</v>
      </c>
      <c r="V30" s="73">
        <v>226</v>
      </c>
      <c r="W30" s="73">
        <v>1020</v>
      </c>
      <c r="X30" s="73">
        <v>1117</v>
      </c>
      <c r="Y30" s="73">
        <v>969</v>
      </c>
      <c r="Z30" s="73">
        <v>841</v>
      </c>
      <c r="AA30" s="73">
        <v>797</v>
      </c>
      <c r="AB30" s="73">
        <v>676</v>
      </c>
      <c r="AC30" s="73">
        <v>606</v>
      </c>
      <c r="AD30" s="73">
        <v>457</v>
      </c>
      <c r="AE30" s="73">
        <v>374</v>
      </c>
      <c r="AF30" s="73">
        <v>247</v>
      </c>
      <c r="AG30" s="73">
        <v>191</v>
      </c>
      <c r="AH30" s="73">
        <v>156</v>
      </c>
      <c r="AI30" s="73">
        <v>145</v>
      </c>
      <c r="AJ30" s="73">
        <v>6286</v>
      </c>
      <c r="AK30" s="73">
        <v>641</v>
      </c>
      <c r="AL30" s="73">
        <v>603</v>
      </c>
      <c r="AM30" s="73">
        <v>2679</v>
      </c>
      <c r="AN30" s="73">
        <v>290</v>
      </c>
      <c r="AO30" s="73">
        <v>213</v>
      </c>
      <c r="AP30" s="73">
        <v>16</v>
      </c>
      <c r="AQ30" s="73">
        <v>101</v>
      </c>
      <c r="AR30" s="73">
        <v>105</v>
      </c>
    </row>
    <row r="31" spans="1:44" x14ac:dyDescent="0.25">
      <c r="A31" s="58" t="s">
        <v>530</v>
      </c>
      <c r="B31" s="73">
        <v>1481</v>
      </c>
      <c r="C31" s="73">
        <v>27</v>
      </c>
      <c r="D31" s="73">
        <v>28</v>
      </c>
      <c r="E31" s="73">
        <v>29</v>
      </c>
      <c r="F31" s="73">
        <v>30</v>
      </c>
      <c r="G31" s="73">
        <v>31</v>
      </c>
      <c r="H31" s="73">
        <v>31</v>
      </c>
      <c r="I31" s="73">
        <v>32</v>
      </c>
      <c r="J31" s="73">
        <v>32</v>
      </c>
      <c r="K31" s="73">
        <v>34</v>
      </c>
      <c r="L31" s="73">
        <v>33</v>
      </c>
      <c r="M31" s="73">
        <v>34</v>
      </c>
      <c r="N31" s="73">
        <v>35</v>
      </c>
      <c r="O31" s="73">
        <v>33</v>
      </c>
      <c r="P31" s="73">
        <v>32</v>
      </c>
      <c r="Q31" s="73">
        <v>30</v>
      </c>
      <c r="R31" s="73">
        <v>28</v>
      </c>
      <c r="S31" s="73">
        <v>26</v>
      </c>
      <c r="T31" s="73">
        <v>24</v>
      </c>
      <c r="U31" s="73">
        <v>24</v>
      </c>
      <c r="V31" s="73">
        <v>24</v>
      </c>
      <c r="W31" s="73">
        <v>110</v>
      </c>
      <c r="X31" s="73">
        <v>110</v>
      </c>
      <c r="Y31" s="73">
        <v>107</v>
      </c>
      <c r="Z31" s="73">
        <v>98</v>
      </c>
      <c r="AA31" s="73">
        <v>91</v>
      </c>
      <c r="AB31" s="73">
        <v>76</v>
      </c>
      <c r="AC31" s="73">
        <v>71</v>
      </c>
      <c r="AD31" s="73">
        <v>57</v>
      </c>
      <c r="AE31" s="73">
        <v>44</v>
      </c>
      <c r="AF31" s="73">
        <v>42</v>
      </c>
      <c r="AG31" s="73">
        <v>35</v>
      </c>
      <c r="AH31" s="73">
        <v>17</v>
      </c>
      <c r="AI31" s="73">
        <v>26</v>
      </c>
      <c r="AJ31" s="73">
        <v>717</v>
      </c>
      <c r="AK31" s="73">
        <v>81</v>
      </c>
      <c r="AL31" s="73">
        <v>56</v>
      </c>
      <c r="AM31" s="73">
        <v>281</v>
      </c>
      <c r="AN31" s="73">
        <v>39</v>
      </c>
      <c r="AO31" s="73">
        <v>29</v>
      </c>
      <c r="AP31" s="73">
        <v>2</v>
      </c>
      <c r="AQ31" s="73">
        <v>13</v>
      </c>
      <c r="AR31" s="73">
        <v>14</v>
      </c>
    </row>
    <row r="32" spans="1:44" x14ac:dyDescent="0.25">
      <c r="A32" s="58" t="s">
        <v>531</v>
      </c>
      <c r="B32" s="73">
        <v>1185</v>
      </c>
      <c r="C32" s="73">
        <v>22</v>
      </c>
      <c r="D32" s="73">
        <v>22</v>
      </c>
      <c r="E32" s="73">
        <v>23</v>
      </c>
      <c r="F32" s="73">
        <v>23</v>
      </c>
      <c r="G32" s="73">
        <v>24</v>
      </c>
      <c r="H32" s="73">
        <v>25</v>
      </c>
      <c r="I32" s="73">
        <v>26</v>
      </c>
      <c r="J32" s="73">
        <v>26</v>
      </c>
      <c r="K32" s="73">
        <v>26</v>
      </c>
      <c r="L32" s="73">
        <v>27</v>
      </c>
      <c r="M32" s="73">
        <v>27</v>
      </c>
      <c r="N32" s="73">
        <v>27</v>
      </c>
      <c r="O32" s="73">
        <v>27</v>
      </c>
      <c r="P32" s="73">
        <v>26</v>
      </c>
      <c r="Q32" s="73">
        <v>24</v>
      </c>
      <c r="R32" s="73">
        <v>23</v>
      </c>
      <c r="S32" s="73">
        <v>21</v>
      </c>
      <c r="T32" s="73">
        <v>20</v>
      </c>
      <c r="U32" s="73">
        <v>19</v>
      </c>
      <c r="V32" s="73">
        <v>18</v>
      </c>
      <c r="W32" s="73">
        <v>88</v>
      </c>
      <c r="X32" s="73">
        <v>89</v>
      </c>
      <c r="Y32" s="73">
        <v>86</v>
      </c>
      <c r="Z32" s="73">
        <v>79</v>
      </c>
      <c r="AA32" s="73">
        <v>73</v>
      </c>
      <c r="AB32" s="73">
        <v>60</v>
      </c>
      <c r="AC32" s="73">
        <v>57</v>
      </c>
      <c r="AD32" s="73">
        <v>46</v>
      </c>
      <c r="AE32" s="73">
        <v>35</v>
      </c>
      <c r="AF32" s="73">
        <v>33</v>
      </c>
      <c r="AG32" s="73">
        <v>29</v>
      </c>
      <c r="AH32" s="73">
        <v>14</v>
      </c>
      <c r="AI32" s="73">
        <v>20</v>
      </c>
      <c r="AJ32" s="73">
        <v>573</v>
      </c>
      <c r="AK32" s="73">
        <v>65</v>
      </c>
      <c r="AL32" s="73">
        <v>45</v>
      </c>
      <c r="AM32" s="73">
        <v>225</v>
      </c>
      <c r="AN32" s="73">
        <v>31</v>
      </c>
      <c r="AO32" s="73">
        <v>23</v>
      </c>
      <c r="AP32" s="73">
        <v>2</v>
      </c>
      <c r="AQ32" s="73">
        <v>11</v>
      </c>
      <c r="AR32" s="73">
        <v>11</v>
      </c>
    </row>
    <row r="33" spans="1:44" x14ac:dyDescent="0.25">
      <c r="A33" s="58" t="s">
        <v>524</v>
      </c>
      <c r="B33" s="73">
        <v>3282</v>
      </c>
      <c r="C33" s="73">
        <v>53</v>
      </c>
      <c r="D33" s="73">
        <v>57</v>
      </c>
      <c r="E33" s="73">
        <v>60</v>
      </c>
      <c r="F33" s="73">
        <v>62</v>
      </c>
      <c r="G33" s="73">
        <v>64</v>
      </c>
      <c r="H33" s="73">
        <v>66</v>
      </c>
      <c r="I33" s="73">
        <v>68</v>
      </c>
      <c r="J33" s="73">
        <v>69</v>
      </c>
      <c r="K33" s="73">
        <v>70</v>
      </c>
      <c r="L33" s="73">
        <v>71</v>
      </c>
      <c r="M33" s="73">
        <v>72</v>
      </c>
      <c r="N33" s="73">
        <v>72</v>
      </c>
      <c r="O33" s="73">
        <v>71</v>
      </c>
      <c r="P33" s="73">
        <v>70</v>
      </c>
      <c r="Q33" s="73">
        <v>69</v>
      </c>
      <c r="R33" s="73">
        <v>68</v>
      </c>
      <c r="S33" s="73">
        <v>66</v>
      </c>
      <c r="T33" s="73">
        <v>64</v>
      </c>
      <c r="U33" s="73">
        <v>62</v>
      </c>
      <c r="V33" s="73">
        <v>59</v>
      </c>
      <c r="W33" s="73">
        <v>264</v>
      </c>
      <c r="X33" s="73">
        <v>290</v>
      </c>
      <c r="Y33" s="73">
        <v>251</v>
      </c>
      <c r="Z33" s="73">
        <v>218</v>
      </c>
      <c r="AA33" s="73">
        <v>207</v>
      </c>
      <c r="AB33" s="73">
        <v>175</v>
      </c>
      <c r="AC33" s="73">
        <v>157</v>
      </c>
      <c r="AD33" s="73">
        <v>119</v>
      </c>
      <c r="AE33" s="73">
        <v>97</v>
      </c>
      <c r="AF33" s="73">
        <v>64</v>
      </c>
      <c r="AG33" s="73">
        <v>49</v>
      </c>
      <c r="AH33" s="73">
        <v>40</v>
      </c>
      <c r="AI33" s="73">
        <v>38</v>
      </c>
      <c r="AJ33" s="73">
        <v>1630</v>
      </c>
      <c r="AK33" s="73">
        <v>166</v>
      </c>
      <c r="AL33" s="73">
        <v>156</v>
      </c>
      <c r="AM33" s="73">
        <v>695</v>
      </c>
      <c r="AN33" s="73">
        <v>75</v>
      </c>
      <c r="AO33" s="73">
        <v>55</v>
      </c>
      <c r="AP33" s="73">
        <v>4</v>
      </c>
      <c r="AQ33" s="73">
        <v>26</v>
      </c>
      <c r="AR33" s="73">
        <v>27</v>
      </c>
    </row>
    <row r="34" spans="1:44" x14ac:dyDescent="0.25">
      <c r="A34" s="58" t="s">
        <v>532</v>
      </c>
      <c r="B34" s="73">
        <v>2971</v>
      </c>
      <c r="C34" s="73">
        <v>54</v>
      </c>
      <c r="D34" s="73">
        <v>56</v>
      </c>
      <c r="E34" s="73">
        <v>57</v>
      </c>
      <c r="F34" s="73">
        <v>59</v>
      </c>
      <c r="G34" s="73">
        <v>61</v>
      </c>
      <c r="H34" s="73">
        <v>63</v>
      </c>
      <c r="I34" s="73">
        <v>64</v>
      </c>
      <c r="J34" s="73">
        <v>66</v>
      </c>
      <c r="K34" s="73">
        <v>66</v>
      </c>
      <c r="L34" s="73">
        <v>67</v>
      </c>
      <c r="M34" s="73">
        <v>68</v>
      </c>
      <c r="N34" s="73">
        <v>68</v>
      </c>
      <c r="O34" s="73">
        <v>68</v>
      </c>
      <c r="P34" s="73">
        <v>65</v>
      </c>
      <c r="Q34" s="73">
        <v>61</v>
      </c>
      <c r="R34" s="73">
        <v>57</v>
      </c>
      <c r="S34" s="73">
        <v>53</v>
      </c>
      <c r="T34" s="73">
        <v>49</v>
      </c>
      <c r="U34" s="73">
        <v>47</v>
      </c>
      <c r="V34" s="73">
        <v>46</v>
      </c>
      <c r="W34" s="73">
        <v>221</v>
      </c>
      <c r="X34" s="73">
        <v>223</v>
      </c>
      <c r="Y34" s="73">
        <v>216</v>
      </c>
      <c r="Z34" s="73">
        <v>198</v>
      </c>
      <c r="AA34" s="73">
        <v>182</v>
      </c>
      <c r="AB34" s="73">
        <v>151</v>
      </c>
      <c r="AC34" s="73">
        <v>143</v>
      </c>
      <c r="AD34" s="73">
        <v>115</v>
      </c>
      <c r="AE34" s="73">
        <v>87</v>
      </c>
      <c r="AF34" s="73">
        <v>83</v>
      </c>
      <c r="AG34" s="73">
        <v>71</v>
      </c>
      <c r="AH34" s="73">
        <v>35</v>
      </c>
      <c r="AI34" s="73">
        <v>51</v>
      </c>
      <c r="AJ34" s="73">
        <v>1440</v>
      </c>
      <c r="AK34" s="73">
        <v>162</v>
      </c>
      <c r="AL34" s="73">
        <v>113</v>
      </c>
      <c r="AM34" s="73">
        <v>566</v>
      </c>
      <c r="AN34" s="73">
        <v>79</v>
      </c>
      <c r="AO34" s="73">
        <v>58</v>
      </c>
      <c r="AP34" s="73">
        <v>4</v>
      </c>
      <c r="AQ34" s="73">
        <v>27</v>
      </c>
      <c r="AR34" s="73">
        <v>27</v>
      </c>
    </row>
    <row r="35" spans="1:44" x14ac:dyDescent="0.25">
      <c r="A35" s="58" t="s">
        <v>780</v>
      </c>
      <c r="B35" s="73">
        <v>1135</v>
      </c>
      <c r="C35" s="73">
        <v>30</v>
      </c>
      <c r="D35" s="73">
        <v>30</v>
      </c>
      <c r="E35" s="73">
        <v>30</v>
      </c>
      <c r="F35" s="73">
        <v>30</v>
      </c>
      <c r="G35" s="73">
        <v>31</v>
      </c>
      <c r="H35" s="73">
        <v>31</v>
      </c>
      <c r="I35" s="73">
        <v>31</v>
      </c>
      <c r="J35" s="73">
        <v>31</v>
      </c>
      <c r="K35" s="73">
        <v>31</v>
      </c>
      <c r="L35" s="73">
        <v>31</v>
      </c>
      <c r="M35" s="73">
        <v>30</v>
      </c>
      <c r="N35" s="73">
        <v>30</v>
      </c>
      <c r="O35" s="73">
        <v>29</v>
      </c>
      <c r="P35" s="73">
        <v>27</v>
      </c>
      <c r="Q35" s="73">
        <v>24</v>
      </c>
      <c r="R35" s="73">
        <v>20</v>
      </c>
      <c r="S35" s="73">
        <v>17</v>
      </c>
      <c r="T35" s="73">
        <v>15</v>
      </c>
      <c r="U35" s="73">
        <v>15</v>
      </c>
      <c r="V35" s="73">
        <v>15</v>
      </c>
      <c r="W35" s="73">
        <v>80</v>
      </c>
      <c r="X35" s="73">
        <v>87</v>
      </c>
      <c r="Y35" s="73">
        <v>85</v>
      </c>
      <c r="Z35" s="73">
        <v>69</v>
      </c>
      <c r="AA35" s="73">
        <v>64</v>
      </c>
      <c r="AB35" s="73">
        <v>54</v>
      </c>
      <c r="AC35" s="73">
        <v>42</v>
      </c>
      <c r="AD35" s="73">
        <v>38</v>
      </c>
      <c r="AE35" s="73">
        <v>30</v>
      </c>
      <c r="AF35" s="73">
        <v>19</v>
      </c>
      <c r="AG35" s="73">
        <v>15</v>
      </c>
      <c r="AH35" s="73">
        <v>9</v>
      </c>
      <c r="AI35" s="73">
        <v>15</v>
      </c>
      <c r="AJ35" s="73">
        <v>557</v>
      </c>
      <c r="AK35" s="73">
        <v>70</v>
      </c>
      <c r="AL35" s="73">
        <v>40</v>
      </c>
      <c r="AM35" s="73">
        <v>211</v>
      </c>
      <c r="AN35" s="73">
        <v>43</v>
      </c>
      <c r="AO35" s="73">
        <v>32</v>
      </c>
      <c r="AP35" s="73">
        <v>2</v>
      </c>
      <c r="AQ35" s="73">
        <v>15</v>
      </c>
      <c r="AR35" s="73">
        <v>15</v>
      </c>
    </row>
    <row r="36" spans="1:44" x14ac:dyDescent="0.25">
      <c r="A36" s="58" t="s">
        <v>781</v>
      </c>
      <c r="B36" s="73">
        <v>2038</v>
      </c>
      <c r="C36" s="73">
        <v>53</v>
      </c>
      <c r="D36" s="73">
        <v>54</v>
      </c>
      <c r="E36" s="73">
        <v>54</v>
      </c>
      <c r="F36" s="73">
        <v>55</v>
      </c>
      <c r="G36" s="73">
        <v>55</v>
      </c>
      <c r="H36" s="73">
        <v>56</v>
      </c>
      <c r="I36" s="73">
        <v>56</v>
      </c>
      <c r="J36" s="73">
        <v>56</v>
      </c>
      <c r="K36" s="73">
        <v>56</v>
      </c>
      <c r="L36" s="73">
        <v>55</v>
      </c>
      <c r="M36" s="73">
        <v>55</v>
      </c>
      <c r="N36" s="73">
        <v>54</v>
      </c>
      <c r="O36" s="73">
        <v>52</v>
      </c>
      <c r="P36" s="73">
        <v>48</v>
      </c>
      <c r="Q36" s="73">
        <v>42</v>
      </c>
      <c r="R36" s="73">
        <v>37</v>
      </c>
      <c r="S36" s="73">
        <v>31</v>
      </c>
      <c r="T36" s="73">
        <v>27</v>
      </c>
      <c r="U36" s="73">
        <v>26</v>
      </c>
      <c r="V36" s="73">
        <v>27</v>
      </c>
      <c r="W36" s="73">
        <v>144</v>
      </c>
      <c r="X36" s="73">
        <v>157</v>
      </c>
      <c r="Y36" s="73">
        <v>153</v>
      </c>
      <c r="Z36" s="73">
        <v>123</v>
      </c>
      <c r="AA36" s="73">
        <v>114</v>
      </c>
      <c r="AB36" s="73">
        <v>98</v>
      </c>
      <c r="AC36" s="73">
        <v>76</v>
      </c>
      <c r="AD36" s="73">
        <v>68</v>
      </c>
      <c r="AE36" s="73">
        <v>54</v>
      </c>
      <c r="AF36" s="73">
        <v>33</v>
      </c>
      <c r="AG36" s="73">
        <v>27</v>
      </c>
      <c r="AH36" s="73">
        <v>15</v>
      </c>
      <c r="AI36" s="73">
        <v>27</v>
      </c>
      <c r="AJ36" s="73">
        <v>1001</v>
      </c>
      <c r="AK36" s="73">
        <v>125</v>
      </c>
      <c r="AL36" s="73">
        <v>72</v>
      </c>
      <c r="AM36" s="73">
        <v>378</v>
      </c>
      <c r="AN36" s="73">
        <v>77</v>
      </c>
      <c r="AO36" s="73">
        <v>56</v>
      </c>
      <c r="AP36" s="73">
        <v>4</v>
      </c>
      <c r="AQ36" s="73">
        <v>26</v>
      </c>
      <c r="AR36" s="73">
        <v>27</v>
      </c>
    </row>
    <row r="37" spans="1:44" x14ac:dyDescent="0.25">
      <c r="A37" s="58" t="s">
        <v>533</v>
      </c>
      <c r="B37" s="73">
        <v>1615</v>
      </c>
      <c r="C37" s="73">
        <v>29</v>
      </c>
      <c r="D37" s="73">
        <v>30</v>
      </c>
      <c r="E37" s="73">
        <v>31</v>
      </c>
      <c r="F37" s="73">
        <v>32</v>
      </c>
      <c r="G37" s="73">
        <v>33</v>
      </c>
      <c r="H37" s="73">
        <v>34</v>
      </c>
      <c r="I37" s="73">
        <v>35</v>
      </c>
      <c r="J37" s="73">
        <v>36</v>
      </c>
      <c r="K37" s="73">
        <v>36</v>
      </c>
      <c r="L37" s="73">
        <v>37</v>
      </c>
      <c r="M37" s="73">
        <v>37</v>
      </c>
      <c r="N37" s="73">
        <v>37</v>
      </c>
      <c r="O37" s="73">
        <v>37</v>
      </c>
      <c r="P37" s="73">
        <v>35</v>
      </c>
      <c r="Q37" s="73">
        <v>33</v>
      </c>
      <c r="R37" s="73">
        <v>31</v>
      </c>
      <c r="S37" s="73">
        <v>29</v>
      </c>
      <c r="T37" s="73">
        <v>27</v>
      </c>
      <c r="U37" s="73">
        <v>26</v>
      </c>
      <c r="V37" s="73">
        <v>25</v>
      </c>
      <c r="W37" s="73">
        <v>120</v>
      </c>
      <c r="X37" s="73">
        <v>121</v>
      </c>
      <c r="Y37" s="73">
        <v>117</v>
      </c>
      <c r="Z37" s="73">
        <v>107</v>
      </c>
      <c r="AA37" s="73">
        <v>99</v>
      </c>
      <c r="AB37" s="73">
        <v>82</v>
      </c>
      <c r="AC37" s="73">
        <v>78</v>
      </c>
      <c r="AD37" s="73">
        <v>63</v>
      </c>
      <c r="AE37" s="73">
        <v>47</v>
      </c>
      <c r="AF37" s="73">
        <v>45</v>
      </c>
      <c r="AG37" s="73">
        <v>39</v>
      </c>
      <c r="AH37" s="73">
        <v>19</v>
      </c>
      <c r="AI37" s="73">
        <v>28</v>
      </c>
      <c r="AJ37" s="73">
        <v>783</v>
      </c>
      <c r="AK37" s="73">
        <v>88</v>
      </c>
      <c r="AL37" s="73">
        <v>61</v>
      </c>
      <c r="AM37" s="73">
        <v>308</v>
      </c>
      <c r="AN37" s="73">
        <v>43</v>
      </c>
      <c r="AO37" s="73">
        <v>31</v>
      </c>
      <c r="AP37" s="73">
        <v>2</v>
      </c>
      <c r="AQ37" s="73">
        <v>14</v>
      </c>
      <c r="AR37" s="73">
        <v>15</v>
      </c>
    </row>
    <row r="38" spans="1:44" x14ac:dyDescent="0.25">
      <c r="A38" s="69" t="s">
        <v>332</v>
      </c>
      <c r="B38" s="78">
        <v>12473</v>
      </c>
      <c r="C38" s="78">
        <v>202</v>
      </c>
      <c r="D38" s="78">
        <v>201</v>
      </c>
      <c r="E38" s="78">
        <v>204</v>
      </c>
      <c r="F38" s="78">
        <v>208</v>
      </c>
      <c r="G38" s="78">
        <v>215</v>
      </c>
      <c r="H38" s="78">
        <v>224</v>
      </c>
      <c r="I38" s="78">
        <v>234</v>
      </c>
      <c r="J38" s="78">
        <v>244</v>
      </c>
      <c r="K38" s="78">
        <v>253</v>
      </c>
      <c r="L38" s="78">
        <v>260</v>
      </c>
      <c r="M38" s="78">
        <v>270</v>
      </c>
      <c r="N38" s="78">
        <v>279</v>
      </c>
      <c r="O38" s="78">
        <v>282</v>
      </c>
      <c r="P38" s="78">
        <v>279</v>
      </c>
      <c r="Q38" s="78">
        <v>269</v>
      </c>
      <c r="R38" s="78">
        <v>262</v>
      </c>
      <c r="S38" s="78">
        <v>254</v>
      </c>
      <c r="T38" s="78">
        <v>241</v>
      </c>
      <c r="U38" s="78">
        <v>222</v>
      </c>
      <c r="V38" s="78">
        <v>202</v>
      </c>
      <c r="W38" s="78">
        <v>775</v>
      </c>
      <c r="X38" s="78">
        <v>831</v>
      </c>
      <c r="Y38" s="78">
        <v>785</v>
      </c>
      <c r="Z38" s="78">
        <v>817</v>
      </c>
      <c r="AA38" s="78">
        <v>739</v>
      </c>
      <c r="AB38" s="78">
        <v>755</v>
      </c>
      <c r="AC38" s="78">
        <v>592</v>
      </c>
      <c r="AD38" s="78">
        <v>558</v>
      </c>
      <c r="AE38" s="78">
        <v>590</v>
      </c>
      <c r="AF38" s="78">
        <v>431</v>
      </c>
      <c r="AG38" s="78">
        <v>336</v>
      </c>
      <c r="AH38" s="78">
        <v>267</v>
      </c>
      <c r="AI38" s="78">
        <v>192</v>
      </c>
      <c r="AJ38" s="78">
        <v>5791</v>
      </c>
      <c r="AK38" s="78">
        <v>655</v>
      </c>
      <c r="AL38" s="78">
        <v>514</v>
      </c>
      <c r="AM38" s="78">
        <v>2182</v>
      </c>
      <c r="AN38" s="78">
        <v>292</v>
      </c>
      <c r="AO38" s="78">
        <v>214</v>
      </c>
      <c r="AP38" s="78">
        <v>16</v>
      </c>
      <c r="AQ38" s="78">
        <v>100</v>
      </c>
      <c r="AR38" s="78">
        <v>102</v>
      </c>
    </row>
    <row r="39" spans="1:44" x14ac:dyDescent="0.25">
      <c r="A39" s="58" t="s">
        <v>515</v>
      </c>
      <c r="B39" s="73">
        <v>916</v>
      </c>
      <c r="C39" s="73">
        <v>16</v>
      </c>
      <c r="D39" s="73">
        <v>15</v>
      </c>
      <c r="E39" s="73">
        <v>14</v>
      </c>
      <c r="F39" s="73">
        <v>13</v>
      </c>
      <c r="G39" s="73">
        <v>13</v>
      </c>
      <c r="H39" s="73">
        <v>13</v>
      </c>
      <c r="I39" s="73">
        <v>14</v>
      </c>
      <c r="J39" s="73">
        <v>14</v>
      </c>
      <c r="K39" s="73">
        <v>15</v>
      </c>
      <c r="L39" s="73">
        <v>16</v>
      </c>
      <c r="M39" s="73">
        <v>17</v>
      </c>
      <c r="N39" s="73">
        <v>18</v>
      </c>
      <c r="O39" s="73">
        <v>19</v>
      </c>
      <c r="P39" s="73">
        <v>18</v>
      </c>
      <c r="Q39" s="73">
        <v>17</v>
      </c>
      <c r="R39" s="73">
        <v>16</v>
      </c>
      <c r="S39" s="73">
        <v>15</v>
      </c>
      <c r="T39" s="73">
        <v>14</v>
      </c>
      <c r="U39" s="73">
        <v>13</v>
      </c>
      <c r="V39" s="73">
        <v>13</v>
      </c>
      <c r="W39" s="73">
        <v>52</v>
      </c>
      <c r="X39" s="73">
        <v>54</v>
      </c>
      <c r="Y39" s="73">
        <v>58</v>
      </c>
      <c r="Z39" s="73">
        <v>56</v>
      </c>
      <c r="AA39" s="73">
        <v>57</v>
      </c>
      <c r="AB39" s="73">
        <v>58</v>
      </c>
      <c r="AC39" s="73">
        <v>50</v>
      </c>
      <c r="AD39" s="73">
        <v>47</v>
      </c>
      <c r="AE39" s="73">
        <v>54</v>
      </c>
      <c r="AF39" s="73">
        <v>46</v>
      </c>
      <c r="AG39" s="73">
        <v>32</v>
      </c>
      <c r="AH39" s="73">
        <v>27</v>
      </c>
      <c r="AI39" s="73">
        <v>22</v>
      </c>
      <c r="AJ39" s="73">
        <v>430</v>
      </c>
      <c r="AK39" s="73">
        <v>43</v>
      </c>
      <c r="AL39" s="73">
        <v>32</v>
      </c>
      <c r="AM39" s="73">
        <v>154</v>
      </c>
      <c r="AN39" s="73">
        <v>25</v>
      </c>
      <c r="AO39" s="73">
        <v>18</v>
      </c>
      <c r="AP39" s="73">
        <v>1</v>
      </c>
      <c r="AQ39" s="73">
        <v>8</v>
      </c>
      <c r="AR39" s="73">
        <v>8</v>
      </c>
    </row>
    <row r="40" spans="1:44" x14ac:dyDescent="0.25">
      <c r="A40" s="58" t="s">
        <v>512</v>
      </c>
      <c r="B40" s="73">
        <v>5914</v>
      </c>
      <c r="C40" s="73">
        <v>93</v>
      </c>
      <c r="D40" s="73">
        <v>95</v>
      </c>
      <c r="E40" s="73">
        <v>99</v>
      </c>
      <c r="F40" s="73">
        <v>103</v>
      </c>
      <c r="G40" s="73">
        <v>107</v>
      </c>
      <c r="H40" s="73">
        <v>112</v>
      </c>
      <c r="I40" s="73">
        <v>117</v>
      </c>
      <c r="J40" s="73">
        <v>122</v>
      </c>
      <c r="K40" s="73">
        <v>126</v>
      </c>
      <c r="L40" s="73">
        <v>129</v>
      </c>
      <c r="M40" s="73">
        <v>133</v>
      </c>
      <c r="N40" s="73">
        <v>136</v>
      </c>
      <c r="O40" s="73">
        <v>137</v>
      </c>
      <c r="P40" s="73">
        <v>136</v>
      </c>
      <c r="Q40" s="73">
        <v>132</v>
      </c>
      <c r="R40" s="73">
        <v>129</v>
      </c>
      <c r="S40" s="73">
        <v>126</v>
      </c>
      <c r="T40" s="73">
        <v>120</v>
      </c>
      <c r="U40" s="73">
        <v>110</v>
      </c>
      <c r="V40" s="73">
        <v>100</v>
      </c>
      <c r="W40" s="73">
        <v>376</v>
      </c>
      <c r="X40" s="73">
        <v>407</v>
      </c>
      <c r="Y40" s="73">
        <v>372</v>
      </c>
      <c r="Z40" s="73">
        <v>394</v>
      </c>
      <c r="AA40" s="73">
        <v>346</v>
      </c>
      <c r="AB40" s="73">
        <v>353</v>
      </c>
      <c r="AC40" s="73">
        <v>269</v>
      </c>
      <c r="AD40" s="73">
        <v>255</v>
      </c>
      <c r="AE40" s="73">
        <v>262</v>
      </c>
      <c r="AF40" s="73">
        <v>180</v>
      </c>
      <c r="AG40" s="73">
        <v>146</v>
      </c>
      <c r="AH40" s="73">
        <v>115</v>
      </c>
      <c r="AI40" s="73">
        <v>77</v>
      </c>
      <c r="AJ40" s="73">
        <v>2737</v>
      </c>
      <c r="AK40" s="73">
        <v>319</v>
      </c>
      <c r="AL40" s="73">
        <v>254</v>
      </c>
      <c r="AM40" s="73">
        <v>1045</v>
      </c>
      <c r="AN40" s="73">
        <v>133</v>
      </c>
      <c r="AO40" s="73">
        <v>97</v>
      </c>
      <c r="AP40" s="73">
        <v>7</v>
      </c>
      <c r="AQ40" s="73">
        <v>45</v>
      </c>
      <c r="AR40" s="73">
        <v>48</v>
      </c>
    </row>
    <row r="41" spans="1:44" x14ac:dyDescent="0.25">
      <c r="A41" s="58" t="s">
        <v>516</v>
      </c>
      <c r="B41" s="73">
        <v>1699</v>
      </c>
      <c r="C41" s="73">
        <v>31</v>
      </c>
      <c r="D41" s="73">
        <v>27</v>
      </c>
      <c r="E41" s="73">
        <v>25</v>
      </c>
      <c r="F41" s="73">
        <v>24</v>
      </c>
      <c r="G41" s="73">
        <v>23</v>
      </c>
      <c r="H41" s="73">
        <v>24</v>
      </c>
      <c r="I41" s="73">
        <v>25</v>
      </c>
      <c r="J41" s="73">
        <v>27</v>
      </c>
      <c r="K41" s="73">
        <v>28</v>
      </c>
      <c r="L41" s="73">
        <v>29</v>
      </c>
      <c r="M41" s="73">
        <v>31</v>
      </c>
      <c r="N41" s="73">
        <v>34</v>
      </c>
      <c r="O41" s="73">
        <v>34</v>
      </c>
      <c r="P41" s="73">
        <v>34</v>
      </c>
      <c r="Q41" s="73">
        <v>32</v>
      </c>
      <c r="R41" s="73">
        <v>31</v>
      </c>
      <c r="S41" s="73">
        <v>29</v>
      </c>
      <c r="T41" s="73">
        <v>27</v>
      </c>
      <c r="U41" s="73">
        <v>25</v>
      </c>
      <c r="V41" s="73">
        <v>23</v>
      </c>
      <c r="W41" s="73">
        <v>97</v>
      </c>
      <c r="X41" s="73">
        <v>99</v>
      </c>
      <c r="Y41" s="73">
        <v>107</v>
      </c>
      <c r="Z41" s="73">
        <v>104</v>
      </c>
      <c r="AA41" s="73">
        <v>105</v>
      </c>
      <c r="AB41" s="73">
        <v>109</v>
      </c>
      <c r="AC41" s="73">
        <v>94</v>
      </c>
      <c r="AD41" s="73">
        <v>86</v>
      </c>
      <c r="AE41" s="73">
        <v>100</v>
      </c>
      <c r="AF41" s="73">
        <v>85</v>
      </c>
      <c r="AG41" s="73">
        <v>60</v>
      </c>
      <c r="AH41" s="73">
        <v>49</v>
      </c>
      <c r="AI41" s="73">
        <v>41</v>
      </c>
      <c r="AJ41" s="73">
        <v>799</v>
      </c>
      <c r="AK41" s="73">
        <v>79</v>
      </c>
      <c r="AL41" s="73">
        <v>58</v>
      </c>
      <c r="AM41" s="73">
        <v>286</v>
      </c>
      <c r="AN41" s="73">
        <v>46</v>
      </c>
      <c r="AO41" s="73">
        <v>34</v>
      </c>
      <c r="AP41" s="73">
        <v>3</v>
      </c>
      <c r="AQ41" s="73">
        <v>16</v>
      </c>
      <c r="AR41" s="73">
        <v>15</v>
      </c>
    </row>
    <row r="42" spans="1:44" x14ac:dyDescent="0.25">
      <c r="A42" s="58" t="s">
        <v>513</v>
      </c>
      <c r="B42" s="73">
        <v>2563</v>
      </c>
      <c r="C42" s="73">
        <v>40</v>
      </c>
      <c r="D42" s="73">
        <v>41</v>
      </c>
      <c r="E42" s="73">
        <v>43</v>
      </c>
      <c r="F42" s="73">
        <v>44</v>
      </c>
      <c r="G42" s="73">
        <v>47</v>
      </c>
      <c r="H42" s="73">
        <v>49</v>
      </c>
      <c r="I42" s="73">
        <v>51</v>
      </c>
      <c r="J42" s="73">
        <v>53</v>
      </c>
      <c r="K42" s="73">
        <v>55</v>
      </c>
      <c r="L42" s="73">
        <v>56</v>
      </c>
      <c r="M42" s="73">
        <v>58</v>
      </c>
      <c r="N42" s="73">
        <v>59</v>
      </c>
      <c r="O42" s="73">
        <v>60</v>
      </c>
      <c r="P42" s="73">
        <v>59</v>
      </c>
      <c r="Q42" s="73">
        <v>57</v>
      </c>
      <c r="R42" s="73">
        <v>56</v>
      </c>
      <c r="S42" s="73">
        <v>55</v>
      </c>
      <c r="T42" s="73">
        <v>52</v>
      </c>
      <c r="U42" s="73">
        <v>48</v>
      </c>
      <c r="V42" s="73">
        <v>43</v>
      </c>
      <c r="W42" s="73">
        <v>162</v>
      </c>
      <c r="X42" s="73">
        <v>176</v>
      </c>
      <c r="Y42" s="73">
        <v>161</v>
      </c>
      <c r="Z42" s="73">
        <v>171</v>
      </c>
      <c r="AA42" s="73">
        <v>150</v>
      </c>
      <c r="AB42" s="73">
        <v>153</v>
      </c>
      <c r="AC42" s="73">
        <v>116</v>
      </c>
      <c r="AD42" s="73">
        <v>110</v>
      </c>
      <c r="AE42" s="73">
        <v>113</v>
      </c>
      <c r="AF42" s="73">
        <v>78</v>
      </c>
      <c r="AG42" s="73">
        <v>63</v>
      </c>
      <c r="AH42" s="73">
        <v>50</v>
      </c>
      <c r="AI42" s="73">
        <v>34</v>
      </c>
      <c r="AJ42" s="73">
        <v>1186</v>
      </c>
      <c r="AK42" s="73">
        <v>139</v>
      </c>
      <c r="AL42" s="73">
        <v>110</v>
      </c>
      <c r="AM42" s="73">
        <v>453</v>
      </c>
      <c r="AN42" s="73">
        <v>57</v>
      </c>
      <c r="AO42" s="73">
        <v>42</v>
      </c>
      <c r="AP42" s="73">
        <v>3</v>
      </c>
      <c r="AQ42" s="73">
        <v>20</v>
      </c>
      <c r="AR42" s="73">
        <v>20</v>
      </c>
    </row>
    <row r="43" spans="1:44" x14ac:dyDescent="0.25">
      <c r="A43" s="58" t="s">
        <v>514</v>
      </c>
      <c r="B43" s="73">
        <v>1381</v>
      </c>
      <c r="C43" s="73">
        <v>22</v>
      </c>
      <c r="D43" s="73">
        <v>23</v>
      </c>
      <c r="E43" s="73">
        <v>23</v>
      </c>
      <c r="F43" s="73">
        <v>24</v>
      </c>
      <c r="G43" s="73">
        <v>25</v>
      </c>
      <c r="H43" s="73">
        <v>26</v>
      </c>
      <c r="I43" s="73">
        <v>27</v>
      </c>
      <c r="J43" s="73">
        <v>28</v>
      </c>
      <c r="K43" s="73">
        <v>29</v>
      </c>
      <c r="L43" s="73">
        <v>30</v>
      </c>
      <c r="M43" s="73">
        <v>31</v>
      </c>
      <c r="N43" s="73">
        <v>32</v>
      </c>
      <c r="O43" s="73">
        <v>32</v>
      </c>
      <c r="P43" s="73">
        <v>32</v>
      </c>
      <c r="Q43" s="73">
        <v>31</v>
      </c>
      <c r="R43" s="73">
        <v>30</v>
      </c>
      <c r="S43" s="73">
        <v>29</v>
      </c>
      <c r="T43" s="73">
        <v>28</v>
      </c>
      <c r="U43" s="73">
        <v>26</v>
      </c>
      <c r="V43" s="73">
        <v>23</v>
      </c>
      <c r="W43" s="73">
        <v>88</v>
      </c>
      <c r="X43" s="73">
        <v>95</v>
      </c>
      <c r="Y43" s="73">
        <v>87</v>
      </c>
      <c r="Z43" s="73">
        <v>92</v>
      </c>
      <c r="AA43" s="73">
        <v>81</v>
      </c>
      <c r="AB43" s="73">
        <v>82</v>
      </c>
      <c r="AC43" s="73">
        <v>63</v>
      </c>
      <c r="AD43" s="73">
        <v>60</v>
      </c>
      <c r="AE43" s="73">
        <v>61</v>
      </c>
      <c r="AF43" s="73">
        <v>42</v>
      </c>
      <c r="AG43" s="73">
        <v>35</v>
      </c>
      <c r="AH43" s="73">
        <v>26</v>
      </c>
      <c r="AI43" s="73">
        <v>18</v>
      </c>
      <c r="AJ43" s="73">
        <v>639</v>
      </c>
      <c r="AK43" s="73">
        <v>75</v>
      </c>
      <c r="AL43" s="73">
        <v>60</v>
      </c>
      <c r="AM43" s="73">
        <v>244</v>
      </c>
      <c r="AN43" s="73">
        <v>31</v>
      </c>
      <c r="AO43" s="73">
        <v>23</v>
      </c>
      <c r="AP43" s="73">
        <v>2</v>
      </c>
      <c r="AQ43" s="73">
        <v>11</v>
      </c>
      <c r="AR43" s="73">
        <v>11</v>
      </c>
    </row>
    <row r="44" spans="1:44" x14ac:dyDescent="0.25">
      <c r="A44" s="69" t="s">
        <v>333</v>
      </c>
      <c r="B44" s="78">
        <v>30507</v>
      </c>
      <c r="C44" s="78">
        <v>658</v>
      </c>
      <c r="D44" s="78">
        <v>630</v>
      </c>
      <c r="E44" s="78">
        <v>612</v>
      </c>
      <c r="F44" s="78">
        <v>603</v>
      </c>
      <c r="G44" s="78">
        <v>600</v>
      </c>
      <c r="H44" s="78">
        <v>608</v>
      </c>
      <c r="I44" s="78">
        <v>616</v>
      </c>
      <c r="J44" s="78">
        <v>628</v>
      </c>
      <c r="K44" s="78">
        <v>642</v>
      </c>
      <c r="L44" s="78">
        <v>654</v>
      </c>
      <c r="M44" s="78">
        <v>668</v>
      </c>
      <c r="N44" s="78">
        <v>687</v>
      </c>
      <c r="O44" s="78">
        <v>688</v>
      </c>
      <c r="P44" s="78">
        <v>663</v>
      </c>
      <c r="Q44" s="78">
        <v>622</v>
      </c>
      <c r="R44" s="78">
        <v>583</v>
      </c>
      <c r="S44" s="78">
        <v>543</v>
      </c>
      <c r="T44" s="78">
        <v>510</v>
      </c>
      <c r="U44" s="78">
        <v>488</v>
      </c>
      <c r="V44" s="78">
        <v>481</v>
      </c>
      <c r="W44" s="78">
        <v>2275</v>
      </c>
      <c r="X44" s="78">
        <v>2550</v>
      </c>
      <c r="Y44" s="78">
        <v>2318</v>
      </c>
      <c r="Z44" s="78">
        <v>1963</v>
      </c>
      <c r="AA44" s="78">
        <v>1844</v>
      </c>
      <c r="AB44" s="78">
        <v>1655</v>
      </c>
      <c r="AC44" s="78">
        <v>1342</v>
      </c>
      <c r="AD44" s="78">
        <v>1242</v>
      </c>
      <c r="AE44" s="78">
        <v>941</v>
      </c>
      <c r="AF44" s="78">
        <v>786</v>
      </c>
      <c r="AG44" s="78">
        <v>577</v>
      </c>
      <c r="AH44" s="78">
        <v>380</v>
      </c>
      <c r="AI44" s="78">
        <v>450</v>
      </c>
      <c r="AJ44" s="78">
        <v>15188</v>
      </c>
      <c r="AK44" s="78">
        <v>1710</v>
      </c>
      <c r="AL44" s="78">
        <v>1214</v>
      </c>
      <c r="AM44" s="78">
        <v>6019</v>
      </c>
      <c r="AN44" s="78">
        <v>946</v>
      </c>
      <c r="AO44" s="78">
        <v>695</v>
      </c>
      <c r="AP44" s="78">
        <v>53</v>
      </c>
      <c r="AQ44" s="78">
        <v>330</v>
      </c>
      <c r="AR44" s="78">
        <v>328</v>
      </c>
    </row>
    <row r="45" spans="1:44" x14ac:dyDescent="0.25">
      <c r="A45" s="58" t="s">
        <v>525</v>
      </c>
      <c r="B45" s="73">
        <v>4049</v>
      </c>
      <c r="C45" s="73">
        <v>75</v>
      </c>
      <c r="D45" s="73">
        <v>70</v>
      </c>
      <c r="E45" s="73">
        <v>68</v>
      </c>
      <c r="F45" s="73">
        <v>67</v>
      </c>
      <c r="G45" s="73">
        <v>67</v>
      </c>
      <c r="H45" s="73">
        <v>69</v>
      </c>
      <c r="I45" s="73">
        <v>71</v>
      </c>
      <c r="J45" s="73">
        <v>74</v>
      </c>
      <c r="K45" s="73">
        <v>78</v>
      </c>
      <c r="L45" s="73">
        <v>81</v>
      </c>
      <c r="M45" s="73">
        <v>84</v>
      </c>
      <c r="N45" s="73">
        <v>88</v>
      </c>
      <c r="O45" s="73">
        <v>89</v>
      </c>
      <c r="P45" s="73">
        <v>86</v>
      </c>
      <c r="Q45" s="73">
        <v>81</v>
      </c>
      <c r="R45" s="73">
        <v>74</v>
      </c>
      <c r="S45" s="73">
        <v>68</v>
      </c>
      <c r="T45" s="73">
        <v>63</v>
      </c>
      <c r="U45" s="73">
        <v>60</v>
      </c>
      <c r="V45" s="73">
        <v>60</v>
      </c>
      <c r="W45" s="73">
        <v>279</v>
      </c>
      <c r="X45" s="73">
        <v>329</v>
      </c>
      <c r="Y45" s="73">
        <v>248</v>
      </c>
      <c r="Z45" s="73">
        <v>240</v>
      </c>
      <c r="AA45" s="73">
        <v>253</v>
      </c>
      <c r="AB45" s="73">
        <v>267</v>
      </c>
      <c r="AC45" s="73">
        <v>198</v>
      </c>
      <c r="AD45" s="73">
        <v>202</v>
      </c>
      <c r="AE45" s="73">
        <v>121</v>
      </c>
      <c r="AF45" s="73">
        <v>147</v>
      </c>
      <c r="AG45" s="73">
        <v>130</v>
      </c>
      <c r="AH45" s="73">
        <v>75</v>
      </c>
      <c r="AI45" s="73">
        <v>87</v>
      </c>
      <c r="AJ45" s="73">
        <v>2071</v>
      </c>
      <c r="AK45" s="73">
        <v>210</v>
      </c>
      <c r="AL45" s="73">
        <v>163</v>
      </c>
      <c r="AM45" s="73">
        <v>796</v>
      </c>
      <c r="AN45" s="73">
        <v>110</v>
      </c>
      <c r="AO45" s="73">
        <v>81</v>
      </c>
      <c r="AP45" s="73">
        <v>6</v>
      </c>
      <c r="AQ45" s="73">
        <v>38</v>
      </c>
      <c r="AR45" s="73">
        <v>37</v>
      </c>
    </row>
    <row r="46" spans="1:44" x14ac:dyDescent="0.25">
      <c r="A46" s="58" t="s">
        <v>540</v>
      </c>
      <c r="B46" s="73">
        <v>2363</v>
      </c>
      <c r="C46" s="73">
        <v>54</v>
      </c>
      <c r="D46" s="73">
        <v>49</v>
      </c>
      <c r="E46" s="73">
        <v>44</v>
      </c>
      <c r="F46" s="73">
        <v>41</v>
      </c>
      <c r="G46" s="73">
        <v>40</v>
      </c>
      <c r="H46" s="73">
        <v>40</v>
      </c>
      <c r="I46" s="73">
        <v>40</v>
      </c>
      <c r="J46" s="73">
        <v>41</v>
      </c>
      <c r="K46" s="73">
        <v>42</v>
      </c>
      <c r="L46" s="73">
        <v>44</v>
      </c>
      <c r="M46" s="73">
        <v>46</v>
      </c>
      <c r="N46" s="73">
        <v>49</v>
      </c>
      <c r="O46" s="73">
        <v>50</v>
      </c>
      <c r="P46" s="73">
        <v>49</v>
      </c>
      <c r="Q46" s="73">
        <v>47</v>
      </c>
      <c r="R46" s="73">
        <v>45</v>
      </c>
      <c r="S46" s="73">
        <v>43</v>
      </c>
      <c r="T46" s="73">
        <v>41</v>
      </c>
      <c r="U46" s="73">
        <v>41</v>
      </c>
      <c r="V46" s="73">
        <v>44</v>
      </c>
      <c r="W46" s="73">
        <v>227</v>
      </c>
      <c r="X46" s="73">
        <v>196</v>
      </c>
      <c r="Y46" s="73">
        <v>184</v>
      </c>
      <c r="Z46" s="73">
        <v>163</v>
      </c>
      <c r="AA46" s="73">
        <v>140</v>
      </c>
      <c r="AB46" s="73">
        <v>131</v>
      </c>
      <c r="AC46" s="73">
        <v>97</v>
      </c>
      <c r="AD46" s="73">
        <v>102</v>
      </c>
      <c r="AE46" s="73">
        <v>81</v>
      </c>
      <c r="AF46" s="73">
        <v>59</v>
      </c>
      <c r="AG46" s="73">
        <v>37</v>
      </c>
      <c r="AH46" s="73">
        <v>23</v>
      </c>
      <c r="AI46" s="73">
        <v>33</v>
      </c>
      <c r="AJ46" s="73">
        <v>1140</v>
      </c>
      <c r="AK46" s="73">
        <v>121</v>
      </c>
      <c r="AL46" s="73">
        <v>96</v>
      </c>
      <c r="AM46" s="73">
        <v>482</v>
      </c>
      <c r="AN46" s="73">
        <v>77</v>
      </c>
      <c r="AO46" s="73">
        <v>57</v>
      </c>
      <c r="AP46" s="73">
        <v>4</v>
      </c>
      <c r="AQ46" s="73">
        <v>27</v>
      </c>
      <c r="AR46" s="73">
        <v>27</v>
      </c>
    </row>
    <row r="47" spans="1:44" x14ac:dyDescent="0.25">
      <c r="A47" s="58" t="s">
        <v>534</v>
      </c>
      <c r="B47" s="73">
        <v>1839</v>
      </c>
      <c r="C47" s="73">
        <v>40</v>
      </c>
      <c r="D47" s="73">
        <v>38</v>
      </c>
      <c r="E47" s="73">
        <v>35</v>
      </c>
      <c r="F47" s="73">
        <v>34</v>
      </c>
      <c r="G47" s="73">
        <v>34</v>
      </c>
      <c r="H47" s="73">
        <v>35</v>
      </c>
      <c r="I47" s="73">
        <v>36</v>
      </c>
      <c r="J47" s="73">
        <v>37</v>
      </c>
      <c r="K47" s="73">
        <v>38</v>
      </c>
      <c r="L47" s="73">
        <v>39</v>
      </c>
      <c r="M47" s="73">
        <v>40</v>
      </c>
      <c r="N47" s="73">
        <v>42</v>
      </c>
      <c r="O47" s="73">
        <v>43</v>
      </c>
      <c r="P47" s="73">
        <v>41</v>
      </c>
      <c r="Q47" s="73">
        <v>39</v>
      </c>
      <c r="R47" s="73">
        <v>37</v>
      </c>
      <c r="S47" s="73">
        <v>35</v>
      </c>
      <c r="T47" s="73">
        <v>32</v>
      </c>
      <c r="U47" s="73">
        <v>31</v>
      </c>
      <c r="V47" s="73">
        <v>30</v>
      </c>
      <c r="W47" s="73">
        <v>137</v>
      </c>
      <c r="X47" s="73">
        <v>158</v>
      </c>
      <c r="Y47" s="73">
        <v>151</v>
      </c>
      <c r="Z47" s="73">
        <v>125</v>
      </c>
      <c r="AA47" s="73">
        <v>116</v>
      </c>
      <c r="AB47" s="73">
        <v>96</v>
      </c>
      <c r="AC47" s="73">
        <v>81</v>
      </c>
      <c r="AD47" s="73">
        <v>68</v>
      </c>
      <c r="AE47" s="73">
        <v>55</v>
      </c>
      <c r="AF47" s="73">
        <v>41</v>
      </c>
      <c r="AG47" s="73">
        <v>32</v>
      </c>
      <c r="AH47" s="73">
        <v>20</v>
      </c>
      <c r="AI47" s="73">
        <v>23</v>
      </c>
      <c r="AJ47" s="73">
        <v>906</v>
      </c>
      <c r="AK47" s="73">
        <v>104</v>
      </c>
      <c r="AL47" s="73">
        <v>78</v>
      </c>
      <c r="AM47" s="73">
        <v>367</v>
      </c>
      <c r="AN47" s="73">
        <v>57</v>
      </c>
      <c r="AO47" s="73">
        <v>42</v>
      </c>
      <c r="AP47" s="73">
        <v>3</v>
      </c>
      <c r="AQ47" s="73">
        <v>20</v>
      </c>
      <c r="AR47" s="73">
        <v>20</v>
      </c>
    </row>
    <row r="48" spans="1:44" x14ac:dyDescent="0.25">
      <c r="A48" s="58" t="s">
        <v>535</v>
      </c>
      <c r="B48" s="73">
        <v>1579</v>
      </c>
      <c r="C48" s="73">
        <v>35</v>
      </c>
      <c r="D48" s="73">
        <v>32</v>
      </c>
      <c r="E48" s="73">
        <v>31</v>
      </c>
      <c r="F48" s="73">
        <v>30</v>
      </c>
      <c r="G48" s="73">
        <v>30</v>
      </c>
      <c r="H48" s="73">
        <v>30</v>
      </c>
      <c r="I48" s="73">
        <v>30</v>
      </c>
      <c r="J48" s="73">
        <v>31</v>
      </c>
      <c r="K48" s="73">
        <v>32</v>
      </c>
      <c r="L48" s="73">
        <v>33</v>
      </c>
      <c r="M48" s="73">
        <v>35</v>
      </c>
      <c r="N48" s="73">
        <v>36</v>
      </c>
      <c r="O48" s="73">
        <v>37</v>
      </c>
      <c r="P48" s="73">
        <v>36</v>
      </c>
      <c r="Q48" s="73">
        <v>33</v>
      </c>
      <c r="R48" s="73">
        <v>31</v>
      </c>
      <c r="S48" s="73">
        <v>29</v>
      </c>
      <c r="T48" s="73">
        <v>28</v>
      </c>
      <c r="U48" s="73">
        <v>26</v>
      </c>
      <c r="V48" s="73">
        <v>26</v>
      </c>
      <c r="W48" s="73">
        <v>118</v>
      </c>
      <c r="X48" s="73">
        <v>136</v>
      </c>
      <c r="Y48" s="73">
        <v>130</v>
      </c>
      <c r="Z48" s="73">
        <v>107</v>
      </c>
      <c r="AA48" s="73">
        <v>99</v>
      </c>
      <c r="AB48" s="73">
        <v>83</v>
      </c>
      <c r="AC48" s="73">
        <v>69</v>
      </c>
      <c r="AD48" s="73">
        <v>59</v>
      </c>
      <c r="AE48" s="73">
        <v>47</v>
      </c>
      <c r="AF48" s="73">
        <v>35</v>
      </c>
      <c r="AG48" s="73">
        <v>28</v>
      </c>
      <c r="AH48" s="73">
        <v>18</v>
      </c>
      <c r="AI48" s="73">
        <v>19</v>
      </c>
      <c r="AJ48" s="73">
        <v>777</v>
      </c>
      <c r="AK48" s="73">
        <v>90</v>
      </c>
      <c r="AL48" s="73">
        <v>68</v>
      </c>
      <c r="AM48" s="73">
        <v>314</v>
      </c>
      <c r="AN48" s="73">
        <v>50</v>
      </c>
      <c r="AO48" s="73">
        <v>36</v>
      </c>
      <c r="AP48" s="73">
        <v>3</v>
      </c>
      <c r="AQ48" s="73">
        <v>18</v>
      </c>
      <c r="AR48" s="73">
        <v>17</v>
      </c>
    </row>
    <row r="49" spans="1:44" x14ac:dyDescent="0.25">
      <c r="A49" s="58" t="s">
        <v>526</v>
      </c>
      <c r="B49" s="73">
        <v>875</v>
      </c>
      <c r="C49" s="73">
        <v>19</v>
      </c>
      <c r="D49" s="73">
        <v>19</v>
      </c>
      <c r="E49" s="73">
        <v>20</v>
      </c>
      <c r="F49" s="73">
        <v>20</v>
      </c>
      <c r="G49" s="73">
        <v>20</v>
      </c>
      <c r="H49" s="73">
        <v>20</v>
      </c>
      <c r="I49" s="73">
        <v>21</v>
      </c>
      <c r="J49" s="73">
        <v>21</v>
      </c>
      <c r="K49" s="73">
        <v>21</v>
      </c>
      <c r="L49" s="73">
        <v>21</v>
      </c>
      <c r="M49" s="73">
        <v>21</v>
      </c>
      <c r="N49" s="73">
        <v>21</v>
      </c>
      <c r="O49" s="73">
        <v>20</v>
      </c>
      <c r="P49" s="73">
        <v>19</v>
      </c>
      <c r="Q49" s="73">
        <v>18</v>
      </c>
      <c r="R49" s="73">
        <v>16</v>
      </c>
      <c r="S49" s="73">
        <v>15</v>
      </c>
      <c r="T49" s="73">
        <v>13</v>
      </c>
      <c r="U49" s="73">
        <v>12</v>
      </c>
      <c r="V49" s="73">
        <v>12</v>
      </c>
      <c r="W49" s="73">
        <v>58</v>
      </c>
      <c r="X49" s="73">
        <v>76</v>
      </c>
      <c r="Y49" s="73">
        <v>65</v>
      </c>
      <c r="Z49" s="73">
        <v>55</v>
      </c>
      <c r="AA49" s="73">
        <v>50</v>
      </c>
      <c r="AB49" s="73">
        <v>47</v>
      </c>
      <c r="AC49" s="73">
        <v>37</v>
      </c>
      <c r="AD49" s="73">
        <v>30</v>
      </c>
      <c r="AE49" s="73">
        <v>28</v>
      </c>
      <c r="AF49" s="73">
        <v>24</v>
      </c>
      <c r="AG49" s="73">
        <v>15</v>
      </c>
      <c r="AH49" s="73">
        <v>9</v>
      </c>
      <c r="AI49" s="73">
        <v>12</v>
      </c>
      <c r="AJ49" s="73">
        <v>437</v>
      </c>
      <c r="AK49" s="73">
        <v>52</v>
      </c>
      <c r="AL49" s="73">
        <v>33</v>
      </c>
      <c r="AM49" s="73">
        <v>171</v>
      </c>
      <c r="AN49" s="73">
        <v>27</v>
      </c>
      <c r="AO49" s="73">
        <v>20</v>
      </c>
      <c r="AP49" s="73">
        <v>2</v>
      </c>
      <c r="AQ49" s="73">
        <v>9</v>
      </c>
      <c r="AR49" s="73">
        <v>10</v>
      </c>
    </row>
    <row r="50" spans="1:44" x14ac:dyDescent="0.25">
      <c r="A50" s="58" t="s">
        <v>541</v>
      </c>
      <c r="B50" s="73">
        <v>1792</v>
      </c>
      <c r="C50" s="73">
        <v>41</v>
      </c>
      <c r="D50" s="73">
        <v>37</v>
      </c>
      <c r="E50" s="73">
        <v>34</v>
      </c>
      <c r="F50" s="73">
        <v>32</v>
      </c>
      <c r="G50" s="73">
        <v>30</v>
      </c>
      <c r="H50" s="73">
        <v>30</v>
      </c>
      <c r="I50" s="73">
        <v>30</v>
      </c>
      <c r="J50" s="73">
        <v>31</v>
      </c>
      <c r="K50" s="73">
        <v>32</v>
      </c>
      <c r="L50" s="73">
        <v>34</v>
      </c>
      <c r="M50" s="73">
        <v>35</v>
      </c>
      <c r="N50" s="73">
        <v>38</v>
      </c>
      <c r="O50" s="73">
        <v>38</v>
      </c>
      <c r="P50" s="73">
        <v>37</v>
      </c>
      <c r="Q50" s="73">
        <v>36</v>
      </c>
      <c r="R50" s="73">
        <v>34</v>
      </c>
      <c r="S50" s="73">
        <v>32</v>
      </c>
      <c r="T50" s="73">
        <v>31</v>
      </c>
      <c r="U50" s="73">
        <v>32</v>
      </c>
      <c r="V50" s="73">
        <v>33</v>
      </c>
      <c r="W50" s="73">
        <v>171</v>
      </c>
      <c r="X50" s="73">
        <v>149</v>
      </c>
      <c r="Y50" s="73">
        <v>139</v>
      </c>
      <c r="Z50" s="73">
        <v>124</v>
      </c>
      <c r="AA50" s="73">
        <v>106</v>
      </c>
      <c r="AB50" s="73">
        <v>99</v>
      </c>
      <c r="AC50" s="73">
        <v>74</v>
      </c>
      <c r="AD50" s="73">
        <v>77</v>
      </c>
      <c r="AE50" s="73">
        <v>61</v>
      </c>
      <c r="AF50" s="73">
        <v>44</v>
      </c>
      <c r="AG50" s="73">
        <v>28</v>
      </c>
      <c r="AH50" s="73">
        <v>17</v>
      </c>
      <c r="AI50" s="73">
        <v>26</v>
      </c>
      <c r="AJ50" s="73">
        <v>863</v>
      </c>
      <c r="AK50" s="73">
        <v>92</v>
      </c>
      <c r="AL50" s="73">
        <v>72</v>
      </c>
      <c r="AM50" s="73">
        <v>364</v>
      </c>
      <c r="AN50" s="73">
        <v>59</v>
      </c>
      <c r="AO50" s="73">
        <v>43</v>
      </c>
      <c r="AP50" s="73">
        <v>3</v>
      </c>
      <c r="AQ50" s="73">
        <v>21</v>
      </c>
      <c r="AR50" s="73">
        <v>20</v>
      </c>
    </row>
    <row r="51" spans="1:44" x14ac:dyDescent="0.25">
      <c r="A51" s="58" t="s">
        <v>527</v>
      </c>
      <c r="B51" s="73">
        <v>2838</v>
      </c>
      <c r="C51" s="73">
        <v>60</v>
      </c>
      <c r="D51" s="73">
        <v>62</v>
      </c>
      <c r="E51" s="73">
        <v>63</v>
      </c>
      <c r="F51" s="73">
        <v>64</v>
      </c>
      <c r="G51" s="73">
        <v>65</v>
      </c>
      <c r="H51" s="73">
        <v>66</v>
      </c>
      <c r="I51" s="73">
        <v>67</v>
      </c>
      <c r="J51" s="73">
        <v>68</v>
      </c>
      <c r="K51" s="73">
        <v>68</v>
      </c>
      <c r="L51" s="73">
        <v>68</v>
      </c>
      <c r="M51" s="73">
        <v>68</v>
      </c>
      <c r="N51" s="73">
        <v>68</v>
      </c>
      <c r="O51" s="73">
        <v>66</v>
      </c>
      <c r="P51" s="73">
        <v>62</v>
      </c>
      <c r="Q51" s="73">
        <v>57</v>
      </c>
      <c r="R51" s="73">
        <v>52</v>
      </c>
      <c r="S51" s="73">
        <v>47</v>
      </c>
      <c r="T51" s="73">
        <v>44</v>
      </c>
      <c r="U51" s="73">
        <v>41</v>
      </c>
      <c r="V51" s="73">
        <v>39</v>
      </c>
      <c r="W51" s="73">
        <v>189</v>
      </c>
      <c r="X51" s="73">
        <v>245</v>
      </c>
      <c r="Y51" s="73">
        <v>214</v>
      </c>
      <c r="Z51" s="73">
        <v>179</v>
      </c>
      <c r="AA51" s="73">
        <v>163</v>
      </c>
      <c r="AB51" s="73">
        <v>155</v>
      </c>
      <c r="AC51" s="73">
        <v>120</v>
      </c>
      <c r="AD51" s="73">
        <v>96</v>
      </c>
      <c r="AE51" s="73">
        <v>89</v>
      </c>
      <c r="AF51" s="73">
        <v>76</v>
      </c>
      <c r="AG51" s="73">
        <v>47</v>
      </c>
      <c r="AH51" s="73">
        <v>30</v>
      </c>
      <c r="AI51" s="73">
        <v>40</v>
      </c>
      <c r="AJ51" s="73">
        <v>1428</v>
      </c>
      <c r="AK51" s="73">
        <v>170</v>
      </c>
      <c r="AL51" s="73">
        <v>105</v>
      </c>
      <c r="AM51" s="73">
        <v>559</v>
      </c>
      <c r="AN51" s="73">
        <v>88</v>
      </c>
      <c r="AO51" s="73">
        <v>65</v>
      </c>
      <c r="AP51" s="73">
        <v>5</v>
      </c>
      <c r="AQ51" s="73">
        <v>30</v>
      </c>
      <c r="AR51" s="73">
        <v>30</v>
      </c>
    </row>
    <row r="52" spans="1:44" x14ac:dyDescent="0.25">
      <c r="A52" s="58" t="s">
        <v>542</v>
      </c>
      <c r="B52" s="73">
        <v>600</v>
      </c>
      <c r="C52" s="73">
        <v>14</v>
      </c>
      <c r="D52" s="73">
        <v>12</v>
      </c>
      <c r="E52" s="73">
        <v>11</v>
      </c>
      <c r="F52" s="73">
        <v>11</v>
      </c>
      <c r="G52" s="73">
        <v>10</v>
      </c>
      <c r="H52" s="73">
        <v>10</v>
      </c>
      <c r="I52" s="73">
        <v>10</v>
      </c>
      <c r="J52" s="73">
        <v>10</v>
      </c>
      <c r="K52" s="73">
        <v>11</v>
      </c>
      <c r="L52" s="73">
        <v>11</v>
      </c>
      <c r="M52" s="73">
        <v>12</v>
      </c>
      <c r="N52" s="73">
        <v>12</v>
      </c>
      <c r="O52" s="73">
        <v>13</v>
      </c>
      <c r="P52" s="73">
        <v>13</v>
      </c>
      <c r="Q52" s="73">
        <v>12</v>
      </c>
      <c r="R52" s="73">
        <v>12</v>
      </c>
      <c r="S52" s="73">
        <v>11</v>
      </c>
      <c r="T52" s="73">
        <v>11</v>
      </c>
      <c r="U52" s="73">
        <v>11</v>
      </c>
      <c r="V52" s="73">
        <v>11</v>
      </c>
      <c r="W52" s="73">
        <v>57</v>
      </c>
      <c r="X52" s="73">
        <v>49</v>
      </c>
      <c r="Y52" s="73">
        <v>47</v>
      </c>
      <c r="Z52" s="73">
        <v>41</v>
      </c>
      <c r="AA52" s="73">
        <v>35</v>
      </c>
      <c r="AB52" s="73">
        <v>33</v>
      </c>
      <c r="AC52" s="73">
        <v>24</v>
      </c>
      <c r="AD52" s="73">
        <v>26</v>
      </c>
      <c r="AE52" s="73">
        <v>20</v>
      </c>
      <c r="AF52" s="73">
        <v>15</v>
      </c>
      <c r="AG52" s="73">
        <v>10</v>
      </c>
      <c r="AH52" s="73">
        <v>6</v>
      </c>
      <c r="AI52" s="73">
        <v>9</v>
      </c>
      <c r="AJ52" s="73">
        <v>286</v>
      </c>
      <c r="AK52" s="73">
        <v>31</v>
      </c>
      <c r="AL52" s="73">
        <v>24</v>
      </c>
      <c r="AM52" s="73">
        <v>121</v>
      </c>
      <c r="AN52" s="73">
        <v>20</v>
      </c>
      <c r="AO52" s="73">
        <v>15</v>
      </c>
      <c r="AP52" s="73">
        <v>2</v>
      </c>
      <c r="AQ52" s="73">
        <v>7</v>
      </c>
      <c r="AR52" s="73">
        <v>7</v>
      </c>
    </row>
    <row r="53" spans="1:44" x14ac:dyDescent="0.25">
      <c r="A53" s="58" t="s">
        <v>536</v>
      </c>
      <c r="B53" s="73">
        <v>4570</v>
      </c>
      <c r="C53" s="73">
        <v>100</v>
      </c>
      <c r="D53" s="73">
        <v>93</v>
      </c>
      <c r="E53" s="73">
        <v>89</v>
      </c>
      <c r="F53" s="73">
        <v>86</v>
      </c>
      <c r="G53" s="73">
        <v>86</v>
      </c>
      <c r="H53" s="73">
        <v>86</v>
      </c>
      <c r="I53" s="73">
        <v>88</v>
      </c>
      <c r="J53" s="73">
        <v>91</v>
      </c>
      <c r="K53" s="73">
        <v>94</v>
      </c>
      <c r="L53" s="73">
        <v>97</v>
      </c>
      <c r="M53" s="73">
        <v>100</v>
      </c>
      <c r="N53" s="73">
        <v>105</v>
      </c>
      <c r="O53" s="73">
        <v>106</v>
      </c>
      <c r="P53" s="73">
        <v>103</v>
      </c>
      <c r="Q53" s="73">
        <v>96</v>
      </c>
      <c r="R53" s="73">
        <v>91</v>
      </c>
      <c r="S53" s="73">
        <v>85</v>
      </c>
      <c r="T53" s="73">
        <v>80</v>
      </c>
      <c r="U53" s="73">
        <v>76</v>
      </c>
      <c r="V53" s="73">
        <v>73</v>
      </c>
      <c r="W53" s="73">
        <v>342</v>
      </c>
      <c r="X53" s="73">
        <v>393</v>
      </c>
      <c r="Y53" s="73">
        <v>377</v>
      </c>
      <c r="Z53" s="73">
        <v>310</v>
      </c>
      <c r="AA53" s="73">
        <v>288</v>
      </c>
      <c r="AB53" s="73">
        <v>240</v>
      </c>
      <c r="AC53" s="73">
        <v>200</v>
      </c>
      <c r="AD53" s="73">
        <v>170</v>
      </c>
      <c r="AE53" s="73">
        <v>137</v>
      </c>
      <c r="AF53" s="73">
        <v>102</v>
      </c>
      <c r="AG53" s="73">
        <v>80</v>
      </c>
      <c r="AH53" s="73">
        <v>51</v>
      </c>
      <c r="AI53" s="73">
        <v>55</v>
      </c>
      <c r="AJ53" s="73">
        <v>2254</v>
      </c>
      <c r="AK53" s="73">
        <v>260</v>
      </c>
      <c r="AL53" s="73">
        <v>196</v>
      </c>
      <c r="AM53" s="73">
        <v>912</v>
      </c>
      <c r="AN53" s="73">
        <v>142</v>
      </c>
      <c r="AO53" s="73">
        <v>104</v>
      </c>
      <c r="AP53" s="73">
        <v>8</v>
      </c>
      <c r="AQ53" s="73">
        <v>50</v>
      </c>
      <c r="AR53" s="73">
        <v>50</v>
      </c>
    </row>
    <row r="54" spans="1:44" x14ac:dyDescent="0.25">
      <c r="A54" s="58" t="s">
        <v>528</v>
      </c>
      <c r="B54" s="73">
        <v>810</v>
      </c>
      <c r="C54" s="73">
        <v>18</v>
      </c>
      <c r="D54" s="73">
        <v>18</v>
      </c>
      <c r="E54" s="73">
        <v>18</v>
      </c>
      <c r="F54" s="73">
        <v>18</v>
      </c>
      <c r="G54" s="73">
        <v>18</v>
      </c>
      <c r="H54" s="73">
        <v>19</v>
      </c>
      <c r="I54" s="73">
        <v>19</v>
      </c>
      <c r="J54" s="73">
        <v>19</v>
      </c>
      <c r="K54" s="73">
        <v>19</v>
      </c>
      <c r="L54" s="73">
        <v>19</v>
      </c>
      <c r="M54" s="73">
        <v>19</v>
      </c>
      <c r="N54" s="73">
        <v>19</v>
      </c>
      <c r="O54" s="73">
        <v>19</v>
      </c>
      <c r="P54" s="73">
        <v>18</v>
      </c>
      <c r="Q54" s="73">
        <v>16</v>
      </c>
      <c r="R54" s="73">
        <v>15</v>
      </c>
      <c r="S54" s="73">
        <v>14</v>
      </c>
      <c r="T54" s="73">
        <v>12</v>
      </c>
      <c r="U54" s="73">
        <v>12</v>
      </c>
      <c r="V54" s="73">
        <v>11</v>
      </c>
      <c r="W54" s="73">
        <v>54</v>
      </c>
      <c r="X54" s="73">
        <v>70</v>
      </c>
      <c r="Y54" s="73">
        <v>61</v>
      </c>
      <c r="Z54" s="73">
        <v>51</v>
      </c>
      <c r="AA54" s="73">
        <v>47</v>
      </c>
      <c r="AB54" s="73">
        <v>44</v>
      </c>
      <c r="AC54" s="73">
        <v>34</v>
      </c>
      <c r="AD54" s="73">
        <v>28</v>
      </c>
      <c r="AE54" s="73">
        <v>25</v>
      </c>
      <c r="AF54" s="73">
        <v>22</v>
      </c>
      <c r="AG54" s="73">
        <v>14</v>
      </c>
      <c r="AH54" s="73">
        <v>9</v>
      </c>
      <c r="AI54" s="73">
        <v>11</v>
      </c>
      <c r="AJ54" s="73">
        <v>408</v>
      </c>
      <c r="AK54" s="73">
        <v>49</v>
      </c>
      <c r="AL54" s="73">
        <v>30</v>
      </c>
      <c r="AM54" s="73">
        <v>160</v>
      </c>
      <c r="AN54" s="73">
        <v>25</v>
      </c>
      <c r="AO54" s="73">
        <v>18</v>
      </c>
      <c r="AP54" s="73">
        <v>1</v>
      </c>
      <c r="AQ54" s="73">
        <v>9</v>
      </c>
      <c r="AR54" s="73">
        <v>9</v>
      </c>
    </row>
    <row r="55" spans="1:44" x14ac:dyDescent="0.25">
      <c r="A55" s="58" t="s">
        <v>537</v>
      </c>
      <c r="B55" s="73">
        <v>2259</v>
      </c>
      <c r="C55" s="73">
        <v>49</v>
      </c>
      <c r="D55" s="73">
        <v>46</v>
      </c>
      <c r="E55" s="73">
        <v>44</v>
      </c>
      <c r="F55" s="73">
        <v>43</v>
      </c>
      <c r="G55" s="73">
        <v>42</v>
      </c>
      <c r="H55" s="73">
        <v>43</v>
      </c>
      <c r="I55" s="73">
        <v>44</v>
      </c>
      <c r="J55" s="73">
        <v>45</v>
      </c>
      <c r="K55" s="73">
        <v>46</v>
      </c>
      <c r="L55" s="73">
        <v>48</v>
      </c>
      <c r="M55" s="73">
        <v>50</v>
      </c>
      <c r="N55" s="73">
        <v>52</v>
      </c>
      <c r="O55" s="73">
        <v>52</v>
      </c>
      <c r="P55" s="73">
        <v>51</v>
      </c>
      <c r="Q55" s="73">
        <v>48</v>
      </c>
      <c r="R55" s="73">
        <v>45</v>
      </c>
      <c r="S55" s="73">
        <v>42</v>
      </c>
      <c r="T55" s="73">
        <v>40</v>
      </c>
      <c r="U55" s="73">
        <v>38</v>
      </c>
      <c r="V55" s="73">
        <v>37</v>
      </c>
      <c r="W55" s="73">
        <v>169</v>
      </c>
      <c r="X55" s="73">
        <v>194</v>
      </c>
      <c r="Y55" s="73">
        <v>186</v>
      </c>
      <c r="Z55" s="73">
        <v>153</v>
      </c>
      <c r="AA55" s="73">
        <v>142</v>
      </c>
      <c r="AB55" s="73">
        <v>118</v>
      </c>
      <c r="AC55" s="73">
        <v>99</v>
      </c>
      <c r="AD55" s="73">
        <v>84</v>
      </c>
      <c r="AE55" s="73">
        <v>68</v>
      </c>
      <c r="AF55" s="73">
        <v>50</v>
      </c>
      <c r="AG55" s="73">
        <v>39</v>
      </c>
      <c r="AH55" s="73">
        <v>25</v>
      </c>
      <c r="AI55" s="73">
        <v>27</v>
      </c>
      <c r="AJ55" s="73">
        <v>1114</v>
      </c>
      <c r="AK55" s="73">
        <v>129</v>
      </c>
      <c r="AL55" s="73">
        <v>97</v>
      </c>
      <c r="AM55" s="73">
        <v>451</v>
      </c>
      <c r="AN55" s="73">
        <v>70</v>
      </c>
      <c r="AO55" s="73">
        <v>52</v>
      </c>
      <c r="AP55" s="73">
        <v>4</v>
      </c>
      <c r="AQ55" s="73">
        <v>25</v>
      </c>
      <c r="AR55" s="73">
        <v>24</v>
      </c>
    </row>
    <row r="56" spans="1:44" x14ac:dyDescent="0.25">
      <c r="A56" s="58" t="s">
        <v>538</v>
      </c>
      <c r="B56" s="73">
        <v>4561</v>
      </c>
      <c r="C56" s="73">
        <v>101</v>
      </c>
      <c r="D56" s="73">
        <v>102</v>
      </c>
      <c r="E56" s="73">
        <v>102</v>
      </c>
      <c r="F56" s="73">
        <v>103</v>
      </c>
      <c r="G56" s="73">
        <v>104</v>
      </c>
      <c r="H56" s="73">
        <v>105</v>
      </c>
      <c r="I56" s="73">
        <v>105</v>
      </c>
      <c r="J56" s="73">
        <v>105</v>
      </c>
      <c r="K56" s="73">
        <v>105</v>
      </c>
      <c r="L56" s="73">
        <v>104</v>
      </c>
      <c r="M56" s="73">
        <v>103</v>
      </c>
      <c r="N56" s="73">
        <v>102</v>
      </c>
      <c r="O56" s="73">
        <v>101</v>
      </c>
      <c r="P56" s="73">
        <v>97</v>
      </c>
      <c r="Q56" s="73">
        <v>91</v>
      </c>
      <c r="R56" s="73">
        <v>86</v>
      </c>
      <c r="S56" s="73">
        <v>81</v>
      </c>
      <c r="T56" s="73">
        <v>77</v>
      </c>
      <c r="U56" s="73">
        <v>73</v>
      </c>
      <c r="V56" s="73">
        <v>70</v>
      </c>
      <c r="W56" s="73">
        <v>314</v>
      </c>
      <c r="X56" s="73">
        <v>359</v>
      </c>
      <c r="Y56" s="73">
        <v>339</v>
      </c>
      <c r="Z56" s="73">
        <v>269</v>
      </c>
      <c r="AA56" s="73">
        <v>268</v>
      </c>
      <c r="AB56" s="73">
        <v>219</v>
      </c>
      <c r="AC56" s="73">
        <v>206</v>
      </c>
      <c r="AD56" s="73">
        <v>206</v>
      </c>
      <c r="AE56" s="73">
        <v>136</v>
      </c>
      <c r="AF56" s="73">
        <v>110</v>
      </c>
      <c r="AG56" s="73">
        <v>77</v>
      </c>
      <c r="AH56" s="73">
        <v>68</v>
      </c>
      <c r="AI56" s="73">
        <v>73</v>
      </c>
      <c r="AJ56" s="73">
        <v>2308</v>
      </c>
      <c r="AK56" s="73">
        <v>263</v>
      </c>
      <c r="AL56" s="73">
        <v>165</v>
      </c>
      <c r="AM56" s="73">
        <v>863</v>
      </c>
      <c r="AN56" s="73">
        <v>146</v>
      </c>
      <c r="AO56" s="73">
        <v>107</v>
      </c>
      <c r="AP56" s="73">
        <v>8</v>
      </c>
      <c r="AQ56" s="73">
        <v>50</v>
      </c>
      <c r="AR56" s="73">
        <v>51</v>
      </c>
    </row>
    <row r="57" spans="1:44" x14ac:dyDescent="0.25">
      <c r="A57" s="58" t="s">
        <v>529</v>
      </c>
      <c r="B57" s="73">
        <v>1278</v>
      </c>
      <c r="C57" s="73">
        <v>28</v>
      </c>
      <c r="D57" s="73">
        <v>28</v>
      </c>
      <c r="E57" s="73">
        <v>28</v>
      </c>
      <c r="F57" s="73">
        <v>29</v>
      </c>
      <c r="G57" s="73">
        <v>29</v>
      </c>
      <c r="H57" s="73">
        <v>30</v>
      </c>
      <c r="I57" s="73">
        <v>30</v>
      </c>
      <c r="J57" s="73">
        <v>30</v>
      </c>
      <c r="K57" s="73">
        <v>31</v>
      </c>
      <c r="L57" s="73">
        <v>30</v>
      </c>
      <c r="M57" s="73">
        <v>30</v>
      </c>
      <c r="N57" s="73">
        <v>30</v>
      </c>
      <c r="O57" s="73">
        <v>30</v>
      </c>
      <c r="P57" s="73">
        <v>28</v>
      </c>
      <c r="Q57" s="73">
        <v>26</v>
      </c>
      <c r="R57" s="73">
        <v>24</v>
      </c>
      <c r="S57" s="73">
        <v>21</v>
      </c>
      <c r="T57" s="73">
        <v>20</v>
      </c>
      <c r="U57" s="73">
        <v>18</v>
      </c>
      <c r="V57" s="73">
        <v>18</v>
      </c>
      <c r="W57" s="73">
        <v>85</v>
      </c>
      <c r="X57" s="73">
        <v>110</v>
      </c>
      <c r="Y57" s="73">
        <v>96</v>
      </c>
      <c r="Z57" s="73">
        <v>81</v>
      </c>
      <c r="AA57" s="73">
        <v>73</v>
      </c>
      <c r="AB57" s="73">
        <v>70</v>
      </c>
      <c r="AC57" s="73">
        <v>54</v>
      </c>
      <c r="AD57" s="73">
        <v>44</v>
      </c>
      <c r="AE57" s="73">
        <v>40</v>
      </c>
      <c r="AF57" s="73">
        <v>34</v>
      </c>
      <c r="AG57" s="73">
        <v>22</v>
      </c>
      <c r="AH57" s="73">
        <v>13</v>
      </c>
      <c r="AI57" s="73">
        <v>18</v>
      </c>
      <c r="AJ57" s="73">
        <v>641</v>
      </c>
      <c r="AK57" s="73">
        <v>76</v>
      </c>
      <c r="AL57" s="73">
        <v>47</v>
      </c>
      <c r="AM57" s="73">
        <v>251</v>
      </c>
      <c r="AN57" s="73">
        <v>40</v>
      </c>
      <c r="AO57" s="73">
        <v>29</v>
      </c>
      <c r="AP57" s="73">
        <v>2</v>
      </c>
      <c r="AQ57" s="73">
        <v>14</v>
      </c>
      <c r="AR57" s="73">
        <v>14</v>
      </c>
    </row>
    <row r="58" spans="1:44" x14ac:dyDescent="0.25">
      <c r="A58" s="58" t="s">
        <v>539</v>
      </c>
      <c r="B58" s="73">
        <v>1094</v>
      </c>
      <c r="C58" s="73">
        <v>24</v>
      </c>
      <c r="D58" s="73">
        <v>24</v>
      </c>
      <c r="E58" s="73">
        <v>25</v>
      </c>
      <c r="F58" s="73">
        <v>25</v>
      </c>
      <c r="G58" s="73">
        <v>25</v>
      </c>
      <c r="H58" s="73">
        <v>25</v>
      </c>
      <c r="I58" s="73">
        <v>25</v>
      </c>
      <c r="J58" s="73">
        <v>25</v>
      </c>
      <c r="K58" s="73">
        <v>25</v>
      </c>
      <c r="L58" s="73">
        <v>25</v>
      </c>
      <c r="M58" s="73">
        <v>25</v>
      </c>
      <c r="N58" s="73">
        <v>25</v>
      </c>
      <c r="O58" s="73">
        <v>24</v>
      </c>
      <c r="P58" s="73">
        <v>23</v>
      </c>
      <c r="Q58" s="73">
        <v>22</v>
      </c>
      <c r="R58" s="73">
        <v>21</v>
      </c>
      <c r="S58" s="73">
        <v>20</v>
      </c>
      <c r="T58" s="73">
        <v>18</v>
      </c>
      <c r="U58" s="73">
        <v>17</v>
      </c>
      <c r="V58" s="73">
        <v>17</v>
      </c>
      <c r="W58" s="73">
        <v>75</v>
      </c>
      <c r="X58" s="73">
        <v>86</v>
      </c>
      <c r="Y58" s="73">
        <v>81</v>
      </c>
      <c r="Z58" s="73">
        <v>65</v>
      </c>
      <c r="AA58" s="73">
        <v>64</v>
      </c>
      <c r="AB58" s="73">
        <v>53</v>
      </c>
      <c r="AC58" s="73">
        <v>49</v>
      </c>
      <c r="AD58" s="73">
        <v>50</v>
      </c>
      <c r="AE58" s="73">
        <v>33</v>
      </c>
      <c r="AF58" s="73">
        <v>27</v>
      </c>
      <c r="AG58" s="73">
        <v>18</v>
      </c>
      <c r="AH58" s="73">
        <v>16</v>
      </c>
      <c r="AI58" s="73">
        <v>17</v>
      </c>
      <c r="AJ58" s="73">
        <v>555</v>
      </c>
      <c r="AK58" s="73">
        <v>63</v>
      </c>
      <c r="AL58" s="73">
        <v>40</v>
      </c>
      <c r="AM58" s="73">
        <v>208</v>
      </c>
      <c r="AN58" s="73">
        <v>35</v>
      </c>
      <c r="AO58" s="73">
        <v>26</v>
      </c>
      <c r="AP58" s="73">
        <v>2</v>
      </c>
      <c r="AQ58" s="73">
        <v>12</v>
      </c>
      <c r="AR58" s="73">
        <v>12</v>
      </c>
    </row>
    <row r="59" spans="1:44" x14ac:dyDescent="0.25">
      <c r="A59" s="69" t="s">
        <v>334</v>
      </c>
      <c r="B59" s="78">
        <v>108544</v>
      </c>
      <c r="C59" s="78">
        <v>1438</v>
      </c>
      <c r="D59" s="78">
        <v>1506</v>
      </c>
      <c r="E59" s="78">
        <v>1548</v>
      </c>
      <c r="F59" s="78">
        <v>1581</v>
      </c>
      <c r="G59" s="78">
        <v>1602</v>
      </c>
      <c r="H59" s="78">
        <v>1596</v>
      </c>
      <c r="I59" s="78">
        <v>1592</v>
      </c>
      <c r="J59" s="78">
        <v>1579</v>
      </c>
      <c r="K59" s="78">
        <v>1572</v>
      </c>
      <c r="L59" s="78">
        <v>1560</v>
      </c>
      <c r="M59" s="78">
        <v>1558</v>
      </c>
      <c r="N59" s="78">
        <v>1541</v>
      </c>
      <c r="O59" s="78">
        <v>1561</v>
      </c>
      <c r="P59" s="78">
        <v>1650</v>
      </c>
      <c r="Q59" s="78">
        <v>1783</v>
      </c>
      <c r="R59" s="78">
        <v>1908</v>
      </c>
      <c r="S59" s="78">
        <v>2040</v>
      </c>
      <c r="T59" s="78">
        <v>2145</v>
      </c>
      <c r="U59" s="78">
        <v>2194</v>
      </c>
      <c r="V59" s="78">
        <v>2203</v>
      </c>
      <c r="W59" s="78">
        <v>11298</v>
      </c>
      <c r="X59" s="78">
        <v>11640</v>
      </c>
      <c r="Y59" s="78">
        <v>9602</v>
      </c>
      <c r="Z59" s="78">
        <v>7805</v>
      </c>
      <c r="AA59" s="78">
        <v>6875</v>
      </c>
      <c r="AB59" s="78">
        <v>6062</v>
      </c>
      <c r="AC59" s="78">
        <v>5514</v>
      </c>
      <c r="AD59" s="78">
        <v>4674</v>
      </c>
      <c r="AE59" s="78">
        <v>3660</v>
      </c>
      <c r="AF59" s="78">
        <v>2807</v>
      </c>
      <c r="AG59" s="78">
        <v>1897</v>
      </c>
      <c r="AH59" s="78">
        <v>1399</v>
      </c>
      <c r="AI59" s="78">
        <v>1154</v>
      </c>
      <c r="AJ59" s="78">
        <v>55215</v>
      </c>
      <c r="AK59" s="78">
        <v>4119</v>
      </c>
      <c r="AL59" s="78">
        <v>5424</v>
      </c>
      <c r="AM59" s="78">
        <v>26851</v>
      </c>
      <c r="AN59" s="78">
        <v>2007</v>
      </c>
      <c r="AO59" s="78">
        <v>1482</v>
      </c>
      <c r="AP59" s="78">
        <v>107</v>
      </c>
      <c r="AQ59" s="78">
        <v>711</v>
      </c>
      <c r="AR59" s="78">
        <v>727</v>
      </c>
    </row>
    <row r="60" spans="1:44" x14ac:dyDescent="0.25">
      <c r="A60" s="58" t="s">
        <v>626</v>
      </c>
      <c r="B60" s="73">
        <v>22493</v>
      </c>
      <c r="C60" s="73">
        <v>284</v>
      </c>
      <c r="D60" s="73">
        <v>299</v>
      </c>
      <c r="E60" s="73">
        <v>309</v>
      </c>
      <c r="F60" s="73">
        <v>316</v>
      </c>
      <c r="G60" s="73">
        <v>320</v>
      </c>
      <c r="H60" s="73">
        <v>318</v>
      </c>
      <c r="I60" s="73">
        <v>317</v>
      </c>
      <c r="J60" s="73">
        <v>314</v>
      </c>
      <c r="K60" s="73">
        <v>312</v>
      </c>
      <c r="L60" s="73">
        <v>309</v>
      </c>
      <c r="M60" s="73">
        <v>308</v>
      </c>
      <c r="N60" s="73">
        <v>304</v>
      </c>
      <c r="O60" s="73">
        <v>308</v>
      </c>
      <c r="P60" s="73">
        <v>330</v>
      </c>
      <c r="Q60" s="73">
        <v>362</v>
      </c>
      <c r="R60" s="73">
        <v>392</v>
      </c>
      <c r="S60" s="73">
        <v>423</v>
      </c>
      <c r="T60" s="73">
        <v>449</v>
      </c>
      <c r="U60" s="73">
        <v>461</v>
      </c>
      <c r="V60" s="73">
        <v>465</v>
      </c>
      <c r="W60" s="73">
        <v>2400</v>
      </c>
      <c r="X60" s="73">
        <v>2450</v>
      </c>
      <c r="Y60" s="73">
        <v>1988</v>
      </c>
      <c r="Z60" s="73">
        <v>1614</v>
      </c>
      <c r="AA60" s="73">
        <v>1425</v>
      </c>
      <c r="AB60" s="73">
        <v>1264</v>
      </c>
      <c r="AC60" s="73">
        <v>1166</v>
      </c>
      <c r="AD60" s="73">
        <v>987</v>
      </c>
      <c r="AE60" s="73">
        <v>764</v>
      </c>
      <c r="AF60" s="73">
        <v>596</v>
      </c>
      <c r="AG60" s="73">
        <v>403</v>
      </c>
      <c r="AH60" s="73">
        <v>293</v>
      </c>
      <c r="AI60" s="73">
        <v>243</v>
      </c>
      <c r="AJ60" s="73">
        <v>11450</v>
      </c>
      <c r="AK60" s="73">
        <v>821</v>
      </c>
      <c r="AL60" s="73">
        <v>1140</v>
      </c>
      <c r="AM60" s="73">
        <v>5611</v>
      </c>
      <c r="AN60" s="73">
        <v>395</v>
      </c>
      <c r="AO60" s="73">
        <v>292</v>
      </c>
      <c r="AP60" s="73">
        <v>21</v>
      </c>
      <c r="AQ60" s="73">
        <v>139</v>
      </c>
      <c r="AR60" s="73">
        <v>145</v>
      </c>
    </row>
    <row r="61" spans="1:44" x14ac:dyDescent="0.25">
      <c r="A61" s="58" t="s">
        <v>628</v>
      </c>
      <c r="B61" s="73">
        <v>23090</v>
      </c>
      <c r="C61" s="73">
        <v>291</v>
      </c>
      <c r="D61" s="73">
        <v>307</v>
      </c>
      <c r="E61" s="73">
        <v>317</v>
      </c>
      <c r="F61" s="73">
        <v>324</v>
      </c>
      <c r="G61" s="73">
        <v>329</v>
      </c>
      <c r="H61" s="73">
        <v>327</v>
      </c>
      <c r="I61" s="73">
        <v>326</v>
      </c>
      <c r="J61" s="73">
        <v>322</v>
      </c>
      <c r="K61" s="73">
        <v>320</v>
      </c>
      <c r="L61" s="73">
        <v>317</v>
      </c>
      <c r="M61" s="73">
        <v>316</v>
      </c>
      <c r="N61" s="73">
        <v>312</v>
      </c>
      <c r="O61" s="73">
        <v>317</v>
      </c>
      <c r="P61" s="73">
        <v>339</v>
      </c>
      <c r="Q61" s="73">
        <v>371</v>
      </c>
      <c r="R61" s="73">
        <v>402</v>
      </c>
      <c r="S61" s="73">
        <v>435</v>
      </c>
      <c r="T61" s="73">
        <v>461</v>
      </c>
      <c r="U61" s="73">
        <v>475</v>
      </c>
      <c r="V61" s="73">
        <v>477</v>
      </c>
      <c r="W61" s="73">
        <v>2464</v>
      </c>
      <c r="X61" s="73">
        <v>2516</v>
      </c>
      <c r="Y61" s="73">
        <v>2040</v>
      </c>
      <c r="Z61" s="73">
        <v>1656</v>
      </c>
      <c r="AA61" s="73">
        <v>1463</v>
      </c>
      <c r="AB61" s="73">
        <v>1297</v>
      </c>
      <c r="AC61" s="73">
        <v>1197</v>
      </c>
      <c r="AD61" s="73">
        <v>1014</v>
      </c>
      <c r="AE61" s="73">
        <v>784</v>
      </c>
      <c r="AF61" s="73">
        <v>611</v>
      </c>
      <c r="AG61" s="73">
        <v>414</v>
      </c>
      <c r="AH61" s="73">
        <v>300</v>
      </c>
      <c r="AI61" s="73">
        <v>249</v>
      </c>
      <c r="AJ61" s="73">
        <v>11753</v>
      </c>
      <c r="AK61" s="73">
        <v>843</v>
      </c>
      <c r="AL61" s="73">
        <v>1170</v>
      </c>
      <c r="AM61" s="73">
        <v>5761</v>
      </c>
      <c r="AN61" s="73">
        <v>406</v>
      </c>
      <c r="AO61" s="73">
        <v>300</v>
      </c>
      <c r="AP61" s="73">
        <v>21</v>
      </c>
      <c r="AQ61" s="73">
        <v>144</v>
      </c>
      <c r="AR61" s="73">
        <v>147</v>
      </c>
    </row>
    <row r="62" spans="1:44" x14ac:dyDescent="0.25">
      <c r="A62" s="58" t="s">
        <v>629</v>
      </c>
      <c r="B62" s="73">
        <v>12495</v>
      </c>
      <c r="C62" s="73">
        <v>157</v>
      </c>
      <c r="D62" s="73">
        <v>168</v>
      </c>
      <c r="E62" s="73">
        <v>171</v>
      </c>
      <c r="F62" s="73">
        <v>176</v>
      </c>
      <c r="G62" s="73">
        <v>178</v>
      </c>
      <c r="H62" s="73">
        <v>177</v>
      </c>
      <c r="I62" s="73">
        <v>176</v>
      </c>
      <c r="J62" s="73">
        <v>174</v>
      </c>
      <c r="K62" s="73">
        <v>173</v>
      </c>
      <c r="L62" s="73">
        <v>172</v>
      </c>
      <c r="M62" s="73">
        <v>171</v>
      </c>
      <c r="N62" s="73">
        <v>169</v>
      </c>
      <c r="O62" s="73">
        <v>171</v>
      </c>
      <c r="P62" s="73">
        <v>183</v>
      </c>
      <c r="Q62" s="73">
        <v>201</v>
      </c>
      <c r="R62" s="73">
        <v>218</v>
      </c>
      <c r="S62" s="73">
        <v>235</v>
      </c>
      <c r="T62" s="73">
        <v>249</v>
      </c>
      <c r="U62" s="73">
        <v>256</v>
      </c>
      <c r="V62" s="73">
        <v>258</v>
      </c>
      <c r="W62" s="73">
        <v>1333</v>
      </c>
      <c r="X62" s="73">
        <v>1361</v>
      </c>
      <c r="Y62" s="73">
        <v>1104</v>
      </c>
      <c r="Z62" s="73">
        <v>896</v>
      </c>
      <c r="AA62" s="73">
        <v>792</v>
      </c>
      <c r="AB62" s="73">
        <v>702</v>
      </c>
      <c r="AC62" s="73">
        <v>648</v>
      </c>
      <c r="AD62" s="73">
        <v>548</v>
      </c>
      <c r="AE62" s="73">
        <v>425</v>
      </c>
      <c r="AF62" s="73">
        <v>331</v>
      </c>
      <c r="AG62" s="73">
        <v>224</v>
      </c>
      <c r="AH62" s="73">
        <v>163</v>
      </c>
      <c r="AI62" s="73">
        <v>135</v>
      </c>
      <c r="AJ62" s="73">
        <v>6361</v>
      </c>
      <c r="AK62" s="73">
        <v>456</v>
      </c>
      <c r="AL62" s="73">
        <v>634</v>
      </c>
      <c r="AM62" s="73">
        <v>3117</v>
      </c>
      <c r="AN62" s="73">
        <v>220</v>
      </c>
      <c r="AO62" s="73">
        <v>162</v>
      </c>
      <c r="AP62" s="73">
        <v>12</v>
      </c>
      <c r="AQ62" s="73">
        <v>78</v>
      </c>
      <c r="AR62" s="73">
        <v>79</v>
      </c>
    </row>
    <row r="63" spans="1:44" x14ac:dyDescent="0.25">
      <c r="A63" s="58" t="s">
        <v>632</v>
      </c>
      <c r="B63" s="73">
        <v>7862</v>
      </c>
      <c r="C63" s="73">
        <v>169</v>
      </c>
      <c r="D63" s="73">
        <v>167</v>
      </c>
      <c r="E63" s="73">
        <v>166</v>
      </c>
      <c r="F63" s="73">
        <v>167</v>
      </c>
      <c r="G63" s="73">
        <v>168</v>
      </c>
      <c r="H63" s="73">
        <v>170</v>
      </c>
      <c r="I63" s="73">
        <v>172</v>
      </c>
      <c r="J63" s="73">
        <v>174</v>
      </c>
      <c r="K63" s="73">
        <v>176</v>
      </c>
      <c r="L63" s="73">
        <v>178</v>
      </c>
      <c r="M63" s="73">
        <v>180</v>
      </c>
      <c r="N63" s="73">
        <v>181</v>
      </c>
      <c r="O63" s="73">
        <v>180</v>
      </c>
      <c r="P63" s="73">
        <v>173</v>
      </c>
      <c r="Q63" s="73">
        <v>164</v>
      </c>
      <c r="R63" s="73">
        <v>154</v>
      </c>
      <c r="S63" s="73">
        <v>145</v>
      </c>
      <c r="T63" s="73">
        <v>136</v>
      </c>
      <c r="U63" s="73">
        <v>129</v>
      </c>
      <c r="V63" s="73">
        <v>122</v>
      </c>
      <c r="W63" s="73">
        <v>555</v>
      </c>
      <c r="X63" s="73">
        <v>672</v>
      </c>
      <c r="Y63" s="73">
        <v>705</v>
      </c>
      <c r="Z63" s="73">
        <v>582</v>
      </c>
      <c r="AA63" s="73">
        <v>495</v>
      </c>
      <c r="AB63" s="73">
        <v>405</v>
      </c>
      <c r="AC63" s="73">
        <v>295</v>
      </c>
      <c r="AD63" s="73">
        <v>255</v>
      </c>
      <c r="AE63" s="73">
        <v>239</v>
      </c>
      <c r="AF63" s="73">
        <v>140</v>
      </c>
      <c r="AG63" s="73">
        <v>92</v>
      </c>
      <c r="AH63" s="73">
        <v>89</v>
      </c>
      <c r="AI63" s="73">
        <v>67</v>
      </c>
      <c r="AJ63" s="73">
        <v>3963</v>
      </c>
      <c r="AK63" s="73">
        <v>444</v>
      </c>
      <c r="AL63" s="73">
        <v>319</v>
      </c>
      <c r="AM63" s="73">
        <v>1733</v>
      </c>
      <c r="AN63" s="73">
        <v>238</v>
      </c>
      <c r="AO63" s="73">
        <v>175</v>
      </c>
      <c r="AP63" s="73">
        <v>13</v>
      </c>
      <c r="AQ63" s="73">
        <v>85</v>
      </c>
      <c r="AR63" s="73">
        <v>84</v>
      </c>
    </row>
    <row r="64" spans="1:44" x14ac:dyDescent="0.25">
      <c r="A64" s="58" t="s">
        <v>630</v>
      </c>
      <c r="B64" s="73">
        <v>16303</v>
      </c>
      <c r="C64" s="73">
        <v>205</v>
      </c>
      <c r="D64" s="73">
        <v>216</v>
      </c>
      <c r="E64" s="73">
        <v>224</v>
      </c>
      <c r="F64" s="73">
        <v>229</v>
      </c>
      <c r="G64" s="73">
        <v>232</v>
      </c>
      <c r="H64" s="73">
        <v>231</v>
      </c>
      <c r="I64" s="73">
        <v>230</v>
      </c>
      <c r="J64" s="73">
        <v>228</v>
      </c>
      <c r="K64" s="73">
        <v>226</v>
      </c>
      <c r="L64" s="73">
        <v>224</v>
      </c>
      <c r="M64" s="73">
        <v>223</v>
      </c>
      <c r="N64" s="73">
        <v>220</v>
      </c>
      <c r="O64" s="73">
        <v>224</v>
      </c>
      <c r="P64" s="73">
        <v>239</v>
      </c>
      <c r="Q64" s="73">
        <v>262</v>
      </c>
      <c r="R64" s="73">
        <v>284</v>
      </c>
      <c r="S64" s="73">
        <v>307</v>
      </c>
      <c r="T64" s="73">
        <v>325</v>
      </c>
      <c r="U64" s="73">
        <v>334</v>
      </c>
      <c r="V64" s="73">
        <v>337</v>
      </c>
      <c r="W64" s="73">
        <v>1740</v>
      </c>
      <c r="X64" s="73">
        <v>1776</v>
      </c>
      <c r="Y64" s="73">
        <v>1441</v>
      </c>
      <c r="Z64" s="73">
        <v>1170</v>
      </c>
      <c r="AA64" s="73">
        <v>1033</v>
      </c>
      <c r="AB64" s="73">
        <v>916</v>
      </c>
      <c r="AC64" s="73">
        <v>845</v>
      </c>
      <c r="AD64" s="73">
        <v>716</v>
      </c>
      <c r="AE64" s="73">
        <v>554</v>
      </c>
      <c r="AF64" s="73">
        <v>432</v>
      </c>
      <c r="AG64" s="73">
        <v>292</v>
      </c>
      <c r="AH64" s="73">
        <v>212</v>
      </c>
      <c r="AI64" s="73">
        <v>176</v>
      </c>
      <c r="AJ64" s="73">
        <v>8300</v>
      </c>
      <c r="AK64" s="73">
        <v>595</v>
      </c>
      <c r="AL64" s="73">
        <v>827</v>
      </c>
      <c r="AM64" s="73">
        <v>4068</v>
      </c>
      <c r="AN64" s="73">
        <v>286</v>
      </c>
      <c r="AO64" s="73">
        <v>212</v>
      </c>
      <c r="AP64" s="73">
        <v>15</v>
      </c>
      <c r="AQ64" s="73">
        <v>101</v>
      </c>
      <c r="AR64" s="73">
        <v>104</v>
      </c>
    </row>
    <row r="65" spans="1:44" x14ac:dyDescent="0.25">
      <c r="A65" s="58" t="s">
        <v>631</v>
      </c>
      <c r="B65" s="73">
        <v>26301</v>
      </c>
      <c r="C65" s="73">
        <v>332</v>
      </c>
      <c r="D65" s="73">
        <v>349</v>
      </c>
      <c r="E65" s="73">
        <v>361</v>
      </c>
      <c r="F65" s="73">
        <v>369</v>
      </c>
      <c r="G65" s="73">
        <v>375</v>
      </c>
      <c r="H65" s="73">
        <v>373</v>
      </c>
      <c r="I65" s="73">
        <v>371</v>
      </c>
      <c r="J65" s="73">
        <v>367</v>
      </c>
      <c r="K65" s="73">
        <v>365</v>
      </c>
      <c r="L65" s="73">
        <v>360</v>
      </c>
      <c r="M65" s="73">
        <v>360</v>
      </c>
      <c r="N65" s="73">
        <v>355</v>
      </c>
      <c r="O65" s="73">
        <v>361</v>
      </c>
      <c r="P65" s="73">
        <v>386</v>
      </c>
      <c r="Q65" s="73">
        <v>423</v>
      </c>
      <c r="R65" s="73">
        <v>458</v>
      </c>
      <c r="S65" s="73">
        <v>495</v>
      </c>
      <c r="T65" s="73">
        <v>525</v>
      </c>
      <c r="U65" s="73">
        <v>539</v>
      </c>
      <c r="V65" s="73">
        <v>544</v>
      </c>
      <c r="W65" s="73">
        <v>2806</v>
      </c>
      <c r="X65" s="73">
        <v>2865</v>
      </c>
      <c r="Y65" s="73">
        <v>2324</v>
      </c>
      <c r="Z65" s="73">
        <v>1887</v>
      </c>
      <c r="AA65" s="73">
        <v>1667</v>
      </c>
      <c r="AB65" s="73">
        <v>1478</v>
      </c>
      <c r="AC65" s="73">
        <v>1363</v>
      </c>
      <c r="AD65" s="73">
        <v>1154</v>
      </c>
      <c r="AE65" s="73">
        <v>894</v>
      </c>
      <c r="AF65" s="73">
        <v>697</v>
      </c>
      <c r="AG65" s="73">
        <v>472</v>
      </c>
      <c r="AH65" s="73">
        <v>342</v>
      </c>
      <c r="AI65" s="73">
        <v>284</v>
      </c>
      <c r="AJ65" s="73">
        <v>13388</v>
      </c>
      <c r="AK65" s="73">
        <v>960</v>
      </c>
      <c r="AL65" s="73">
        <v>1334</v>
      </c>
      <c r="AM65" s="73">
        <v>6561</v>
      </c>
      <c r="AN65" s="73">
        <v>462</v>
      </c>
      <c r="AO65" s="73">
        <v>341</v>
      </c>
      <c r="AP65" s="73">
        <v>25</v>
      </c>
      <c r="AQ65" s="73">
        <v>164</v>
      </c>
      <c r="AR65" s="73">
        <v>168</v>
      </c>
    </row>
    <row r="66" spans="1:44" x14ac:dyDescent="0.25">
      <c r="A66" s="69" t="s">
        <v>11</v>
      </c>
      <c r="B66" s="78">
        <v>62093</v>
      </c>
      <c r="C66" s="78">
        <v>1092</v>
      </c>
      <c r="D66" s="78">
        <v>1063</v>
      </c>
      <c r="E66" s="78">
        <v>1043</v>
      </c>
      <c r="F66" s="78">
        <v>1034</v>
      </c>
      <c r="G66" s="78">
        <v>1032</v>
      </c>
      <c r="H66" s="78">
        <v>1038</v>
      </c>
      <c r="I66" s="78">
        <v>1049</v>
      </c>
      <c r="J66" s="78">
        <v>1064</v>
      </c>
      <c r="K66" s="78">
        <v>1082</v>
      </c>
      <c r="L66" s="78">
        <v>1100</v>
      </c>
      <c r="M66" s="78">
        <v>1121</v>
      </c>
      <c r="N66" s="78">
        <v>1143</v>
      </c>
      <c r="O66" s="78">
        <v>1157</v>
      </c>
      <c r="P66" s="78">
        <v>1159</v>
      </c>
      <c r="Q66" s="78">
        <v>1144</v>
      </c>
      <c r="R66" s="78">
        <v>1140</v>
      </c>
      <c r="S66" s="78">
        <v>1138</v>
      </c>
      <c r="T66" s="78">
        <v>1124</v>
      </c>
      <c r="U66" s="78">
        <v>1094</v>
      </c>
      <c r="V66" s="78">
        <v>1056</v>
      </c>
      <c r="W66" s="78">
        <v>5106</v>
      </c>
      <c r="X66" s="78">
        <v>6448</v>
      </c>
      <c r="Y66" s="78">
        <v>4936</v>
      </c>
      <c r="Z66" s="78">
        <v>4309</v>
      </c>
      <c r="AA66" s="78">
        <v>3739</v>
      </c>
      <c r="AB66" s="78">
        <v>3408</v>
      </c>
      <c r="AC66" s="78">
        <v>2988</v>
      </c>
      <c r="AD66" s="78">
        <v>2505</v>
      </c>
      <c r="AE66" s="78">
        <v>2218</v>
      </c>
      <c r="AF66" s="78">
        <v>1782</v>
      </c>
      <c r="AG66" s="78">
        <v>1226</v>
      </c>
      <c r="AH66" s="78">
        <v>846</v>
      </c>
      <c r="AI66" s="78">
        <v>709</v>
      </c>
      <c r="AJ66" s="78">
        <v>29880</v>
      </c>
      <c r="AK66" s="78">
        <v>2834</v>
      </c>
      <c r="AL66" s="78">
        <v>2620</v>
      </c>
      <c r="AM66" s="78">
        <v>13066</v>
      </c>
      <c r="AN66" s="78">
        <v>1556</v>
      </c>
      <c r="AO66" s="78">
        <v>1143</v>
      </c>
      <c r="AP66" s="78">
        <v>86</v>
      </c>
      <c r="AQ66" s="78">
        <v>547</v>
      </c>
      <c r="AR66" s="78">
        <v>545</v>
      </c>
    </row>
    <row r="67" spans="1:44" x14ac:dyDescent="0.25">
      <c r="A67" s="58" t="s">
        <v>819</v>
      </c>
      <c r="B67" s="73">
        <v>1383</v>
      </c>
      <c r="C67" s="73">
        <v>17</v>
      </c>
      <c r="D67" s="73">
        <v>18</v>
      </c>
      <c r="E67" s="73">
        <v>17</v>
      </c>
      <c r="F67" s="73">
        <v>17</v>
      </c>
      <c r="G67" s="73">
        <v>16</v>
      </c>
      <c r="H67" s="73">
        <v>16</v>
      </c>
      <c r="I67" s="73">
        <v>15</v>
      </c>
      <c r="J67" s="73">
        <v>14</v>
      </c>
      <c r="K67" s="73">
        <v>13</v>
      </c>
      <c r="L67" s="73">
        <v>12</v>
      </c>
      <c r="M67" s="73">
        <v>12</v>
      </c>
      <c r="N67" s="73">
        <v>11</v>
      </c>
      <c r="O67" s="73">
        <v>11</v>
      </c>
      <c r="P67" s="73">
        <v>12</v>
      </c>
      <c r="Q67" s="73">
        <v>13</v>
      </c>
      <c r="R67" s="73">
        <v>15</v>
      </c>
      <c r="S67" s="73">
        <v>17</v>
      </c>
      <c r="T67" s="73">
        <v>19</v>
      </c>
      <c r="U67" s="73">
        <v>20</v>
      </c>
      <c r="V67" s="73">
        <v>21</v>
      </c>
      <c r="W67" s="73">
        <v>153</v>
      </c>
      <c r="X67" s="73">
        <v>353</v>
      </c>
      <c r="Y67" s="73">
        <v>129</v>
      </c>
      <c r="Z67" s="73">
        <v>97</v>
      </c>
      <c r="AA67" s="73">
        <v>67</v>
      </c>
      <c r="AB67" s="73">
        <v>65</v>
      </c>
      <c r="AC67" s="73">
        <v>67</v>
      </c>
      <c r="AD67" s="73">
        <v>47</v>
      </c>
      <c r="AE67" s="73">
        <v>47</v>
      </c>
      <c r="AF67" s="73">
        <v>25</v>
      </c>
      <c r="AG67" s="73">
        <v>15</v>
      </c>
      <c r="AH67" s="73">
        <v>7</v>
      </c>
      <c r="AI67" s="73">
        <v>5</v>
      </c>
      <c r="AJ67" s="73">
        <v>617</v>
      </c>
      <c r="AK67" s="73">
        <v>30</v>
      </c>
      <c r="AL67" s="73">
        <v>46</v>
      </c>
      <c r="AM67" s="73">
        <v>365</v>
      </c>
      <c r="AN67" s="73">
        <v>25</v>
      </c>
      <c r="AO67" s="73">
        <v>19</v>
      </c>
      <c r="AP67" s="73">
        <v>1</v>
      </c>
      <c r="AQ67" s="73">
        <v>9</v>
      </c>
      <c r="AR67" s="73">
        <v>8</v>
      </c>
    </row>
    <row r="68" spans="1:44" x14ac:dyDescent="0.25">
      <c r="A68" s="58" t="s">
        <v>824</v>
      </c>
      <c r="B68" s="73">
        <v>2064</v>
      </c>
      <c r="C68" s="73">
        <v>45</v>
      </c>
      <c r="D68" s="73">
        <v>43</v>
      </c>
      <c r="E68" s="73">
        <v>41</v>
      </c>
      <c r="F68" s="73">
        <v>40</v>
      </c>
      <c r="G68" s="73">
        <v>39</v>
      </c>
      <c r="H68" s="73">
        <v>38</v>
      </c>
      <c r="I68" s="73">
        <v>38</v>
      </c>
      <c r="J68" s="73">
        <v>38</v>
      </c>
      <c r="K68" s="73">
        <v>38</v>
      </c>
      <c r="L68" s="73">
        <v>38</v>
      </c>
      <c r="M68" s="73">
        <v>38</v>
      </c>
      <c r="N68" s="73">
        <v>38</v>
      </c>
      <c r="O68" s="73">
        <v>39</v>
      </c>
      <c r="P68" s="73">
        <v>39</v>
      </c>
      <c r="Q68" s="73">
        <v>39</v>
      </c>
      <c r="R68" s="73">
        <v>40</v>
      </c>
      <c r="S68" s="73">
        <v>40</v>
      </c>
      <c r="T68" s="73">
        <v>40</v>
      </c>
      <c r="U68" s="73">
        <v>39</v>
      </c>
      <c r="V68" s="73">
        <v>36</v>
      </c>
      <c r="W68" s="73">
        <v>160</v>
      </c>
      <c r="X68" s="73">
        <v>179</v>
      </c>
      <c r="Y68" s="73">
        <v>170</v>
      </c>
      <c r="Z68" s="73">
        <v>154</v>
      </c>
      <c r="AA68" s="73">
        <v>130</v>
      </c>
      <c r="AB68" s="73">
        <v>114</v>
      </c>
      <c r="AC68" s="73">
        <v>88</v>
      </c>
      <c r="AD68" s="73">
        <v>85</v>
      </c>
      <c r="AE68" s="73">
        <v>65</v>
      </c>
      <c r="AF68" s="73">
        <v>54</v>
      </c>
      <c r="AG68" s="73">
        <v>33</v>
      </c>
      <c r="AH68" s="73">
        <v>25</v>
      </c>
      <c r="AI68" s="73">
        <v>21</v>
      </c>
      <c r="AJ68" s="73">
        <v>945</v>
      </c>
      <c r="AK68" s="73">
        <v>94</v>
      </c>
      <c r="AL68" s="73">
        <v>82</v>
      </c>
      <c r="AM68" s="73">
        <v>408</v>
      </c>
      <c r="AN68" s="73">
        <v>63</v>
      </c>
      <c r="AO68" s="73">
        <v>46</v>
      </c>
      <c r="AP68" s="73">
        <v>3</v>
      </c>
      <c r="AQ68" s="73">
        <v>22</v>
      </c>
      <c r="AR68" s="73">
        <v>23</v>
      </c>
    </row>
    <row r="69" spans="1:44" x14ac:dyDescent="0.25">
      <c r="A69" s="58" t="s">
        <v>816</v>
      </c>
      <c r="B69" s="73">
        <v>8493</v>
      </c>
      <c r="C69" s="73">
        <v>151</v>
      </c>
      <c r="D69" s="73">
        <v>145</v>
      </c>
      <c r="E69" s="73">
        <v>143</v>
      </c>
      <c r="F69" s="73">
        <v>143</v>
      </c>
      <c r="G69" s="73">
        <v>144</v>
      </c>
      <c r="H69" s="73">
        <v>150</v>
      </c>
      <c r="I69" s="73">
        <v>156</v>
      </c>
      <c r="J69" s="73">
        <v>163</v>
      </c>
      <c r="K69" s="73">
        <v>170</v>
      </c>
      <c r="L69" s="73">
        <v>178</v>
      </c>
      <c r="M69" s="73">
        <v>185</v>
      </c>
      <c r="N69" s="73">
        <v>193</v>
      </c>
      <c r="O69" s="73">
        <v>197</v>
      </c>
      <c r="P69" s="73">
        <v>194</v>
      </c>
      <c r="Q69" s="73">
        <v>186</v>
      </c>
      <c r="R69" s="73">
        <v>179</v>
      </c>
      <c r="S69" s="73">
        <v>171</v>
      </c>
      <c r="T69" s="73">
        <v>163</v>
      </c>
      <c r="U69" s="73">
        <v>157</v>
      </c>
      <c r="V69" s="73">
        <v>151</v>
      </c>
      <c r="W69" s="73">
        <v>659</v>
      </c>
      <c r="X69" s="73">
        <v>583</v>
      </c>
      <c r="Y69" s="73">
        <v>623</v>
      </c>
      <c r="Z69" s="73">
        <v>605</v>
      </c>
      <c r="AA69" s="73">
        <v>528</v>
      </c>
      <c r="AB69" s="73">
        <v>478</v>
      </c>
      <c r="AC69" s="73">
        <v>398</v>
      </c>
      <c r="AD69" s="73">
        <v>333</v>
      </c>
      <c r="AE69" s="73">
        <v>331</v>
      </c>
      <c r="AF69" s="73">
        <v>259</v>
      </c>
      <c r="AG69" s="73">
        <v>175</v>
      </c>
      <c r="AH69" s="73">
        <v>122</v>
      </c>
      <c r="AI69" s="73">
        <v>80</v>
      </c>
      <c r="AJ69" s="73">
        <v>4260</v>
      </c>
      <c r="AK69" s="73">
        <v>474</v>
      </c>
      <c r="AL69" s="73">
        <v>395</v>
      </c>
      <c r="AM69" s="73">
        <v>1686</v>
      </c>
      <c r="AN69" s="73">
        <v>215</v>
      </c>
      <c r="AO69" s="73">
        <v>157</v>
      </c>
      <c r="AP69" s="73">
        <v>12</v>
      </c>
      <c r="AQ69" s="73">
        <v>76</v>
      </c>
      <c r="AR69" s="73">
        <v>75</v>
      </c>
    </row>
    <row r="70" spans="1:44" x14ac:dyDescent="0.25">
      <c r="A70" s="58" t="s">
        <v>820</v>
      </c>
      <c r="B70" s="73">
        <v>462</v>
      </c>
      <c r="C70" s="73">
        <v>6</v>
      </c>
      <c r="D70" s="73">
        <v>6</v>
      </c>
      <c r="E70" s="73">
        <v>6</v>
      </c>
      <c r="F70" s="73">
        <v>6</v>
      </c>
      <c r="G70" s="73">
        <v>5</v>
      </c>
      <c r="H70" s="73">
        <v>5</v>
      </c>
      <c r="I70" s="73">
        <v>5</v>
      </c>
      <c r="J70" s="73">
        <v>5</v>
      </c>
      <c r="K70" s="73">
        <v>4</v>
      </c>
      <c r="L70" s="73">
        <v>4</v>
      </c>
      <c r="M70" s="73">
        <v>4</v>
      </c>
      <c r="N70" s="73">
        <v>4</v>
      </c>
      <c r="O70" s="73">
        <v>4</v>
      </c>
      <c r="P70" s="73">
        <v>4</v>
      </c>
      <c r="Q70" s="73">
        <v>4</v>
      </c>
      <c r="R70" s="73">
        <v>5</v>
      </c>
      <c r="S70" s="73">
        <v>6</v>
      </c>
      <c r="T70" s="73">
        <v>6</v>
      </c>
      <c r="U70" s="73">
        <v>7</v>
      </c>
      <c r="V70" s="73">
        <v>7</v>
      </c>
      <c r="W70" s="73">
        <v>51</v>
      </c>
      <c r="X70" s="73">
        <v>118</v>
      </c>
      <c r="Y70" s="73">
        <v>43</v>
      </c>
      <c r="Z70" s="73">
        <v>32</v>
      </c>
      <c r="AA70" s="73">
        <v>22</v>
      </c>
      <c r="AB70" s="73">
        <v>22</v>
      </c>
      <c r="AC70" s="73">
        <v>22</v>
      </c>
      <c r="AD70" s="73">
        <v>16</v>
      </c>
      <c r="AE70" s="73">
        <v>16</v>
      </c>
      <c r="AF70" s="73">
        <v>8</v>
      </c>
      <c r="AG70" s="73">
        <v>5</v>
      </c>
      <c r="AH70" s="73">
        <v>2</v>
      </c>
      <c r="AI70" s="73">
        <v>2</v>
      </c>
      <c r="AJ70" s="73">
        <v>206</v>
      </c>
      <c r="AK70" s="73">
        <v>10</v>
      </c>
      <c r="AL70" s="73">
        <v>15</v>
      </c>
      <c r="AM70" s="73">
        <v>122</v>
      </c>
      <c r="AN70" s="73">
        <v>8</v>
      </c>
      <c r="AO70" s="73">
        <v>6</v>
      </c>
      <c r="AP70" s="73">
        <v>1</v>
      </c>
      <c r="AQ70" s="73">
        <v>3</v>
      </c>
      <c r="AR70" s="73">
        <v>3</v>
      </c>
    </row>
    <row r="71" spans="1:44" x14ac:dyDescent="0.25">
      <c r="A71" s="58" t="s">
        <v>822</v>
      </c>
      <c r="B71" s="73">
        <v>1109</v>
      </c>
      <c r="C71" s="73">
        <v>19</v>
      </c>
      <c r="D71" s="73">
        <v>19</v>
      </c>
      <c r="E71" s="73">
        <v>19</v>
      </c>
      <c r="F71" s="73">
        <v>19</v>
      </c>
      <c r="G71" s="73">
        <v>20</v>
      </c>
      <c r="H71" s="73">
        <v>20</v>
      </c>
      <c r="I71" s="73">
        <v>21</v>
      </c>
      <c r="J71" s="73">
        <v>22</v>
      </c>
      <c r="K71" s="73">
        <v>22</v>
      </c>
      <c r="L71" s="73">
        <v>23</v>
      </c>
      <c r="M71" s="73">
        <v>23</v>
      </c>
      <c r="N71" s="73">
        <v>24</v>
      </c>
      <c r="O71" s="73">
        <v>24</v>
      </c>
      <c r="P71" s="73">
        <v>23</v>
      </c>
      <c r="Q71" s="73">
        <v>22</v>
      </c>
      <c r="R71" s="73">
        <v>21</v>
      </c>
      <c r="S71" s="73">
        <v>20</v>
      </c>
      <c r="T71" s="73">
        <v>18</v>
      </c>
      <c r="U71" s="73">
        <v>17</v>
      </c>
      <c r="V71" s="73">
        <v>16</v>
      </c>
      <c r="W71" s="73">
        <v>67</v>
      </c>
      <c r="X71" s="73">
        <v>75</v>
      </c>
      <c r="Y71" s="73">
        <v>70</v>
      </c>
      <c r="Z71" s="73">
        <v>70</v>
      </c>
      <c r="AA71" s="73">
        <v>73</v>
      </c>
      <c r="AB71" s="73">
        <v>61</v>
      </c>
      <c r="AC71" s="73">
        <v>63</v>
      </c>
      <c r="AD71" s="73">
        <v>56</v>
      </c>
      <c r="AE71" s="73">
        <v>47</v>
      </c>
      <c r="AF71" s="73">
        <v>35</v>
      </c>
      <c r="AG71" s="73">
        <v>34</v>
      </c>
      <c r="AH71" s="73">
        <v>25</v>
      </c>
      <c r="AI71" s="73">
        <v>21</v>
      </c>
      <c r="AJ71" s="73">
        <v>524</v>
      </c>
      <c r="AK71" s="73">
        <v>55</v>
      </c>
      <c r="AL71" s="73">
        <v>40</v>
      </c>
      <c r="AM71" s="73">
        <v>192</v>
      </c>
      <c r="AN71" s="73">
        <v>27</v>
      </c>
      <c r="AO71" s="73">
        <v>20</v>
      </c>
      <c r="AP71" s="73">
        <v>2</v>
      </c>
      <c r="AQ71" s="73">
        <v>10</v>
      </c>
      <c r="AR71" s="73">
        <v>9</v>
      </c>
    </row>
    <row r="72" spans="1:44" x14ac:dyDescent="0.25">
      <c r="A72" s="58" t="s">
        <v>818</v>
      </c>
      <c r="B72" s="73">
        <v>5258</v>
      </c>
      <c r="C72" s="73">
        <v>84</v>
      </c>
      <c r="D72" s="73">
        <v>81</v>
      </c>
      <c r="E72" s="73">
        <v>79</v>
      </c>
      <c r="F72" s="73">
        <v>79</v>
      </c>
      <c r="G72" s="73">
        <v>82</v>
      </c>
      <c r="H72" s="73">
        <v>83</v>
      </c>
      <c r="I72" s="73">
        <v>86</v>
      </c>
      <c r="J72" s="73">
        <v>90</v>
      </c>
      <c r="K72" s="73">
        <v>94</v>
      </c>
      <c r="L72" s="73">
        <v>100</v>
      </c>
      <c r="M72" s="73">
        <v>103</v>
      </c>
      <c r="N72" s="73">
        <v>108</v>
      </c>
      <c r="O72" s="73">
        <v>110</v>
      </c>
      <c r="P72" s="73">
        <v>109</v>
      </c>
      <c r="Q72" s="73">
        <v>106</v>
      </c>
      <c r="R72" s="73">
        <v>104</v>
      </c>
      <c r="S72" s="73">
        <v>101</v>
      </c>
      <c r="T72" s="73">
        <v>97</v>
      </c>
      <c r="U72" s="73">
        <v>94</v>
      </c>
      <c r="V72" s="73">
        <v>90</v>
      </c>
      <c r="W72" s="73">
        <v>412</v>
      </c>
      <c r="X72" s="73">
        <v>414</v>
      </c>
      <c r="Y72" s="73">
        <v>378</v>
      </c>
      <c r="Z72" s="73">
        <v>347</v>
      </c>
      <c r="AA72" s="73">
        <v>328</v>
      </c>
      <c r="AB72" s="73">
        <v>327</v>
      </c>
      <c r="AC72" s="73">
        <v>260</v>
      </c>
      <c r="AD72" s="73">
        <v>200</v>
      </c>
      <c r="AE72" s="73">
        <v>184</v>
      </c>
      <c r="AF72" s="73">
        <v>195</v>
      </c>
      <c r="AG72" s="73">
        <v>151</v>
      </c>
      <c r="AH72" s="73">
        <v>98</v>
      </c>
      <c r="AI72" s="73">
        <v>84</v>
      </c>
      <c r="AJ72" s="73">
        <v>2575</v>
      </c>
      <c r="AK72" s="73">
        <v>272</v>
      </c>
      <c r="AL72" s="73">
        <v>224</v>
      </c>
      <c r="AM72" s="73">
        <v>1041</v>
      </c>
      <c r="AN72" s="73">
        <v>124</v>
      </c>
      <c r="AO72" s="73">
        <v>91</v>
      </c>
      <c r="AP72" s="73">
        <v>6</v>
      </c>
      <c r="AQ72" s="73">
        <v>41</v>
      </c>
      <c r="AR72" s="73">
        <v>43</v>
      </c>
    </row>
    <row r="73" spans="1:44" x14ac:dyDescent="0.25">
      <c r="A73" s="58" t="s">
        <v>821</v>
      </c>
      <c r="B73" s="73">
        <v>6152</v>
      </c>
      <c r="C73" s="73">
        <v>78</v>
      </c>
      <c r="D73" s="73">
        <v>78</v>
      </c>
      <c r="E73" s="73">
        <v>78</v>
      </c>
      <c r="F73" s="73">
        <v>75</v>
      </c>
      <c r="G73" s="73">
        <v>73</v>
      </c>
      <c r="H73" s="73">
        <v>70</v>
      </c>
      <c r="I73" s="73">
        <v>66</v>
      </c>
      <c r="J73" s="73">
        <v>62</v>
      </c>
      <c r="K73" s="73">
        <v>59</v>
      </c>
      <c r="L73" s="73">
        <v>54</v>
      </c>
      <c r="M73" s="73">
        <v>53</v>
      </c>
      <c r="N73" s="73">
        <v>51</v>
      </c>
      <c r="O73" s="73">
        <v>51</v>
      </c>
      <c r="P73" s="73">
        <v>54</v>
      </c>
      <c r="Q73" s="73">
        <v>58</v>
      </c>
      <c r="R73" s="73">
        <v>65</v>
      </c>
      <c r="S73" s="73">
        <v>74</v>
      </c>
      <c r="T73" s="73">
        <v>83</v>
      </c>
      <c r="U73" s="73">
        <v>87</v>
      </c>
      <c r="V73" s="73">
        <v>91</v>
      </c>
      <c r="W73" s="73">
        <v>681</v>
      </c>
      <c r="X73" s="73">
        <v>1573</v>
      </c>
      <c r="Y73" s="73">
        <v>574</v>
      </c>
      <c r="Z73" s="73">
        <v>431</v>
      </c>
      <c r="AA73" s="73">
        <v>299</v>
      </c>
      <c r="AB73" s="73">
        <v>291</v>
      </c>
      <c r="AC73" s="73">
        <v>300</v>
      </c>
      <c r="AD73" s="73">
        <v>209</v>
      </c>
      <c r="AE73" s="73">
        <v>207</v>
      </c>
      <c r="AF73" s="73">
        <v>109</v>
      </c>
      <c r="AG73" s="73">
        <v>65</v>
      </c>
      <c r="AH73" s="73">
        <v>29</v>
      </c>
      <c r="AI73" s="73">
        <v>24</v>
      </c>
      <c r="AJ73" s="73">
        <v>2747</v>
      </c>
      <c r="AK73" s="73">
        <v>131</v>
      </c>
      <c r="AL73" s="73">
        <v>206</v>
      </c>
      <c r="AM73" s="73">
        <v>1627</v>
      </c>
      <c r="AN73" s="73">
        <v>113</v>
      </c>
      <c r="AO73" s="73">
        <v>83</v>
      </c>
      <c r="AP73" s="73">
        <v>6</v>
      </c>
      <c r="AQ73" s="73">
        <v>39</v>
      </c>
      <c r="AR73" s="73">
        <v>39</v>
      </c>
    </row>
    <row r="74" spans="1:44" x14ac:dyDescent="0.25">
      <c r="A74" s="58" t="s">
        <v>823</v>
      </c>
      <c r="B74" s="73">
        <v>4719</v>
      </c>
      <c r="C74" s="73">
        <v>80</v>
      </c>
      <c r="D74" s="73">
        <v>80</v>
      </c>
      <c r="E74" s="73">
        <v>81</v>
      </c>
      <c r="F74" s="73">
        <v>83</v>
      </c>
      <c r="G74" s="73">
        <v>83</v>
      </c>
      <c r="H74" s="73">
        <v>87</v>
      </c>
      <c r="I74" s="73">
        <v>90</v>
      </c>
      <c r="J74" s="73">
        <v>92</v>
      </c>
      <c r="K74" s="73">
        <v>95</v>
      </c>
      <c r="L74" s="73">
        <v>96</v>
      </c>
      <c r="M74" s="73">
        <v>99</v>
      </c>
      <c r="N74" s="73">
        <v>100</v>
      </c>
      <c r="O74" s="73">
        <v>100</v>
      </c>
      <c r="P74" s="73">
        <v>98</v>
      </c>
      <c r="Q74" s="73">
        <v>92</v>
      </c>
      <c r="R74" s="73">
        <v>88</v>
      </c>
      <c r="S74" s="73">
        <v>83</v>
      </c>
      <c r="T74" s="73">
        <v>78</v>
      </c>
      <c r="U74" s="73">
        <v>73</v>
      </c>
      <c r="V74" s="73">
        <v>67</v>
      </c>
      <c r="W74" s="73">
        <v>285</v>
      </c>
      <c r="X74" s="73">
        <v>318</v>
      </c>
      <c r="Y74" s="73">
        <v>298</v>
      </c>
      <c r="Z74" s="73">
        <v>297</v>
      </c>
      <c r="AA74" s="73">
        <v>311</v>
      </c>
      <c r="AB74" s="73">
        <v>261</v>
      </c>
      <c r="AC74" s="73">
        <v>269</v>
      </c>
      <c r="AD74" s="73">
        <v>237</v>
      </c>
      <c r="AE74" s="73">
        <v>201</v>
      </c>
      <c r="AF74" s="73">
        <v>150</v>
      </c>
      <c r="AG74" s="73">
        <v>146</v>
      </c>
      <c r="AH74" s="73">
        <v>109</v>
      </c>
      <c r="AI74" s="73">
        <v>92</v>
      </c>
      <c r="AJ74" s="73">
        <v>2232</v>
      </c>
      <c r="AK74" s="73">
        <v>236</v>
      </c>
      <c r="AL74" s="73">
        <v>168</v>
      </c>
      <c r="AM74" s="73">
        <v>817</v>
      </c>
      <c r="AN74" s="73">
        <v>115</v>
      </c>
      <c r="AO74" s="73">
        <v>84</v>
      </c>
      <c r="AP74" s="73">
        <v>6</v>
      </c>
      <c r="AQ74" s="73">
        <v>40</v>
      </c>
      <c r="AR74" s="73">
        <v>40</v>
      </c>
    </row>
    <row r="75" spans="1:44" x14ac:dyDescent="0.25">
      <c r="A75" s="58" t="s">
        <v>817</v>
      </c>
      <c r="B75" s="73">
        <v>1327</v>
      </c>
      <c r="C75" s="73">
        <v>24</v>
      </c>
      <c r="D75" s="73">
        <v>23</v>
      </c>
      <c r="E75" s="73">
        <v>22</v>
      </c>
      <c r="F75" s="73">
        <v>22</v>
      </c>
      <c r="G75" s="73">
        <v>23</v>
      </c>
      <c r="H75" s="73">
        <v>23</v>
      </c>
      <c r="I75" s="73">
        <v>24</v>
      </c>
      <c r="J75" s="73">
        <v>25</v>
      </c>
      <c r="K75" s="73">
        <v>27</v>
      </c>
      <c r="L75" s="73">
        <v>28</v>
      </c>
      <c r="M75" s="73">
        <v>29</v>
      </c>
      <c r="N75" s="73">
        <v>30</v>
      </c>
      <c r="O75" s="73">
        <v>31</v>
      </c>
      <c r="P75" s="73">
        <v>30</v>
      </c>
      <c r="Q75" s="73">
        <v>29</v>
      </c>
      <c r="R75" s="73">
        <v>28</v>
      </c>
      <c r="S75" s="73">
        <v>27</v>
      </c>
      <c r="T75" s="73">
        <v>26</v>
      </c>
      <c r="U75" s="73">
        <v>24</v>
      </c>
      <c r="V75" s="73">
        <v>23</v>
      </c>
      <c r="W75" s="73">
        <v>103</v>
      </c>
      <c r="X75" s="73">
        <v>91</v>
      </c>
      <c r="Y75" s="73">
        <v>97</v>
      </c>
      <c r="Z75" s="73">
        <v>95</v>
      </c>
      <c r="AA75" s="73">
        <v>82</v>
      </c>
      <c r="AB75" s="73">
        <v>75</v>
      </c>
      <c r="AC75" s="73">
        <v>62</v>
      </c>
      <c r="AD75" s="73">
        <v>52</v>
      </c>
      <c r="AE75" s="73">
        <v>52</v>
      </c>
      <c r="AF75" s="73">
        <v>41</v>
      </c>
      <c r="AG75" s="73">
        <v>27</v>
      </c>
      <c r="AH75" s="73">
        <v>19</v>
      </c>
      <c r="AI75" s="73">
        <v>13</v>
      </c>
      <c r="AJ75" s="73">
        <v>665</v>
      </c>
      <c r="AK75" s="73">
        <v>74</v>
      </c>
      <c r="AL75" s="73">
        <v>62</v>
      </c>
      <c r="AM75" s="73">
        <v>263</v>
      </c>
      <c r="AN75" s="73">
        <v>33</v>
      </c>
      <c r="AO75" s="73">
        <v>25</v>
      </c>
      <c r="AP75" s="73">
        <v>2</v>
      </c>
      <c r="AQ75" s="73">
        <v>12</v>
      </c>
      <c r="AR75" s="73">
        <v>12</v>
      </c>
    </row>
    <row r="76" spans="1:44" x14ac:dyDescent="0.25">
      <c r="A76" s="58" t="s">
        <v>825</v>
      </c>
      <c r="B76" s="73">
        <v>7980</v>
      </c>
      <c r="C76" s="73">
        <v>172</v>
      </c>
      <c r="D76" s="73">
        <v>164</v>
      </c>
      <c r="E76" s="73">
        <v>159</v>
      </c>
      <c r="F76" s="73">
        <v>154</v>
      </c>
      <c r="G76" s="73">
        <v>151</v>
      </c>
      <c r="H76" s="73">
        <v>148</v>
      </c>
      <c r="I76" s="73">
        <v>147</v>
      </c>
      <c r="J76" s="73">
        <v>146</v>
      </c>
      <c r="K76" s="73">
        <v>146</v>
      </c>
      <c r="L76" s="73">
        <v>146</v>
      </c>
      <c r="M76" s="73">
        <v>147</v>
      </c>
      <c r="N76" s="73">
        <v>148</v>
      </c>
      <c r="O76" s="73">
        <v>149</v>
      </c>
      <c r="P76" s="73">
        <v>151</v>
      </c>
      <c r="Q76" s="73">
        <v>152</v>
      </c>
      <c r="R76" s="73">
        <v>153</v>
      </c>
      <c r="S76" s="73">
        <v>156</v>
      </c>
      <c r="T76" s="73">
        <v>155</v>
      </c>
      <c r="U76" s="73">
        <v>149</v>
      </c>
      <c r="V76" s="73">
        <v>140</v>
      </c>
      <c r="W76" s="73">
        <v>617</v>
      </c>
      <c r="X76" s="73">
        <v>693</v>
      </c>
      <c r="Y76" s="73">
        <v>658</v>
      </c>
      <c r="Z76" s="73">
        <v>596</v>
      </c>
      <c r="AA76" s="73">
        <v>506</v>
      </c>
      <c r="AB76" s="73">
        <v>442</v>
      </c>
      <c r="AC76" s="73">
        <v>341</v>
      </c>
      <c r="AD76" s="73">
        <v>329</v>
      </c>
      <c r="AE76" s="73">
        <v>252</v>
      </c>
      <c r="AF76" s="73">
        <v>208</v>
      </c>
      <c r="AG76" s="73">
        <v>129</v>
      </c>
      <c r="AH76" s="73">
        <v>95</v>
      </c>
      <c r="AI76" s="73">
        <v>81</v>
      </c>
      <c r="AJ76" s="73">
        <v>3650</v>
      </c>
      <c r="AK76" s="73">
        <v>362</v>
      </c>
      <c r="AL76" s="73">
        <v>318</v>
      </c>
      <c r="AM76" s="73">
        <v>1575</v>
      </c>
      <c r="AN76" s="73">
        <v>244</v>
      </c>
      <c r="AO76" s="73">
        <v>179</v>
      </c>
      <c r="AP76" s="73">
        <v>13</v>
      </c>
      <c r="AQ76" s="73">
        <v>87</v>
      </c>
      <c r="AR76" s="73">
        <v>85</v>
      </c>
    </row>
    <row r="77" spans="1:44" x14ac:dyDescent="0.25">
      <c r="A77" s="58" t="s">
        <v>826</v>
      </c>
      <c r="B77" s="73">
        <v>1246</v>
      </c>
      <c r="C77" s="73">
        <v>27</v>
      </c>
      <c r="D77" s="73">
        <v>26</v>
      </c>
      <c r="E77" s="73">
        <v>25</v>
      </c>
      <c r="F77" s="73">
        <v>24</v>
      </c>
      <c r="G77" s="73">
        <v>24</v>
      </c>
      <c r="H77" s="73">
        <v>24</v>
      </c>
      <c r="I77" s="73">
        <v>23</v>
      </c>
      <c r="J77" s="73">
        <v>23</v>
      </c>
      <c r="K77" s="73">
        <v>23</v>
      </c>
      <c r="L77" s="73">
        <v>23</v>
      </c>
      <c r="M77" s="73">
        <v>23</v>
      </c>
      <c r="N77" s="73">
        <v>23</v>
      </c>
      <c r="O77" s="73">
        <v>23</v>
      </c>
      <c r="P77" s="73">
        <v>23</v>
      </c>
      <c r="Q77" s="73">
        <v>24</v>
      </c>
      <c r="R77" s="73">
        <v>24</v>
      </c>
      <c r="S77" s="73">
        <v>24</v>
      </c>
      <c r="T77" s="73">
        <v>24</v>
      </c>
      <c r="U77" s="73">
        <v>23</v>
      </c>
      <c r="V77" s="73">
        <v>22</v>
      </c>
      <c r="W77" s="73">
        <v>95</v>
      </c>
      <c r="X77" s="73">
        <v>108</v>
      </c>
      <c r="Y77" s="73">
        <v>102</v>
      </c>
      <c r="Z77" s="73">
        <v>93</v>
      </c>
      <c r="AA77" s="73">
        <v>79</v>
      </c>
      <c r="AB77" s="73">
        <v>69</v>
      </c>
      <c r="AC77" s="73">
        <v>53</v>
      </c>
      <c r="AD77" s="73">
        <v>52</v>
      </c>
      <c r="AE77" s="73">
        <v>40</v>
      </c>
      <c r="AF77" s="73">
        <v>32</v>
      </c>
      <c r="AG77" s="73">
        <v>20</v>
      </c>
      <c r="AH77" s="73">
        <v>15</v>
      </c>
      <c r="AI77" s="73">
        <v>13</v>
      </c>
      <c r="AJ77" s="73">
        <v>568</v>
      </c>
      <c r="AK77" s="73">
        <v>56</v>
      </c>
      <c r="AL77" s="73">
        <v>50</v>
      </c>
      <c r="AM77" s="73">
        <v>245</v>
      </c>
      <c r="AN77" s="73">
        <v>38</v>
      </c>
      <c r="AO77" s="73">
        <v>28</v>
      </c>
      <c r="AP77" s="73">
        <v>3</v>
      </c>
      <c r="AQ77" s="73">
        <v>14</v>
      </c>
      <c r="AR77" s="73">
        <v>13</v>
      </c>
    </row>
    <row r="78" spans="1:44" x14ac:dyDescent="0.25">
      <c r="A78" s="58" t="s">
        <v>827</v>
      </c>
      <c r="B78" s="73">
        <v>16021</v>
      </c>
      <c r="C78" s="73">
        <v>281</v>
      </c>
      <c r="D78" s="73">
        <v>279</v>
      </c>
      <c r="E78" s="73">
        <v>278</v>
      </c>
      <c r="F78" s="73">
        <v>280</v>
      </c>
      <c r="G78" s="73">
        <v>282</v>
      </c>
      <c r="H78" s="73">
        <v>284</v>
      </c>
      <c r="I78" s="73">
        <v>287</v>
      </c>
      <c r="J78" s="73">
        <v>291</v>
      </c>
      <c r="K78" s="73">
        <v>295</v>
      </c>
      <c r="L78" s="73">
        <v>298</v>
      </c>
      <c r="M78" s="73">
        <v>302</v>
      </c>
      <c r="N78" s="73">
        <v>305</v>
      </c>
      <c r="O78" s="73">
        <v>308</v>
      </c>
      <c r="P78" s="73">
        <v>310</v>
      </c>
      <c r="Q78" s="73">
        <v>309</v>
      </c>
      <c r="R78" s="73">
        <v>309</v>
      </c>
      <c r="S78" s="73">
        <v>309</v>
      </c>
      <c r="T78" s="73">
        <v>307</v>
      </c>
      <c r="U78" s="73">
        <v>301</v>
      </c>
      <c r="V78" s="73">
        <v>293</v>
      </c>
      <c r="W78" s="73">
        <v>1380</v>
      </c>
      <c r="X78" s="73">
        <v>1426</v>
      </c>
      <c r="Y78" s="73">
        <v>1307</v>
      </c>
      <c r="Z78" s="73">
        <v>1090</v>
      </c>
      <c r="AA78" s="73">
        <v>979</v>
      </c>
      <c r="AB78" s="73">
        <v>888</v>
      </c>
      <c r="AC78" s="73">
        <v>770</v>
      </c>
      <c r="AD78" s="73">
        <v>634</v>
      </c>
      <c r="AE78" s="73">
        <v>539</v>
      </c>
      <c r="AF78" s="73">
        <v>426</v>
      </c>
      <c r="AG78" s="73">
        <v>284</v>
      </c>
      <c r="AH78" s="73">
        <v>209</v>
      </c>
      <c r="AI78" s="73">
        <v>181</v>
      </c>
      <c r="AJ78" s="73">
        <v>7945</v>
      </c>
      <c r="AK78" s="73">
        <v>768</v>
      </c>
      <c r="AL78" s="73">
        <v>755</v>
      </c>
      <c r="AM78" s="73">
        <v>3484</v>
      </c>
      <c r="AN78" s="73">
        <v>394</v>
      </c>
      <c r="AO78" s="73">
        <v>290</v>
      </c>
      <c r="AP78" s="73">
        <v>22</v>
      </c>
      <c r="AQ78" s="73">
        <v>140</v>
      </c>
      <c r="AR78" s="73">
        <v>141</v>
      </c>
    </row>
    <row r="79" spans="1:44" x14ac:dyDescent="0.25">
      <c r="A79" s="58" t="s">
        <v>828</v>
      </c>
      <c r="B79" s="73">
        <v>2561</v>
      </c>
      <c r="C79" s="73">
        <v>45</v>
      </c>
      <c r="D79" s="73">
        <v>45</v>
      </c>
      <c r="E79" s="73">
        <v>45</v>
      </c>
      <c r="F79" s="73">
        <v>45</v>
      </c>
      <c r="G79" s="73">
        <v>45</v>
      </c>
      <c r="H79" s="73">
        <v>45</v>
      </c>
      <c r="I79" s="73">
        <v>46</v>
      </c>
      <c r="J79" s="73">
        <v>46</v>
      </c>
      <c r="K79" s="73">
        <v>47</v>
      </c>
      <c r="L79" s="73">
        <v>48</v>
      </c>
      <c r="M79" s="73">
        <v>48</v>
      </c>
      <c r="N79" s="73">
        <v>49</v>
      </c>
      <c r="O79" s="73">
        <v>49</v>
      </c>
      <c r="P79" s="73">
        <v>50</v>
      </c>
      <c r="Q79" s="73">
        <v>49</v>
      </c>
      <c r="R79" s="73">
        <v>49</v>
      </c>
      <c r="S79" s="73">
        <v>50</v>
      </c>
      <c r="T79" s="73">
        <v>49</v>
      </c>
      <c r="U79" s="73">
        <v>48</v>
      </c>
      <c r="V79" s="73">
        <v>47</v>
      </c>
      <c r="W79" s="73">
        <v>221</v>
      </c>
      <c r="X79" s="73">
        <v>228</v>
      </c>
      <c r="Y79" s="73">
        <v>209</v>
      </c>
      <c r="Z79" s="73">
        <v>174</v>
      </c>
      <c r="AA79" s="73">
        <v>157</v>
      </c>
      <c r="AB79" s="73">
        <v>142</v>
      </c>
      <c r="AC79" s="73">
        <v>123</v>
      </c>
      <c r="AD79" s="73">
        <v>101</v>
      </c>
      <c r="AE79" s="73">
        <v>86</v>
      </c>
      <c r="AF79" s="73">
        <v>68</v>
      </c>
      <c r="AG79" s="73">
        <v>45</v>
      </c>
      <c r="AH79" s="73">
        <v>33</v>
      </c>
      <c r="AI79" s="73">
        <v>29</v>
      </c>
      <c r="AJ79" s="73">
        <v>1270</v>
      </c>
      <c r="AK79" s="73">
        <v>123</v>
      </c>
      <c r="AL79" s="73">
        <v>121</v>
      </c>
      <c r="AM79" s="73">
        <v>557</v>
      </c>
      <c r="AN79" s="73">
        <v>63</v>
      </c>
      <c r="AO79" s="73">
        <v>46</v>
      </c>
      <c r="AP79" s="73">
        <v>4</v>
      </c>
      <c r="AQ79" s="73">
        <v>22</v>
      </c>
      <c r="AR79" s="73">
        <v>23</v>
      </c>
    </row>
    <row r="80" spans="1:44" x14ac:dyDescent="0.25">
      <c r="A80" s="58" t="s">
        <v>829</v>
      </c>
      <c r="B80" s="73">
        <v>3318</v>
      </c>
      <c r="C80" s="73">
        <v>63</v>
      </c>
      <c r="D80" s="73">
        <v>56</v>
      </c>
      <c r="E80" s="73">
        <v>50</v>
      </c>
      <c r="F80" s="73">
        <v>47</v>
      </c>
      <c r="G80" s="73">
        <v>45</v>
      </c>
      <c r="H80" s="73">
        <v>45</v>
      </c>
      <c r="I80" s="73">
        <v>45</v>
      </c>
      <c r="J80" s="73">
        <v>47</v>
      </c>
      <c r="K80" s="73">
        <v>49</v>
      </c>
      <c r="L80" s="73">
        <v>52</v>
      </c>
      <c r="M80" s="73">
        <v>55</v>
      </c>
      <c r="N80" s="73">
        <v>59</v>
      </c>
      <c r="O80" s="73">
        <v>61</v>
      </c>
      <c r="P80" s="73">
        <v>62</v>
      </c>
      <c r="Q80" s="73">
        <v>61</v>
      </c>
      <c r="R80" s="73">
        <v>60</v>
      </c>
      <c r="S80" s="73">
        <v>60</v>
      </c>
      <c r="T80" s="73">
        <v>59</v>
      </c>
      <c r="U80" s="73">
        <v>55</v>
      </c>
      <c r="V80" s="73">
        <v>52</v>
      </c>
      <c r="W80" s="73">
        <v>222</v>
      </c>
      <c r="X80" s="73">
        <v>289</v>
      </c>
      <c r="Y80" s="73">
        <v>278</v>
      </c>
      <c r="Z80" s="73">
        <v>228</v>
      </c>
      <c r="AA80" s="73">
        <v>178</v>
      </c>
      <c r="AB80" s="73">
        <v>173</v>
      </c>
      <c r="AC80" s="73">
        <v>172</v>
      </c>
      <c r="AD80" s="73">
        <v>154</v>
      </c>
      <c r="AE80" s="73">
        <v>151</v>
      </c>
      <c r="AF80" s="73">
        <v>172</v>
      </c>
      <c r="AG80" s="73">
        <v>97</v>
      </c>
      <c r="AH80" s="73">
        <v>58</v>
      </c>
      <c r="AI80" s="73">
        <v>63</v>
      </c>
      <c r="AJ80" s="73">
        <v>1676</v>
      </c>
      <c r="AK80" s="73">
        <v>149</v>
      </c>
      <c r="AL80" s="73">
        <v>138</v>
      </c>
      <c r="AM80" s="73">
        <v>684</v>
      </c>
      <c r="AN80" s="73">
        <v>94</v>
      </c>
      <c r="AO80" s="73">
        <v>69</v>
      </c>
      <c r="AP80" s="73">
        <v>5</v>
      </c>
      <c r="AQ80" s="73">
        <v>32</v>
      </c>
      <c r="AR80" s="73">
        <v>31</v>
      </c>
    </row>
    <row r="81" spans="1:44" x14ac:dyDescent="0.25">
      <c r="A81" s="69" t="s">
        <v>335</v>
      </c>
      <c r="B81" s="78">
        <v>77236</v>
      </c>
      <c r="C81" s="78">
        <v>1002</v>
      </c>
      <c r="D81" s="78">
        <v>1048</v>
      </c>
      <c r="E81" s="78">
        <v>1078</v>
      </c>
      <c r="F81" s="78">
        <v>1092</v>
      </c>
      <c r="G81" s="78">
        <v>1096</v>
      </c>
      <c r="H81" s="78">
        <v>1090</v>
      </c>
      <c r="I81" s="78">
        <v>1078</v>
      </c>
      <c r="J81" s="78">
        <v>1064</v>
      </c>
      <c r="K81" s="78">
        <v>1049</v>
      </c>
      <c r="L81" s="78">
        <v>1036</v>
      </c>
      <c r="M81" s="78">
        <v>1023</v>
      </c>
      <c r="N81" s="78">
        <v>1001</v>
      </c>
      <c r="O81" s="78">
        <v>1014</v>
      </c>
      <c r="P81" s="78">
        <v>1078</v>
      </c>
      <c r="Q81" s="78">
        <v>1175</v>
      </c>
      <c r="R81" s="78">
        <v>1271</v>
      </c>
      <c r="S81" s="78">
        <v>1372</v>
      </c>
      <c r="T81" s="78">
        <v>1445</v>
      </c>
      <c r="U81" s="78">
        <v>1471</v>
      </c>
      <c r="V81" s="78">
        <v>1466</v>
      </c>
      <c r="W81" s="78">
        <v>7504</v>
      </c>
      <c r="X81" s="78">
        <v>8496</v>
      </c>
      <c r="Y81" s="78">
        <v>7189</v>
      </c>
      <c r="Z81" s="78">
        <v>6002</v>
      </c>
      <c r="AA81" s="78">
        <v>5081</v>
      </c>
      <c r="AB81" s="78">
        <v>4458</v>
      </c>
      <c r="AC81" s="78">
        <v>4222</v>
      </c>
      <c r="AD81" s="78">
        <v>3364</v>
      </c>
      <c r="AE81" s="78">
        <v>2825</v>
      </c>
      <c r="AF81" s="78">
        <v>2037</v>
      </c>
      <c r="AG81" s="78">
        <v>1386</v>
      </c>
      <c r="AH81" s="78">
        <v>949</v>
      </c>
      <c r="AI81" s="78">
        <v>774</v>
      </c>
      <c r="AJ81" s="78">
        <v>39797</v>
      </c>
      <c r="AK81" s="78">
        <v>2691</v>
      </c>
      <c r="AL81" s="78">
        <v>3732</v>
      </c>
      <c r="AM81" s="78">
        <v>19812</v>
      </c>
      <c r="AN81" s="78">
        <v>1397</v>
      </c>
      <c r="AO81" s="78">
        <v>1026</v>
      </c>
      <c r="AP81" s="78">
        <v>78</v>
      </c>
      <c r="AQ81" s="78">
        <v>501</v>
      </c>
      <c r="AR81" s="78">
        <v>501</v>
      </c>
    </row>
    <row r="82" spans="1:44" x14ac:dyDescent="0.25">
      <c r="A82" s="58" t="s">
        <v>635</v>
      </c>
      <c r="B82" s="73">
        <v>3480</v>
      </c>
      <c r="C82" s="73">
        <v>52</v>
      </c>
      <c r="D82" s="73">
        <v>54</v>
      </c>
      <c r="E82" s="73">
        <v>57</v>
      </c>
      <c r="F82" s="73">
        <v>57</v>
      </c>
      <c r="G82" s="73">
        <v>58</v>
      </c>
      <c r="H82" s="73">
        <v>58</v>
      </c>
      <c r="I82" s="73">
        <v>57</v>
      </c>
      <c r="J82" s="73">
        <v>57</v>
      </c>
      <c r="K82" s="73">
        <v>56</v>
      </c>
      <c r="L82" s="73">
        <v>56</v>
      </c>
      <c r="M82" s="73">
        <v>55</v>
      </c>
      <c r="N82" s="73">
        <v>54</v>
      </c>
      <c r="O82" s="73">
        <v>55</v>
      </c>
      <c r="P82" s="73">
        <v>58</v>
      </c>
      <c r="Q82" s="73">
        <v>62</v>
      </c>
      <c r="R82" s="73">
        <v>66</v>
      </c>
      <c r="S82" s="73">
        <v>70</v>
      </c>
      <c r="T82" s="73">
        <v>73</v>
      </c>
      <c r="U82" s="73">
        <v>74</v>
      </c>
      <c r="V82" s="73">
        <v>74</v>
      </c>
      <c r="W82" s="73">
        <v>374</v>
      </c>
      <c r="X82" s="73">
        <v>379</v>
      </c>
      <c r="Y82" s="73">
        <v>309</v>
      </c>
      <c r="Z82" s="73">
        <v>247</v>
      </c>
      <c r="AA82" s="73">
        <v>221</v>
      </c>
      <c r="AB82" s="73">
        <v>196</v>
      </c>
      <c r="AC82" s="73">
        <v>169</v>
      </c>
      <c r="AD82" s="73">
        <v>137</v>
      </c>
      <c r="AE82" s="73">
        <v>96</v>
      </c>
      <c r="AF82" s="73">
        <v>61</v>
      </c>
      <c r="AG82" s="73">
        <v>38</v>
      </c>
      <c r="AH82" s="73">
        <v>28</v>
      </c>
      <c r="AI82" s="73">
        <v>22</v>
      </c>
      <c r="AJ82" s="73">
        <v>1774</v>
      </c>
      <c r="AK82" s="73">
        <v>144</v>
      </c>
      <c r="AL82" s="73">
        <v>183</v>
      </c>
      <c r="AM82" s="73">
        <v>882</v>
      </c>
      <c r="AN82" s="73">
        <v>72</v>
      </c>
      <c r="AO82" s="73">
        <v>53</v>
      </c>
      <c r="AP82" s="73">
        <v>4</v>
      </c>
      <c r="AQ82" s="73">
        <v>26</v>
      </c>
      <c r="AR82" s="73">
        <v>26</v>
      </c>
    </row>
    <row r="83" spans="1:44" x14ac:dyDescent="0.25">
      <c r="A83" s="58" t="s">
        <v>640</v>
      </c>
      <c r="B83" s="73">
        <v>6071</v>
      </c>
      <c r="C83" s="73">
        <v>98</v>
      </c>
      <c r="D83" s="73">
        <v>101</v>
      </c>
      <c r="E83" s="73">
        <v>103</v>
      </c>
      <c r="F83" s="73">
        <v>105</v>
      </c>
      <c r="G83" s="73">
        <v>105</v>
      </c>
      <c r="H83" s="73">
        <v>105</v>
      </c>
      <c r="I83" s="73">
        <v>104</v>
      </c>
      <c r="J83" s="73">
        <v>103</v>
      </c>
      <c r="K83" s="73">
        <v>102</v>
      </c>
      <c r="L83" s="73">
        <v>99</v>
      </c>
      <c r="M83" s="73">
        <v>100</v>
      </c>
      <c r="N83" s="73">
        <v>98</v>
      </c>
      <c r="O83" s="73">
        <v>98</v>
      </c>
      <c r="P83" s="73">
        <v>100</v>
      </c>
      <c r="Q83" s="73">
        <v>104</v>
      </c>
      <c r="R83" s="73">
        <v>110</v>
      </c>
      <c r="S83" s="73">
        <v>115</v>
      </c>
      <c r="T83" s="73">
        <v>118</v>
      </c>
      <c r="U83" s="73">
        <v>122</v>
      </c>
      <c r="V83" s="73">
        <v>124</v>
      </c>
      <c r="W83" s="73">
        <v>643</v>
      </c>
      <c r="X83" s="73">
        <v>669</v>
      </c>
      <c r="Y83" s="73">
        <v>542</v>
      </c>
      <c r="Z83" s="73">
        <v>451</v>
      </c>
      <c r="AA83" s="73">
        <v>385</v>
      </c>
      <c r="AB83" s="73">
        <v>320</v>
      </c>
      <c r="AC83" s="73">
        <v>262</v>
      </c>
      <c r="AD83" s="73">
        <v>210</v>
      </c>
      <c r="AE83" s="73">
        <v>161</v>
      </c>
      <c r="AF83" s="73">
        <v>119</v>
      </c>
      <c r="AG83" s="73">
        <v>85</v>
      </c>
      <c r="AH83" s="73">
        <v>61</v>
      </c>
      <c r="AI83" s="73">
        <v>49</v>
      </c>
      <c r="AJ83" s="73">
        <v>3123</v>
      </c>
      <c r="AK83" s="73">
        <v>253</v>
      </c>
      <c r="AL83" s="73">
        <v>302</v>
      </c>
      <c r="AM83" s="73">
        <v>1548</v>
      </c>
      <c r="AN83" s="73">
        <v>137</v>
      </c>
      <c r="AO83" s="73">
        <v>100</v>
      </c>
      <c r="AP83" s="73">
        <v>8</v>
      </c>
      <c r="AQ83" s="73">
        <v>49</v>
      </c>
      <c r="AR83" s="73">
        <v>49</v>
      </c>
    </row>
    <row r="84" spans="1:44" x14ac:dyDescent="0.25">
      <c r="A84" s="58" t="s">
        <v>642</v>
      </c>
      <c r="B84" s="73">
        <v>16499</v>
      </c>
      <c r="C84" s="73">
        <v>267</v>
      </c>
      <c r="D84" s="73">
        <v>276</v>
      </c>
      <c r="E84" s="73">
        <v>282</v>
      </c>
      <c r="F84" s="73">
        <v>285</v>
      </c>
      <c r="G84" s="73">
        <v>286</v>
      </c>
      <c r="H84" s="73">
        <v>285</v>
      </c>
      <c r="I84" s="73">
        <v>283</v>
      </c>
      <c r="J84" s="73">
        <v>280</v>
      </c>
      <c r="K84" s="73">
        <v>277</v>
      </c>
      <c r="L84" s="73">
        <v>274</v>
      </c>
      <c r="M84" s="73">
        <v>270</v>
      </c>
      <c r="N84" s="73">
        <v>266</v>
      </c>
      <c r="O84" s="73">
        <v>266</v>
      </c>
      <c r="P84" s="73">
        <v>274</v>
      </c>
      <c r="Q84" s="73">
        <v>287</v>
      </c>
      <c r="R84" s="73">
        <v>299</v>
      </c>
      <c r="S84" s="73">
        <v>311</v>
      </c>
      <c r="T84" s="73">
        <v>322</v>
      </c>
      <c r="U84" s="73">
        <v>329</v>
      </c>
      <c r="V84" s="73">
        <v>334</v>
      </c>
      <c r="W84" s="73">
        <v>1746</v>
      </c>
      <c r="X84" s="73">
        <v>1817</v>
      </c>
      <c r="Y84" s="73">
        <v>1471</v>
      </c>
      <c r="Z84" s="73">
        <v>1225</v>
      </c>
      <c r="AA84" s="73">
        <v>1047</v>
      </c>
      <c r="AB84" s="73">
        <v>870</v>
      </c>
      <c r="AC84" s="73">
        <v>710</v>
      </c>
      <c r="AD84" s="73">
        <v>571</v>
      </c>
      <c r="AE84" s="73">
        <v>437</v>
      </c>
      <c r="AF84" s="73">
        <v>322</v>
      </c>
      <c r="AG84" s="73">
        <v>232</v>
      </c>
      <c r="AH84" s="73">
        <v>163</v>
      </c>
      <c r="AI84" s="73">
        <v>135</v>
      </c>
      <c r="AJ84" s="73">
        <v>8485</v>
      </c>
      <c r="AK84" s="73">
        <v>688</v>
      </c>
      <c r="AL84" s="73">
        <v>823</v>
      </c>
      <c r="AM84" s="73">
        <v>4206</v>
      </c>
      <c r="AN84" s="73">
        <v>371</v>
      </c>
      <c r="AO84" s="73">
        <v>273</v>
      </c>
      <c r="AP84" s="73">
        <v>21</v>
      </c>
      <c r="AQ84" s="73">
        <v>133</v>
      </c>
      <c r="AR84" s="73">
        <v>134</v>
      </c>
    </row>
    <row r="85" spans="1:44" x14ac:dyDescent="0.25">
      <c r="A85" s="58" t="s">
        <v>646</v>
      </c>
      <c r="B85" s="73">
        <v>27392</v>
      </c>
      <c r="C85" s="73">
        <v>313</v>
      </c>
      <c r="D85" s="73">
        <v>330</v>
      </c>
      <c r="E85" s="73">
        <v>340</v>
      </c>
      <c r="F85" s="73">
        <v>345</v>
      </c>
      <c r="G85" s="73">
        <v>346</v>
      </c>
      <c r="H85" s="73">
        <v>344</v>
      </c>
      <c r="I85" s="73">
        <v>339</v>
      </c>
      <c r="J85" s="73">
        <v>334</v>
      </c>
      <c r="K85" s="73">
        <v>329</v>
      </c>
      <c r="L85" s="73">
        <v>325</v>
      </c>
      <c r="M85" s="73">
        <v>320</v>
      </c>
      <c r="N85" s="73">
        <v>312</v>
      </c>
      <c r="O85" s="73">
        <v>318</v>
      </c>
      <c r="P85" s="73">
        <v>346</v>
      </c>
      <c r="Q85" s="73">
        <v>386</v>
      </c>
      <c r="R85" s="73">
        <v>426</v>
      </c>
      <c r="S85" s="73">
        <v>469</v>
      </c>
      <c r="T85" s="73">
        <v>499</v>
      </c>
      <c r="U85" s="73">
        <v>506</v>
      </c>
      <c r="V85" s="73">
        <v>500</v>
      </c>
      <c r="W85" s="73">
        <v>2537</v>
      </c>
      <c r="X85" s="73">
        <v>3013</v>
      </c>
      <c r="Y85" s="73">
        <v>2604</v>
      </c>
      <c r="Z85" s="73">
        <v>2183</v>
      </c>
      <c r="AA85" s="73">
        <v>1834</v>
      </c>
      <c r="AB85" s="73">
        <v>1644</v>
      </c>
      <c r="AC85" s="73">
        <v>1649</v>
      </c>
      <c r="AD85" s="73">
        <v>1309</v>
      </c>
      <c r="AE85" s="73">
        <v>1141</v>
      </c>
      <c r="AF85" s="73">
        <v>822</v>
      </c>
      <c r="AG85" s="73">
        <v>552</v>
      </c>
      <c r="AH85" s="73">
        <v>373</v>
      </c>
      <c r="AI85" s="73">
        <v>304</v>
      </c>
      <c r="AJ85" s="73">
        <v>14135</v>
      </c>
      <c r="AK85" s="73">
        <v>859</v>
      </c>
      <c r="AL85" s="73">
        <v>1297</v>
      </c>
      <c r="AM85" s="73">
        <v>7050</v>
      </c>
      <c r="AN85" s="73">
        <v>437</v>
      </c>
      <c r="AO85" s="73">
        <v>321</v>
      </c>
      <c r="AP85" s="73">
        <v>24</v>
      </c>
      <c r="AQ85" s="73">
        <v>157</v>
      </c>
      <c r="AR85" s="73">
        <v>156</v>
      </c>
    </row>
    <row r="86" spans="1:44" x14ac:dyDescent="0.25">
      <c r="A86" s="58" t="s">
        <v>647</v>
      </c>
      <c r="B86" s="73">
        <v>23794</v>
      </c>
      <c r="C86" s="73">
        <v>272</v>
      </c>
      <c r="D86" s="73">
        <v>287</v>
      </c>
      <c r="E86" s="73">
        <v>296</v>
      </c>
      <c r="F86" s="73">
        <v>300</v>
      </c>
      <c r="G86" s="73">
        <v>301</v>
      </c>
      <c r="H86" s="73">
        <v>298</v>
      </c>
      <c r="I86" s="73">
        <v>295</v>
      </c>
      <c r="J86" s="73">
        <v>290</v>
      </c>
      <c r="K86" s="73">
        <v>285</v>
      </c>
      <c r="L86" s="73">
        <v>282</v>
      </c>
      <c r="M86" s="73">
        <v>278</v>
      </c>
      <c r="N86" s="73">
        <v>271</v>
      </c>
      <c r="O86" s="73">
        <v>277</v>
      </c>
      <c r="P86" s="73">
        <v>300</v>
      </c>
      <c r="Q86" s="73">
        <v>336</v>
      </c>
      <c r="R86" s="73">
        <v>370</v>
      </c>
      <c r="S86" s="73">
        <v>407</v>
      </c>
      <c r="T86" s="73">
        <v>433</v>
      </c>
      <c r="U86" s="73">
        <v>440</v>
      </c>
      <c r="V86" s="73">
        <v>434</v>
      </c>
      <c r="W86" s="73">
        <v>2204</v>
      </c>
      <c r="X86" s="73">
        <v>2618</v>
      </c>
      <c r="Y86" s="73">
        <v>2263</v>
      </c>
      <c r="Z86" s="73">
        <v>1896</v>
      </c>
      <c r="AA86" s="73">
        <v>1594</v>
      </c>
      <c r="AB86" s="73">
        <v>1428</v>
      </c>
      <c r="AC86" s="73">
        <v>1432</v>
      </c>
      <c r="AD86" s="73">
        <v>1137</v>
      </c>
      <c r="AE86" s="73">
        <v>990</v>
      </c>
      <c r="AF86" s="73">
        <v>713</v>
      </c>
      <c r="AG86" s="73">
        <v>479</v>
      </c>
      <c r="AH86" s="73">
        <v>324</v>
      </c>
      <c r="AI86" s="73">
        <v>264</v>
      </c>
      <c r="AJ86" s="73">
        <v>12280</v>
      </c>
      <c r="AK86" s="73">
        <v>747</v>
      </c>
      <c r="AL86" s="73">
        <v>1127</v>
      </c>
      <c r="AM86" s="73">
        <v>6126</v>
      </c>
      <c r="AN86" s="73">
        <v>380</v>
      </c>
      <c r="AO86" s="73">
        <v>279</v>
      </c>
      <c r="AP86" s="73">
        <v>21</v>
      </c>
      <c r="AQ86" s="73">
        <v>136</v>
      </c>
      <c r="AR86" s="73">
        <v>136</v>
      </c>
    </row>
    <row r="87" spans="1:44" x14ac:dyDescent="0.25">
      <c r="A87" s="69" t="s">
        <v>336</v>
      </c>
      <c r="B87" s="78">
        <v>16606</v>
      </c>
      <c r="C87" s="78">
        <v>300</v>
      </c>
      <c r="D87" s="78">
        <v>301</v>
      </c>
      <c r="E87" s="78">
        <v>303</v>
      </c>
      <c r="F87" s="78">
        <v>304</v>
      </c>
      <c r="G87" s="78">
        <v>305</v>
      </c>
      <c r="H87" s="78">
        <v>306</v>
      </c>
      <c r="I87" s="78">
        <v>307</v>
      </c>
      <c r="J87" s="78">
        <v>307</v>
      </c>
      <c r="K87" s="78">
        <v>308</v>
      </c>
      <c r="L87" s="78">
        <v>306</v>
      </c>
      <c r="M87" s="78">
        <v>307</v>
      </c>
      <c r="N87" s="78">
        <v>305</v>
      </c>
      <c r="O87" s="78">
        <v>303</v>
      </c>
      <c r="P87" s="78">
        <v>301</v>
      </c>
      <c r="Q87" s="78">
        <v>296</v>
      </c>
      <c r="R87" s="78">
        <v>293</v>
      </c>
      <c r="S87" s="78">
        <v>289</v>
      </c>
      <c r="T87" s="78">
        <v>284</v>
      </c>
      <c r="U87" s="78">
        <v>277</v>
      </c>
      <c r="V87" s="78">
        <v>265</v>
      </c>
      <c r="W87" s="78">
        <v>1271</v>
      </c>
      <c r="X87" s="78">
        <v>1507</v>
      </c>
      <c r="Y87" s="78">
        <v>1233</v>
      </c>
      <c r="Z87" s="78">
        <v>1237</v>
      </c>
      <c r="AA87" s="78">
        <v>1067</v>
      </c>
      <c r="AB87" s="78">
        <v>1051</v>
      </c>
      <c r="AC87" s="78">
        <v>903</v>
      </c>
      <c r="AD87" s="78">
        <v>718</v>
      </c>
      <c r="AE87" s="78">
        <v>556</v>
      </c>
      <c r="AF87" s="78">
        <v>442</v>
      </c>
      <c r="AG87" s="78">
        <v>300</v>
      </c>
      <c r="AH87" s="78">
        <v>207</v>
      </c>
      <c r="AI87" s="78">
        <v>147</v>
      </c>
      <c r="AJ87" s="78">
        <v>7477</v>
      </c>
      <c r="AK87" s="78">
        <v>689</v>
      </c>
      <c r="AL87" s="78">
        <v>626</v>
      </c>
      <c r="AM87" s="78">
        <v>3255</v>
      </c>
      <c r="AN87" s="78">
        <v>427</v>
      </c>
      <c r="AO87" s="78">
        <v>313</v>
      </c>
      <c r="AP87" s="78">
        <v>24</v>
      </c>
      <c r="AQ87" s="78">
        <v>150</v>
      </c>
      <c r="AR87" s="78">
        <v>150</v>
      </c>
    </row>
    <row r="88" spans="1:44" x14ac:dyDescent="0.25">
      <c r="A88" s="58" t="s">
        <v>543</v>
      </c>
      <c r="B88" s="73">
        <v>669</v>
      </c>
      <c r="C88" s="73">
        <v>12</v>
      </c>
      <c r="D88" s="73">
        <v>12</v>
      </c>
      <c r="E88" s="73">
        <v>12</v>
      </c>
      <c r="F88" s="73">
        <v>12</v>
      </c>
      <c r="G88" s="73">
        <v>12</v>
      </c>
      <c r="H88" s="73">
        <v>12</v>
      </c>
      <c r="I88" s="73">
        <v>12</v>
      </c>
      <c r="J88" s="73">
        <v>12</v>
      </c>
      <c r="K88" s="73">
        <v>12</v>
      </c>
      <c r="L88" s="73">
        <v>12</v>
      </c>
      <c r="M88" s="73">
        <v>12</v>
      </c>
      <c r="N88" s="73">
        <v>12</v>
      </c>
      <c r="O88" s="73">
        <v>12</v>
      </c>
      <c r="P88" s="73">
        <v>12</v>
      </c>
      <c r="Q88" s="73">
        <v>12</v>
      </c>
      <c r="R88" s="73">
        <v>12</v>
      </c>
      <c r="S88" s="73">
        <v>12</v>
      </c>
      <c r="T88" s="73">
        <v>12</v>
      </c>
      <c r="U88" s="73">
        <v>11</v>
      </c>
      <c r="V88" s="73">
        <v>11</v>
      </c>
      <c r="W88" s="73">
        <v>50</v>
      </c>
      <c r="X88" s="73">
        <v>59</v>
      </c>
      <c r="Y88" s="73">
        <v>48</v>
      </c>
      <c r="Z88" s="73">
        <v>51</v>
      </c>
      <c r="AA88" s="73">
        <v>44</v>
      </c>
      <c r="AB88" s="73">
        <v>44</v>
      </c>
      <c r="AC88" s="73">
        <v>38</v>
      </c>
      <c r="AD88" s="73">
        <v>29</v>
      </c>
      <c r="AE88" s="73">
        <v>23</v>
      </c>
      <c r="AF88" s="73">
        <v>17</v>
      </c>
      <c r="AG88" s="73">
        <v>13</v>
      </c>
      <c r="AH88" s="73">
        <v>9</v>
      </c>
      <c r="AI88" s="73">
        <v>6</v>
      </c>
      <c r="AJ88" s="73">
        <v>303</v>
      </c>
      <c r="AK88" s="73">
        <v>28</v>
      </c>
      <c r="AL88" s="73">
        <v>25</v>
      </c>
      <c r="AM88" s="73">
        <v>131</v>
      </c>
      <c r="AN88" s="73">
        <v>17</v>
      </c>
      <c r="AO88" s="73">
        <v>13</v>
      </c>
      <c r="AP88" s="73">
        <v>1</v>
      </c>
      <c r="AQ88" s="73">
        <v>6</v>
      </c>
      <c r="AR88" s="73">
        <v>6</v>
      </c>
    </row>
    <row r="89" spans="1:44" x14ac:dyDescent="0.25">
      <c r="A89" s="58" t="s">
        <v>544</v>
      </c>
      <c r="B89" s="73">
        <v>936</v>
      </c>
      <c r="C89" s="73">
        <v>17</v>
      </c>
      <c r="D89" s="73">
        <v>17</v>
      </c>
      <c r="E89" s="73">
        <v>17</v>
      </c>
      <c r="F89" s="73">
        <v>17</v>
      </c>
      <c r="G89" s="73">
        <v>17</v>
      </c>
      <c r="H89" s="73">
        <v>17</v>
      </c>
      <c r="I89" s="73">
        <v>17</v>
      </c>
      <c r="J89" s="73">
        <v>17</v>
      </c>
      <c r="K89" s="73">
        <v>17</v>
      </c>
      <c r="L89" s="73">
        <v>17</v>
      </c>
      <c r="M89" s="73">
        <v>17</v>
      </c>
      <c r="N89" s="73">
        <v>17</v>
      </c>
      <c r="O89" s="73">
        <v>17</v>
      </c>
      <c r="P89" s="73">
        <v>17</v>
      </c>
      <c r="Q89" s="73">
        <v>17</v>
      </c>
      <c r="R89" s="73">
        <v>17</v>
      </c>
      <c r="S89" s="73">
        <v>17</v>
      </c>
      <c r="T89" s="73">
        <v>16</v>
      </c>
      <c r="U89" s="73">
        <v>16</v>
      </c>
      <c r="V89" s="73">
        <v>15</v>
      </c>
      <c r="W89" s="73">
        <v>70</v>
      </c>
      <c r="X89" s="73">
        <v>82</v>
      </c>
      <c r="Y89" s="73">
        <v>68</v>
      </c>
      <c r="Z89" s="73">
        <v>70</v>
      </c>
      <c r="AA89" s="73">
        <v>61</v>
      </c>
      <c r="AB89" s="73">
        <v>60</v>
      </c>
      <c r="AC89" s="73">
        <v>53</v>
      </c>
      <c r="AD89" s="73">
        <v>41</v>
      </c>
      <c r="AE89" s="73">
        <v>31</v>
      </c>
      <c r="AF89" s="73">
        <v>25</v>
      </c>
      <c r="AG89" s="73">
        <v>18</v>
      </c>
      <c r="AH89" s="73">
        <v>12</v>
      </c>
      <c r="AI89" s="73">
        <v>9</v>
      </c>
      <c r="AJ89" s="73">
        <v>424</v>
      </c>
      <c r="AK89" s="73">
        <v>38</v>
      </c>
      <c r="AL89" s="73">
        <v>36</v>
      </c>
      <c r="AM89" s="73">
        <v>183</v>
      </c>
      <c r="AN89" s="73">
        <v>24</v>
      </c>
      <c r="AO89" s="73">
        <v>18</v>
      </c>
      <c r="AP89" s="73">
        <v>1</v>
      </c>
      <c r="AQ89" s="73">
        <v>9</v>
      </c>
      <c r="AR89" s="73">
        <v>8</v>
      </c>
    </row>
    <row r="90" spans="1:44" x14ac:dyDescent="0.25">
      <c r="A90" s="58" t="s">
        <v>545</v>
      </c>
      <c r="B90" s="73">
        <v>812</v>
      </c>
      <c r="C90" s="73">
        <v>15</v>
      </c>
      <c r="D90" s="73">
        <v>15</v>
      </c>
      <c r="E90" s="73">
        <v>15</v>
      </c>
      <c r="F90" s="73">
        <v>15</v>
      </c>
      <c r="G90" s="73">
        <v>15</v>
      </c>
      <c r="H90" s="73">
        <v>15</v>
      </c>
      <c r="I90" s="73">
        <v>15</v>
      </c>
      <c r="J90" s="73">
        <v>15</v>
      </c>
      <c r="K90" s="73">
        <v>16</v>
      </c>
      <c r="L90" s="73">
        <v>16</v>
      </c>
      <c r="M90" s="73">
        <v>15</v>
      </c>
      <c r="N90" s="73">
        <v>15</v>
      </c>
      <c r="O90" s="73">
        <v>15</v>
      </c>
      <c r="P90" s="73">
        <v>15</v>
      </c>
      <c r="Q90" s="73">
        <v>15</v>
      </c>
      <c r="R90" s="73">
        <v>14</v>
      </c>
      <c r="S90" s="73">
        <v>14</v>
      </c>
      <c r="T90" s="73">
        <v>14</v>
      </c>
      <c r="U90" s="73">
        <v>13</v>
      </c>
      <c r="V90" s="73">
        <v>13</v>
      </c>
      <c r="W90" s="73">
        <v>60</v>
      </c>
      <c r="X90" s="73">
        <v>70</v>
      </c>
      <c r="Y90" s="73">
        <v>58</v>
      </c>
      <c r="Z90" s="73">
        <v>61</v>
      </c>
      <c r="AA90" s="73">
        <v>53</v>
      </c>
      <c r="AB90" s="73">
        <v>51</v>
      </c>
      <c r="AC90" s="73">
        <v>46</v>
      </c>
      <c r="AD90" s="73">
        <v>36</v>
      </c>
      <c r="AE90" s="73">
        <v>27</v>
      </c>
      <c r="AF90" s="73">
        <v>22</v>
      </c>
      <c r="AG90" s="73">
        <v>15</v>
      </c>
      <c r="AH90" s="73">
        <v>10</v>
      </c>
      <c r="AI90" s="73">
        <v>8</v>
      </c>
      <c r="AJ90" s="73">
        <v>362</v>
      </c>
      <c r="AK90" s="73">
        <v>33</v>
      </c>
      <c r="AL90" s="73">
        <v>30</v>
      </c>
      <c r="AM90" s="73">
        <v>156</v>
      </c>
      <c r="AN90" s="73">
        <v>21</v>
      </c>
      <c r="AO90" s="73">
        <v>15</v>
      </c>
      <c r="AP90" s="73">
        <v>1</v>
      </c>
      <c r="AQ90" s="73">
        <v>7</v>
      </c>
      <c r="AR90" s="73">
        <v>8</v>
      </c>
    </row>
    <row r="91" spans="1:44" x14ac:dyDescent="0.25">
      <c r="A91" s="58" t="s">
        <v>546</v>
      </c>
      <c r="B91" s="73">
        <v>1470</v>
      </c>
      <c r="C91" s="73">
        <v>27</v>
      </c>
      <c r="D91" s="73">
        <v>26</v>
      </c>
      <c r="E91" s="73">
        <v>26</v>
      </c>
      <c r="F91" s="73">
        <v>26</v>
      </c>
      <c r="G91" s="73">
        <v>26</v>
      </c>
      <c r="H91" s="73">
        <v>27</v>
      </c>
      <c r="I91" s="73">
        <v>26</v>
      </c>
      <c r="J91" s="73">
        <v>27</v>
      </c>
      <c r="K91" s="73">
        <v>27</v>
      </c>
      <c r="L91" s="73">
        <v>27</v>
      </c>
      <c r="M91" s="73">
        <v>27</v>
      </c>
      <c r="N91" s="73">
        <v>27</v>
      </c>
      <c r="O91" s="73">
        <v>27</v>
      </c>
      <c r="P91" s="73">
        <v>27</v>
      </c>
      <c r="Q91" s="73">
        <v>27</v>
      </c>
      <c r="R91" s="73">
        <v>26</v>
      </c>
      <c r="S91" s="73">
        <v>26</v>
      </c>
      <c r="T91" s="73">
        <v>25</v>
      </c>
      <c r="U91" s="73">
        <v>25</v>
      </c>
      <c r="V91" s="73">
        <v>23</v>
      </c>
      <c r="W91" s="73">
        <v>108</v>
      </c>
      <c r="X91" s="73">
        <v>130</v>
      </c>
      <c r="Y91" s="73">
        <v>107</v>
      </c>
      <c r="Z91" s="73">
        <v>112</v>
      </c>
      <c r="AA91" s="73">
        <v>97</v>
      </c>
      <c r="AB91" s="73">
        <v>94</v>
      </c>
      <c r="AC91" s="73">
        <v>83</v>
      </c>
      <c r="AD91" s="73">
        <v>65</v>
      </c>
      <c r="AE91" s="73">
        <v>49</v>
      </c>
      <c r="AF91" s="73">
        <v>40</v>
      </c>
      <c r="AG91" s="73">
        <v>27</v>
      </c>
      <c r="AH91" s="73">
        <v>19</v>
      </c>
      <c r="AI91" s="73">
        <v>14</v>
      </c>
      <c r="AJ91" s="73">
        <v>665</v>
      </c>
      <c r="AK91" s="73">
        <v>61</v>
      </c>
      <c r="AL91" s="73">
        <v>55</v>
      </c>
      <c r="AM91" s="73">
        <v>287</v>
      </c>
      <c r="AN91" s="73">
        <v>38</v>
      </c>
      <c r="AO91" s="73">
        <v>28</v>
      </c>
      <c r="AP91" s="73">
        <v>2</v>
      </c>
      <c r="AQ91" s="73">
        <v>13</v>
      </c>
      <c r="AR91" s="73">
        <v>14</v>
      </c>
    </row>
    <row r="92" spans="1:44" x14ac:dyDescent="0.25">
      <c r="A92" s="58" t="s">
        <v>547</v>
      </c>
      <c r="B92" s="73">
        <v>544</v>
      </c>
      <c r="C92" s="73">
        <v>10</v>
      </c>
      <c r="D92" s="73">
        <v>10</v>
      </c>
      <c r="E92" s="73">
        <v>10</v>
      </c>
      <c r="F92" s="73">
        <v>10</v>
      </c>
      <c r="G92" s="73">
        <v>10</v>
      </c>
      <c r="H92" s="73">
        <v>10</v>
      </c>
      <c r="I92" s="73">
        <v>10</v>
      </c>
      <c r="J92" s="73">
        <v>10</v>
      </c>
      <c r="K92" s="73">
        <v>10</v>
      </c>
      <c r="L92" s="73">
        <v>10</v>
      </c>
      <c r="M92" s="73">
        <v>11</v>
      </c>
      <c r="N92" s="73">
        <v>10</v>
      </c>
      <c r="O92" s="73">
        <v>11</v>
      </c>
      <c r="P92" s="73">
        <v>10</v>
      </c>
      <c r="Q92" s="73">
        <v>10</v>
      </c>
      <c r="R92" s="73">
        <v>10</v>
      </c>
      <c r="S92" s="73">
        <v>9</v>
      </c>
      <c r="T92" s="73">
        <v>9</v>
      </c>
      <c r="U92" s="73">
        <v>9</v>
      </c>
      <c r="V92" s="73">
        <v>9</v>
      </c>
      <c r="W92" s="73">
        <v>40</v>
      </c>
      <c r="X92" s="73">
        <v>47</v>
      </c>
      <c r="Y92" s="73">
        <v>39</v>
      </c>
      <c r="Z92" s="73">
        <v>41</v>
      </c>
      <c r="AA92" s="73">
        <v>35</v>
      </c>
      <c r="AB92" s="73">
        <v>34</v>
      </c>
      <c r="AC92" s="73">
        <v>30</v>
      </c>
      <c r="AD92" s="73">
        <v>24</v>
      </c>
      <c r="AE92" s="73">
        <v>19</v>
      </c>
      <c r="AF92" s="73">
        <v>15</v>
      </c>
      <c r="AG92" s="73">
        <v>10</v>
      </c>
      <c r="AH92" s="73">
        <v>7</v>
      </c>
      <c r="AI92" s="73">
        <v>5</v>
      </c>
      <c r="AJ92" s="73">
        <v>242</v>
      </c>
      <c r="AK92" s="73">
        <v>22</v>
      </c>
      <c r="AL92" s="73">
        <v>20</v>
      </c>
      <c r="AM92" s="73">
        <v>103</v>
      </c>
      <c r="AN92" s="73">
        <v>14</v>
      </c>
      <c r="AO92" s="73">
        <v>10</v>
      </c>
      <c r="AP92" s="73">
        <v>1</v>
      </c>
      <c r="AQ92" s="73">
        <v>5</v>
      </c>
      <c r="AR92" s="73">
        <v>5</v>
      </c>
    </row>
    <row r="93" spans="1:44" x14ac:dyDescent="0.25">
      <c r="A93" s="58" t="s">
        <v>548</v>
      </c>
      <c r="B93" s="73">
        <v>1071</v>
      </c>
      <c r="C93" s="73">
        <v>19</v>
      </c>
      <c r="D93" s="73">
        <v>19</v>
      </c>
      <c r="E93" s="73">
        <v>19</v>
      </c>
      <c r="F93" s="73">
        <v>19</v>
      </c>
      <c r="G93" s="73">
        <v>19</v>
      </c>
      <c r="H93" s="73">
        <v>19</v>
      </c>
      <c r="I93" s="73">
        <v>20</v>
      </c>
      <c r="J93" s="73">
        <v>20</v>
      </c>
      <c r="K93" s="73">
        <v>20</v>
      </c>
      <c r="L93" s="73">
        <v>20</v>
      </c>
      <c r="M93" s="73">
        <v>20</v>
      </c>
      <c r="N93" s="73">
        <v>20</v>
      </c>
      <c r="O93" s="73">
        <v>20</v>
      </c>
      <c r="P93" s="73">
        <v>20</v>
      </c>
      <c r="Q93" s="73">
        <v>19</v>
      </c>
      <c r="R93" s="73">
        <v>19</v>
      </c>
      <c r="S93" s="73">
        <v>19</v>
      </c>
      <c r="T93" s="73">
        <v>18</v>
      </c>
      <c r="U93" s="73">
        <v>18</v>
      </c>
      <c r="V93" s="73">
        <v>16</v>
      </c>
      <c r="W93" s="73">
        <v>80</v>
      </c>
      <c r="X93" s="73">
        <v>94</v>
      </c>
      <c r="Y93" s="73">
        <v>78</v>
      </c>
      <c r="Z93" s="73">
        <v>81</v>
      </c>
      <c r="AA93" s="73">
        <v>70</v>
      </c>
      <c r="AB93" s="73">
        <v>68</v>
      </c>
      <c r="AC93" s="73">
        <v>61</v>
      </c>
      <c r="AD93" s="73">
        <v>47</v>
      </c>
      <c r="AE93" s="73">
        <v>36</v>
      </c>
      <c r="AF93" s="73">
        <v>29</v>
      </c>
      <c r="AG93" s="73">
        <v>20</v>
      </c>
      <c r="AH93" s="73">
        <v>14</v>
      </c>
      <c r="AI93" s="73">
        <v>10</v>
      </c>
      <c r="AJ93" s="73">
        <v>484</v>
      </c>
      <c r="AK93" s="73">
        <v>44</v>
      </c>
      <c r="AL93" s="73">
        <v>40</v>
      </c>
      <c r="AM93" s="73">
        <v>209</v>
      </c>
      <c r="AN93" s="73">
        <v>28</v>
      </c>
      <c r="AO93" s="73">
        <v>20</v>
      </c>
      <c r="AP93" s="73">
        <v>2</v>
      </c>
      <c r="AQ93" s="73">
        <v>11</v>
      </c>
      <c r="AR93" s="73">
        <v>8</v>
      </c>
    </row>
    <row r="94" spans="1:44" x14ac:dyDescent="0.25">
      <c r="A94" s="58" t="s">
        <v>549</v>
      </c>
      <c r="B94" s="73">
        <v>3754</v>
      </c>
      <c r="C94" s="73">
        <v>68</v>
      </c>
      <c r="D94" s="73">
        <v>68</v>
      </c>
      <c r="E94" s="73">
        <v>68</v>
      </c>
      <c r="F94" s="73">
        <v>68</v>
      </c>
      <c r="G94" s="73">
        <v>68</v>
      </c>
      <c r="H94" s="73">
        <v>68</v>
      </c>
      <c r="I94" s="73">
        <v>69</v>
      </c>
      <c r="J94" s="73">
        <v>69</v>
      </c>
      <c r="K94" s="73">
        <v>69</v>
      </c>
      <c r="L94" s="73">
        <v>69</v>
      </c>
      <c r="M94" s="73">
        <v>70</v>
      </c>
      <c r="N94" s="73">
        <v>70</v>
      </c>
      <c r="O94" s="73">
        <v>69</v>
      </c>
      <c r="P94" s="73">
        <v>69</v>
      </c>
      <c r="Q94" s="73">
        <v>67</v>
      </c>
      <c r="R94" s="73">
        <v>67</v>
      </c>
      <c r="S94" s="73">
        <v>66</v>
      </c>
      <c r="T94" s="73">
        <v>65</v>
      </c>
      <c r="U94" s="73">
        <v>62</v>
      </c>
      <c r="V94" s="73">
        <v>60</v>
      </c>
      <c r="W94" s="73">
        <v>279</v>
      </c>
      <c r="X94" s="73">
        <v>330</v>
      </c>
      <c r="Y94" s="73">
        <v>271</v>
      </c>
      <c r="Z94" s="73">
        <v>285</v>
      </c>
      <c r="AA94" s="73">
        <v>246</v>
      </c>
      <c r="AB94" s="73">
        <v>239</v>
      </c>
      <c r="AC94" s="73">
        <v>212</v>
      </c>
      <c r="AD94" s="73">
        <v>165</v>
      </c>
      <c r="AE94" s="73">
        <v>125</v>
      </c>
      <c r="AF94" s="73">
        <v>102</v>
      </c>
      <c r="AG94" s="73">
        <v>69</v>
      </c>
      <c r="AH94" s="73">
        <v>48</v>
      </c>
      <c r="AI94" s="73">
        <v>34</v>
      </c>
      <c r="AJ94" s="73">
        <v>1694</v>
      </c>
      <c r="AK94" s="73">
        <v>153</v>
      </c>
      <c r="AL94" s="73">
        <v>141</v>
      </c>
      <c r="AM94" s="73">
        <v>731</v>
      </c>
      <c r="AN94" s="73">
        <v>97</v>
      </c>
      <c r="AO94" s="73">
        <v>71</v>
      </c>
      <c r="AP94" s="73">
        <v>5</v>
      </c>
      <c r="AQ94" s="73">
        <v>34</v>
      </c>
      <c r="AR94" s="73">
        <v>34</v>
      </c>
    </row>
    <row r="95" spans="1:44" x14ac:dyDescent="0.25">
      <c r="A95" s="58" t="s">
        <v>550</v>
      </c>
      <c r="B95" s="73">
        <v>812</v>
      </c>
      <c r="C95" s="73">
        <v>15</v>
      </c>
      <c r="D95" s="73">
        <v>15</v>
      </c>
      <c r="E95" s="73">
        <v>15</v>
      </c>
      <c r="F95" s="73">
        <v>15</v>
      </c>
      <c r="G95" s="73">
        <v>15</v>
      </c>
      <c r="H95" s="73">
        <v>15</v>
      </c>
      <c r="I95" s="73">
        <v>15</v>
      </c>
      <c r="J95" s="73">
        <v>15</v>
      </c>
      <c r="K95" s="73">
        <v>15</v>
      </c>
      <c r="L95" s="73">
        <v>15</v>
      </c>
      <c r="M95" s="73">
        <v>16</v>
      </c>
      <c r="N95" s="73">
        <v>16</v>
      </c>
      <c r="O95" s="73">
        <v>16</v>
      </c>
      <c r="P95" s="73">
        <v>15</v>
      </c>
      <c r="Q95" s="73">
        <v>15</v>
      </c>
      <c r="R95" s="73">
        <v>14</v>
      </c>
      <c r="S95" s="73">
        <v>14</v>
      </c>
      <c r="T95" s="73">
        <v>14</v>
      </c>
      <c r="U95" s="73">
        <v>13</v>
      </c>
      <c r="V95" s="73">
        <v>13</v>
      </c>
      <c r="W95" s="73">
        <v>60</v>
      </c>
      <c r="X95" s="73">
        <v>71</v>
      </c>
      <c r="Y95" s="73">
        <v>58</v>
      </c>
      <c r="Z95" s="73">
        <v>61</v>
      </c>
      <c r="AA95" s="73">
        <v>53</v>
      </c>
      <c r="AB95" s="73">
        <v>51</v>
      </c>
      <c r="AC95" s="73">
        <v>45</v>
      </c>
      <c r="AD95" s="73">
        <v>35</v>
      </c>
      <c r="AE95" s="73">
        <v>27</v>
      </c>
      <c r="AF95" s="73">
        <v>22</v>
      </c>
      <c r="AG95" s="73">
        <v>15</v>
      </c>
      <c r="AH95" s="73">
        <v>10</v>
      </c>
      <c r="AI95" s="73">
        <v>8</v>
      </c>
      <c r="AJ95" s="73">
        <v>362</v>
      </c>
      <c r="AK95" s="73">
        <v>33</v>
      </c>
      <c r="AL95" s="73">
        <v>30</v>
      </c>
      <c r="AM95" s="73">
        <v>157</v>
      </c>
      <c r="AN95" s="73">
        <v>21</v>
      </c>
      <c r="AO95" s="73">
        <v>15</v>
      </c>
      <c r="AP95" s="73">
        <v>1</v>
      </c>
      <c r="AQ95" s="73">
        <v>7</v>
      </c>
      <c r="AR95" s="73">
        <v>8</v>
      </c>
    </row>
    <row r="96" spans="1:44" x14ac:dyDescent="0.25">
      <c r="A96" s="58" t="s">
        <v>740</v>
      </c>
      <c r="B96" s="73">
        <v>1917</v>
      </c>
      <c r="C96" s="73">
        <v>35</v>
      </c>
      <c r="D96" s="73">
        <v>38</v>
      </c>
      <c r="E96" s="73">
        <v>40</v>
      </c>
      <c r="F96" s="73">
        <v>41</v>
      </c>
      <c r="G96" s="73">
        <v>42</v>
      </c>
      <c r="H96" s="73">
        <v>41</v>
      </c>
      <c r="I96" s="73">
        <v>40</v>
      </c>
      <c r="J96" s="73">
        <v>39</v>
      </c>
      <c r="K96" s="73">
        <v>38</v>
      </c>
      <c r="L96" s="73">
        <v>36</v>
      </c>
      <c r="M96" s="73">
        <v>34</v>
      </c>
      <c r="N96" s="73">
        <v>32</v>
      </c>
      <c r="O96" s="73">
        <v>30</v>
      </c>
      <c r="P96" s="73">
        <v>30</v>
      </c>
      <c r="Q96" s="73">
        <v>30</v>
      </c>
      <c r="R96" s="73">
        <v>30</v>
      </c>
      <c r="S96" s="73">
        <v>30</v>
      </c>
      <c r="T96" s="73">
        <v>30</v>
      </c>
      <c r="U96" s="73">
        <v>30</v>
      </c>
      <c r="V96" s="73">
        <v>29</v>
      </c>
      <c r="W96" s="73">
        <v>155</v>
      </c>
      <c r="X96" s="73">
        <v>199</v>
      </c>
      <c r="Y96" s="73">
        <v>161</v>
      </c>
      <c r="Z96" s="73">
        <v>136</v>
      </c>
      <c r="AA96" s="73">
        <v>111</v>
      </c>
      <c r="AB96" s="73">
        <v>118</v>
      </c>
      <c r="AC96" s="73">
        <v>85</v>
      </c>
      <c r="AD96" s="73">
        <v>72</v>
      </c>
      <c r="AE96" s="73">
        <v>66</v>
      </c>
      <c r="AF96" s="73">
        <v>48</v>
      </c>
      <c r="AG96" s="73">
        <v>32</v>
      </c>
      <c r="AH96" s="73">
        <v>24</v>
      </c>
      <c r="AI96" s="73">
        <v>15</v>
      </c>
      <c r="AJ96" s="73">
        <v>853</v>
      </c>
      <c r="AK96" s="73">
        <v>75</v>
      </c>
      <c r="AL96" s="73">
        <v>65</v>
      </c>
      <c r="AM96" s="73">
        <v>380</v>
      </c>
      <c r="AN96" s="73">
        <v>49</v>
      </c>
      <c r="AO96" s="73">
        <v>36</v>
      </c>
      <c r="AP96" s="73">
        <v>3</v>
      </c>
      <c r="AQ96" s="73">
        <v>17</v>
      </c>
      <c r="AR96" s="73">
        <v>18</v>
      </c>
    </row>
    <row r="97" spans="1:44" x14ac:dyDescent="0.25">
      <c r="A97" s="58" t="s">
        <v>551</v>
      </c>
      <c r="B97" s="73">
        <v>1476</v>
      </c>
      <c r="C97" s="73">
        <v>27</v>
      </c>
      <c r="D97" s="73">
        <v>27</v>
      </c>
      <c r="E97" s="73">
        <v>27</v>
      </c>
      <c r="F97" s="73">
        <v>27</v>
      </c>
      <c r="G97" s="73">
        <v>27</v>
      </c>
      <c r="H97" s="73">
        <v>27</v>
      </c>
      <c r="I97" s="73">
        <v>27</v>
      </c>
      <c r="J97" s="73">
        <v>27</v>
      </c>
      <c r="K97" s="73">
        <v>27</v>
      </c>
      <c r="L97" s="73">
        <v>27</v>
      </c>
      <c r="M97" s="73">
        <v>27</v>
      </c>
      <c r="N97" s="73">
        <v>27</v>
      </c>
      <c r="O97" s="73">
        <v>27</v>
      </c>
      <c r="P97" s="73">
        <v>27</v>
      </c>
      <c r="Q97" s="73">
        <v>26</v>
      </c>
      <c r="R97" s="73">
        <v>26</v>
      </c>
      <c r="S97" s="73">
        <v>26</v>
      </c>
      <c r="T97" s="73">
        <v>25</v>
      </c>
      <c r="U97" s="73">
        <v>25</v>
      </c>
      <c r="V97" s="73">
        <v>23</v>
      </c>
      <c r="W97" s="73">
        <v>110</v>
      </c>
      <c r="X97" s="73">
        <v>130</v>
      </c>
      <c r="Y97" s="73">
        <v>107</v>
      </c>
      <c r="Z97" s="73">
        <v>112</v>
      </c>
      <c r="AA97" s="73">
        <v>97</v>
      </c>
      <c r="AB97" s="73">
        <v>94</v>
      </c>
      <c r="AC97" s="73">
        <v>83</v>
      </c>
      <c r="AD97" s="73">
        <v>65</v>
      </c>
      <c r="AE97" s="73">
        <v>49</v>
      </c>
      <c r="AF97" s="73">
        <v>40</v>
      </c>
      <c r="AG97" s="73">
        <v>27</v>
      </c>
      <c r="AH97" s="73">
        <v>19</v>
      </c>
      <c r="AI97" s="73">
        <v>14</v>
      </c>
      <c r="AJ97" s="73">
        <v>666</v>
      </c>
      <c r="AK97" s="73">
        <v>60</v>
      </c>
      <c r="AL97" s="73">
        <v>56</v>
      </c>
      <c r="AM97" s="73">
        <v>287</v>
      </c>
      <c r="AN97" s="73">
        <v>38</v>
      </c>
      <c r="AO97" s="73">
        <v>28</v>
      </c>
      <c r="AP97" s="73">
        <v>2</v>
      </c>
      <c r="AQ97" s="73">
        <v>13</v>
      </c>
      <c r="AR97" s="73">
        <v>14</v>
      </c>
    </row>
    <row r="98" spans="1:44" x14ac:dyDescent="0.25">
      <c r="A98" s="58" t="s">
        <v>552</v>
      </c>
      <c r="B98" s="73">
        <v>1201</v>
      </c>
      <c r="C98" s="73">
        <v>21</v>
      </c>
      <c r="D98" s="73">
        <v>21</v>
      </c>
      <c r="E98" s="73">
        <v>21</v>
      </c>
      <c r="F98" s="73">
        <v>21</v>
      </c>
      <c r="G98" s="73">
        <v>21</v>
      </c>
      <c r="H98" s="73">
        <v>22</v>
      </c>
      <c r="I98" s="73">
        <v>22</v>
      </c>
      <c r="J98" s="73">
        <v>22</v>
      </c>
      <c r="K98" s="73">
        <v>22</v>
      </c>
      <c r="L98" s="73">
        <v>22</v>
      </c>
      <c r="M98" s="73">
        <v>22</v>
      </c>
      <c r="N98" s="73">
        <v>22</v>
      </c>
      <c r="O98" s="73">
        <v>22</v>
      </c>
      <c r="P98" s="73">
        <v>22</v>
      </c>
      <c r="Q98" s="73">
        <v>22</v>
      </c>
      <c r="R98" s="73">
        <v>22</v>
      </c>
      <c r="S98" s="73">
        <v>21</v>
      </c>
      <c r="T98" s="73">
        <v>21</v>
      </c>
      <c r="U98" s="73">
        <v>20</v>
      </c>
      <c r="V98" s="73">
        <v>19</v>
      </c>
      <c r="W98" s="73">
        <v>90</v>
      </c>
      <c r="X98" s="73">
        <v>106</v>
      </c>
      <c r="Y98" s="73">
        <v>87</v>
      </c>
      <c r="Z98" s="73">
        <v>92</v>
      </c>
      <c r="AA98" s="73">
        <v>79</v>
      </c>
      <c r="AB98" s="73">
        <v>77</v>
      </c>
      <c r="AC98" s="73">
        <v>68</v>
      </c>
      <c r="AD98" s="73">
        <v>53</v>
      </c>
      <c r="AE98" s="73">
        <v>40</v>
      </c>
      <c r="AF98" s="73">
        <v>33</v>
      </c>
      <c r="AG98" s="73">
        <v>22</v>
      </c>
      <c r="AH98" s="73">
        <v>15</v>
      </c>
      <c r="AI98" s="73">
        <v>11</v>
      </c>
      <c r="AJ98" s="73">
        <v>545</v>
      </c>
      <c r="AK98" s="73">
        <v>50</v>
      </c>
      <c r="AL98" s="73">
        <v>45</v>
      </c>
      <c r="AM98" s="73">
        <v>235</v>
      </c>
      <c r="AN98" s="73">
        <v>31</v>
      </c>
      <c r="AO98" s="73">
        <v>23</v>
      </c>
      <c r="AP98" s="73">
        <v>2</v>
      </c>
      <c r="AQ98" s="73">
        <v>11</v>
      </c>
      <c r="AR98" s="73">
        <v>10</v>
      </c>
    </row>
    <row r="99" spans="1:44" x14ac:dyDescent="0.25">
      <c r="A99" s="58" t="s">
        <v>724</v>
      </c>
      <c r="B99" s="73">
        <v>1944</v>
      </c>
      <c r="C99" s="73">
        <v>34</v>
      </c>
      <c r="D99" s="73">
        <v>33</v>
      </c>
      <c r="E99" s="73">
        <v>33</v>
      </c>
      <c r="F99" s="73">
        <v>33</v>
      </c>
      <c r="G99" s="73">
        <v>33</v>
      </c>
      <c r="H99" s="73">
        <v>33</v>
      </c>
      <c r="I99" s="73">
        <v>34</v>
      </c>
      <c r="J99" s="73">
        <v>34</v>
      </c>
      <c r="K99" s="73">
        <v>35</v>
      </c>
      <c r="L99" s="73">
        <v>35</v>
      </c>
      <c r="M99" s="73">
        <v>36</v>
      </c>
      <c r="N99" s="73">
        <v>37</v>
      </c>
      <c r="O99" s="73">
        <v>37</v>
      </c>
      <c r="P99" s="73">
        <v>37</v>
      </c>
      <c r="Q99" s="73">
        <v>36</v>
      </c>
      <c r="R99" s="73">
        <v>36</v>
      </c>
      <c r="S99" s="73">
        <v>35</v>
      </c>
      <c r="T99" s="73">
        <v>35</v>
      </c>
      <c r="U99" s="73">
        <v>35</v>
      </c>
      <c r="V99" s="73">
        <v>34</v>
      </c>
      <c r="W99" s="73">
        <v>169</v>
      </c>
      <c r="X99" s="73">
        <v>189</v>
      </c>
      <c r="Y99" s="73">
        <v>151</v>
      </c>
      <c r="Z99" s="73">
        <v>135</v>
      </c>
      <c r="AA99" s="73">
        <v>121</v>
      </c>
      <c r="AB99" s="73">
        <v>121</v>
      </c>
      <c r="AC99" s="73">
        <v>99</v>
      </c>
      <c r="AD99" s="73">
        <v>86</v>
      </c>
      <c r="AE99" s="73">
        <v>64</v>
      </c>
      <c r="AF99" s="73">
        <v>49</v>
      </c>
      <c r="AG99" s="73">
        <v>32</v>
      </c>
      <c r="AH99" s="73">
        <v>20</v>
      </c>
      <c r="AI99" s="73">
        <v>13</v>
      </c>
      <c r="AJ99" s="73">
        <v>877</v>
      </c>
      <c r="AK99" s="73">
        <v>92</v>
      </c>
      <c r="AL99" s="73">
        <v>83</v>
      </c>
      <c r="AM99" s="73">
        <v>396</v>
      </c>
      <c r="AN99" s="73">
        <v>49</v>
      </c>
      <c r="AO99" s="73">
        <v>36</v>
      </c>
      <c r="AP99" s="73">
        <v>3</v>
      </c>
      <c r="AQ99" s="73">
        <v>17</v>
      </c>
      <c r="AR99" s="73">
        <v>17</v>
      </c>
    </row>
    <row r="100" spans="1:44" x14ac:dyDescent="0.25">
      <c r="A100" s="69" t="s">
        <v>833</v>
      </c>
      <c r="B100" s="78">
        <v>27276</v>
      </c>
      <c r="C100" s="78">
        <v>381</v>
      </c>
      <c r="D100" s="78">
        <v>396</v>
      </c>
      <c r="E100" s="78">
        <v>406</v>
      </c>
      <c r="F100" s="78">
        <v>412</v>
      </c>
      <c r="G100" s="78">
        <v>413</v>
      </c>
      <c r="H100" s="78">
        <v>413</v>
      </c>
      <c r="I100" s="78">
        <v>409</v>
      </c>
      <c r="J100" s="78">
        <v>406</v>
      </c>
      <c r="K100" s="78">
        <v>402</v>
      </c>
      <c r="L100" s="78">
        <v>400</v>
      </c>
      <c r="M100" s="78">
        <v>395</v>
      </c>
      <c r="N100" s="78">
        <v>390</v>
      </c>
      <c r="O100" s="78">
        <v>392</v>
      </c>
      <c r="P100" s="78">
        <v>410</v>
      </c>
      <c r="Q100" s="78">
        <v>439</v>
      </c>
      <c r="R100" s="78">
        <v>464</v>
      </c>
      <c r="S100" s="78">
        <v>493</v>
      </c>
      <c r="T100" s="78">
        <v>513</v>
      </c>
      <c r="U100" s="78">
        <v>518</v>
      </c>
      <c r="V100" s="78">
        <v>516</v>
      </c>
      <c r="W100" s="78">
        <v>2639</v>
      </c>
      <c r="X100" s="78">
        <v>2978</v>
      </c>
      <c r="Y100" s="78">
        <v>2476</v>
      </c>
      <c r="Z100" s="78">
        <v>2070</v>
      </c>
      <c r="AA100" s="78">
        <v>1765</v>
      </c>
      <c r="AB100" s="78">
        <v>1538</v>
      </c>
      <c r="AC100" s="78">
        <v>1416</v>
      </c>
      <c r="AD100" s="78">
        <v>1128</v>
      </c>
      <c r="AE100" s="78">
        <v>943</v>
      </c>
      <c r="AF100" s="78">
        <v>685</v>
      </c>
      <c r="AG100" s="78">
        <v>471</v>
      </c>
      <c r="AH100" s="78">
        <v>327</v>
      </c>
      <c r="AI100" s="78">
        <v>272</v>
      </c>
      <c r="AJ100" s="78">
        <v>13950</v>
      </c>
      <c r="AK100" s="78">
        <v>1020</v>
      </c>
      <c r="AL100" s="78">
        <v>1311</v>
      </c>
      <c r="AM100" s="78">
        <v>6842</v>
      </c>
      <c r="AN100" s="78">
        <v>534</v>
      </c>
      <c r="AO100" s="78">
        <v>392</v>
      </c>
      <c r="AP100" s="78">
        <v>30</v>
      </c>
      <c r="AQ100" s="78">
        <v>190</v>
      </c>
      <c r="AR100" s="78">
        <v>191</v>
      </c>
    </row>
    <row r="101" spans="1:44" ht="15" customHeight="1" x14ac:dyDescent="0.25">
      <c r="A101" s="58" t="s">
        <v>450</v>
      </c>
      <c r="B101" s="73">
        <v>1175</v>
      </c>
      <c r="C101" s="73">
        <v>19</v>
      </c>
      <c r="D101" s="73">
        <v>20</v>
      </c>
      <c r="E101" s="73">
        <v>21</v>
      </c>
      <c r="F101" s="73">
        <v>22</v>
      </c>
      <c r="G101" s="73">
        <v>23</v>
      </c>
      <c r="H101" s="73">
        <v>24</v>
      </c>
      <c r="I101" s="73">
        <v>24</v>
      </c>
      <c r="J101" s="73">
        <v>25</v>
      </c>
      <c r="K101" s="73">
        <v>25</v>
      </c>
      <c r="L101" s="73">
        <v>25</v>
      </c>
      <c r="M101" s="73">
        <v>26</v>
      </c>
      <c r="N101" s="73">
        <v>26</v>
      </c>
      <c r="O101" s="73">
        <v>25</v>
      </c>
      <c r="P101" s="73">
        <v>25</v>
      </c>
      <c r="Q101" s="73">
        <v>25</v>
      </c>
      <c r="R101" s="73">
        <v>24</v>
      </c>
      <c r="S101" s="73">
        <v>24</v>
      </c>
      <c r="T101" s="73">
        <v>23</v>
      </c>
      <c r="U101" s="73">
        <v>22</v>
      </c>
      <c r="V101" s="73">
        <v>21</v>
      </c>
      <c r="W101" s="73">
        <v>95</v>
      </c>
      <c r="X101" s="73">
        <v>104</v>
      </c>
      <c r="Y101" s="73">
        <v>90</v>
      </c>
      <c r="Z101" s="73">
        <v>78</v>
      </c>
      <c r="AA101" s="73">
        <v>74</v>
      </c>
      <c r="AB101" s="73">
        <v>63</v>
      </c>
      <c r="AC101" s="73">
        <v>56</v>
      </c>
      <c r="AD101" s="73">
        <v>42</v>
      </c>
      <c r="AE101" s="73">
        <v>35</v>
      </c>
      <c r="AF101" s="73">
        <v>23</v>
      </c>
      <c r="AG101" s="73">
        <v>18</v>
      </c>
      <c r="AH101" s="73">
        <v>14</v>
      </c>
      <c r="AI101" s="73">
        <v>14</v>
      </c>
      <c r="AJ101" s="73">
        <v>582</v>
      </c>
      <c r="AK101" s="73">
        <v>59</v>
      </c>
      <c r="AL101" s="73">
        <v>56</v>
      </c>
      <c r="AM101" s="73">
        <v>248</v>
      </c>
      <c r="AN101" s="73">
        <v>27</v>
      </c>
      <c r="AO101" s="73">
        <v>20</v>
      </c>
      <c r="AP101" s="73">
        <v>2</v>
      </c>
      <c r="AQ101" s="73">
        <v>10</v>
      </c>
      <c r="AR101" s="73">
        <v>9</v>
      </c>
    </row>
    <row r="102" spans="1:44" ht="12.75" customHeight="1" x14ac:dyDescent="0.25">
      <c r="A102" s="58" t="s">
        <v>453</v>
      </c>
      <c r="B102" s="73">
        <v>383</v>
      </c>
      <c r="C102" s="73">
        <v>5</v>
      </c>
      <c r="D102" s="73">
        <v>5</v>
      </c>
      <c r="E102" s="73">
        <v>5</v>
      </c>
      <c r="F102" s="73">
        <v>5</v>
      </c>
      <c r="G102" s="73">
        <v>5</v>
      </c>
      <c r="H102" s="73">
        <v>4</v>
      </c>
      <c r="I102" s="73">
        <v>4</v>
      </c>
      <c r="J102" s="73">
        <v>4</v>
      </c>
      <c r="K102" s="73">
        <v>4</v>
      </c>
      <c r="L102" s="73">
        <v>4</v>
      </c>
      <c r="M102" s="73">
        <v>3</v>
      </c>
      <c r="N102" s="73">
        <v>3</v>
      </c>
      <c r="O102" s="73">
        <v>3</v>
      </c>
      <c r="P102" s="73">
        <v>3</v>
      </c>
      <c r="Q102" s="73">
        <v>4</v>
      </c>
      <c r="R102" s="73">
        <v>4</v>
      </c>
      <c r="S102" s="73">
        <v>5</v>
      </c>
      <c r="T102" s="73">
        <v>5</v>
      </c>
      <c r="U102" s="73">
        <v>5</v>
      </c>
      <c r="V102" s="73">
        <v>6</v>
      </c>
      <c r="W102" s="73">
        <v>42</v>
      </c>
      <c r="X102" s="73">
        <v>96</v>
      </c>
      <c r="Y102" s="73">
        <v>35</v>
      </c>
      <c r="Z102" s="73">
        <v>27</v>
      </c>
      <c r="AA102" s="73">
        <v>19</v>
      </c>
      <c r="AB102" s="73">
        <v>18</v>
      </c>
      <c r="AC102" s="73">
        <v>19</v>
      </c>
      <c r="AD102" s="73">
        <v>13</v>
      </c>
      <c r="AE102" s="73">
        <v>13</v>
      </c>
      <c r="AF102" s="73">
        <v>7</v>
      </c>
      <c r="AG102" s="73">
        <v>4</v>
      </c>
      <c r="AH102" s="73">
        <v>2</v>
      </c>
      <c r="AI102" s="73">
        <v>2</v>
      </c>
      <c r="AJ102" s="73">
        <v>168</v>
      </c>
      <c r="AK102" s="73">
        <v>8</v>
      </c>
      <c r="AL102" s="73">
        <v>13</v>
      </c>
      <c r="AM102" s="73">
        <v>100</v>
      </c>
      <c r="AN102" s="73">
        <v>8</v>
      </c>
      <c r="AO102" s="73">
        <v>5</v>
      </c>
      <c r="AP102" s="73">
        <v>0</v>
      </c>
      <c r="AQ102" s="73">
        <v>2</v>
      </c>
      <c r="AR102" s="73">
        <v>3</v>
      </c>
    </row>
    <row r="103" spans="1:44" ht="15" customHeight="1" x14ac:dyDescent="0.25">
      <c r="A103" s="58" t="s">
        <v>457</v>
      </c>
      <c r="B103" s="73">
        <v>10338</v>
      </c>
      <c r="C103" s="73">
        <v>167</v>
      </c>
      <c r="D103" s="73">
        <v>173</v>
      </c>
      <c r="E103" s="73">
        <v>177</v>
      </c>
      <c r="F103" s="73">
        <v>179</v>
      </c>
      <c r="G103" s="73">
        <v>179</v>
      </c>
      <c r="H103" s="73">
        <v>179</v>
      </c>
      <c r="I103" s="73">
        <v>177</v>
      </c>
      <c r="J103" s="73">
        <v>175</v>
      </c>
      <c r="K103" s="73">
        <v>173</v>
      </c>
      <c r="L103" s="73">
        <v>172</v>
      </c>
      <c r="M103" s="73">
        <v>169</v>
      </c>
      <c r="N103" s="73">
        <v>167</v>
      </c>
      <c r="O103" s="73">
        <v>167</v>
      </c>
      <c r="P103" s="73">
        <v>172</v>
      </c>
      <c r="Q103" s="73">
        <v>180</v>
      </c>
      <c r="R103" s="73">
        <v>187</v>
      </c>
      <c r="S103" s="73">
        <v>195</v>
      </c>
      <c r="T103" s="73">
        <v>202</v>
      </c>
      <c r="U103" s="73">
        <v>206</v>
      </c>
      <c r="V103" s="73">
        <v>209</v>
      </c>
      <c r="W103" s="73">
        <v>1094</v>
      </c>
      <c r="X103" s="73">
        <v>1138</v>
      </c>
      <c r="Y103" s="73">
        <v>922</v>
      </c>
      <c r="Z103" s="73">
        <v>767</v>
      </c>
      <c r="AA103" s="73">
        <v>656</v>
      </c>
      <c r="AB103" s="73">
        <v>545</v>
      </c>
      <c r="AC103" s="73">
        <v>445</v>
      </c>
      <c r="AD103" s="73">
        <v>358</v>
      </c>
      <c r="AE103" s="73">
        <v>274</v>
      </c>
      <c r="AF103" s="73">
        <v>202</v>
      </c>
      <c r="AG103" s="73">
        <v>145</v>
      </c>
      <c r="AH103" s="73">
        <v>102</v>
      </c>
      <c r="AI103" s="73">
        <v>85</v>
      </c>
      <c r="AJ103" s="73">
        <v>5315</v>
      </c>
      <c r="AK103" s="73">
        <v>431</v>
      </c>
      <c r="AL103" s="73">
        <v>515</v>
      </c>
      <c r="AM103" s="73">
        <v>2634</v>
      </c>
      <c r="AN103" s="73">
        <v>232</v>
      </c>
      <c r="AO103" s="73">
        <v>171</v>
      </c>
      <c r="AP103" s="73">
        <v>13</v>
      </c>
      <c r="AQ103" s="73">
        <v>83</v>
      </c>
      <c r="AR103" s="73">
        <v>84</v>
      </c>
    </row>
    <row r="104" spans="1:44" x14ac:dyDescent="0.25">
      <c r="A104" s="58" t="s">
        <v>312</v>
      </c>
      <c r="B104" s="73">
        <v>12962</v>
      </c>
      <c r="C104" s="73">
        <v>148</v>
      </c>
      <c r="D104" s="73">
        <v>156</v>
      </c>
      <c r="E104" s="73">
        <v>161</v>
      </c>
      <c r="F104" s="73">
        <v>164</v>
      </c>
      <c r="G104" s="73">
        <v>164</v>
      </c>
      <c r="H104" s="73">
        <v>163</v>
      </c>
      <c r="I104" s="73">
        <v>161</v>
      </c>
      <c r="J104" s="73">
        <v>158</v>
      </c>
      <c r="K104" s="73">
        <v>156</v>
      </c>
      <c r="L104" s="73">
        <v>154</v>
      </c>
      <c r="M104" s="73">
        <v>151</v>
      </c>
      <c r="N104" s="73">
        <v>148</v>
      </c>
      <c r="O104" s="73">
        <v>150</v>
      </c>
      <c r="P104" s="73">
        <v>164</v>
      </c>
      <c r="Q104" s="73">
        <v>183</v>
      </c>
      <c r="R104" s="73">
        <v>202</v>
      </c>
      <c r="S104" s="73">
        <v>222</v>
      </c>
      <c r="T104" s="73">
        <v>236</v>
      </c>
      <c r="U104" s="73">
        <v>239</v>
      </c>
      <c r="V104" s="73">
        <v>236</v>
      </c>
      <c r="W104" s="73">
        <v>1200</v>
      </c>
      <c r="X104" s="73">
        <v>1425</v>
      </c>
      <c r="Y104" s="73">
        <v>1232</v>
      </c>
      <c r="Z104" s="73">
        <v>1033</v>
      </c>
      <c r="AA104" s="73">
        <v>868</v>
      </c>
      <c r="AB104" s="73">
        <v>778</v>
      </c>
      <c r="AC104" s="73">
        <v>780</v>
      </c>
      <c r="AD104" s="73">
        <v>619</v>
      </c>
      <c r="AE104" s="73">
        <v>540</v>
      </c>
      <c r="AF104" s="73">
        <v>389</v>
      </c>
      <c r="AG104" s="73">
        <v>261</v>
      </c>
      <c r="AH104" s="73">
        <v>177</v>
      </c>
      <c r="AI104" s="73">
        <v>144</v>
      </c>
      <c r="AJ104" s="73">
        <v>6687</v>
      </c>
      <c r="AK104" s="73">
        <v>406</v>
      </c>
      <c r="AL104" s="73">
        <v>613</v>
      </c>
      <c r="AM104" s="73">
        <v>3335</v>
      </c>
      <c r="AN104" s="73">
        <v>207</v>
      </c>
      <c r="AO104" s="73">
        <v>152</v>
      </c>
      <c r="AP104" s="73">
        <v>12</v>
      </c>
      <c r="AQ104" s="73">
        <v>74</v>
      </c>
      <c r="AR104" s="73">
        <v>74</v>
      </c>
    </row>
    <row r="105" spans="1:44" x14ac:dyDescent="0.25">
      <c r="A105" s="58" t="s">
        <v>341</v>
      </c>
      <c r="B105" s="73">
        <v>2418</v>
      </c>
      <c r="C105" s="73">
        <v>42</v>
      </c>
      <c r="D105" s="73">
        <v>42</v>
      </c>
      <c r="E105" s="73">
        <v>42</v>
      </c>
      <c r="F105" s="73">
        <v>42</v>
      </c>
      <c r="G105" s="73">
        <v>42</v>
      </c>
      <c r="H105" s="73">
        <v>43</v>
      </c>
      <c r="I105" s="73">
        <v>43</v>
      </c>
      <c r="J105" s="73">
        <v>44</v>
      </c>
      <c r="K105" s="73">
        <v>44</v>
      </c>
      <c r="L105" s="73">
        <v>45</v>
      </c>
      <c r="M105" s="73">
        <v>46</v>
      </c>
      <c r="N105" s="73">
        <v>46</v>
      </c>
      <c r="O105" s="73">
        <v>47</v>
      </c>
      <c r="P105" s="73">
        <v>46</v>
      </c>
      <c r="Q105" s="73">
        <v>47</v>
      </c>
      <c r="R105" s="73">
        <v>47</v>
      </c>
      <c r="S105" s="73">
        <v>47</v>
      </c>
      <c r="T105" s="73">
        <v>47</v>
      </c>
      <c r="U105" s="73">
        <v>46</v>
      </c>
      <c r="V105" s="73">
        <v>44</v>
      </c>
      <c r="W105" s="73">
        <v>208</v>
      </c>
      <c r="X105" s="73">
        <v>215</v>
      </c>
      <c r="Y105" s="73">
        <v>197</v>
      </c>
      <c r="Z105" s="73">
        <v>165</v>
      </c>
      <c r="AA105" s="73">
        <v>148</v>
      </c>
      <c r="AB105" s="73">
        <v>134</v>
      </c>
      <c r="AC105" s="73">
        <v>116</v>
      </c>
      <c r="AD105" s="73">
        <v>96</v>
      </c>
      <c r="AE105" s="73">
        <v>81</v>
      </c>
      <c r="AF105" s="73">
        <v>64</v>
      </c>
      <c r="AG105" s="73">
        <v>43</v>
      </c>
      <c r="AH105" s="73">
        <v>32</v>
      </c>
      <c r="AI105" s="73">
        <v>27</v>
      </c>
      <c r="AJ105" s="73">
        <v>1198</v>
      </c>
      <c r="AK105" s="73">
        <v>116</v>
      </c>
      <c r="AL105" s="73">
        <v>114</v>
      </c>
      <c r="AM105" s="73">
        <v>525</v>
      </c>
      <c r="AN105" s="73">
        <v>60</v>
      </c>
      <c r="AO105" s="73">
        <v>44</v>
      </c>
      <c r="AP105" s="73">
        <v>3</v>
      </c>
      <c r="AQ105" s="73">
        <v>21</v>
      </c>
      <c r="AR105" s="73">
        <v>21</v>
      </c>
    </row>
    <row r="106" spans="1:44" x14ac:dyDescent="0.25">
      <c r="A106" s="194" t="s">
        <v>520</v>
      </c>
      <c r="B106" s="182">
        <v>489931</v>
      </c>
      <c r="C106" s="182">
        <v>7628</v>
      </c>
      <c r="D106" s="182">
        <v>7759</v>
      </c>
      <c r="E106" s="182">
        <v>7866</v>
      </c>
      <c r="F106" s="182">
        <v>7957</v>
      </c>
      <c r="G106" s="182">
        <v>8039</v>
      </c>
      <c r="H106" s="182">
        <v>8093</v>
      </c>
      <c r="I106" s="182">
        <v>8144</v>
      </c>
      <c r="J106" s="182">
        <v>8187</v>
      </c>
      <c r="K106" s="182">
        <v>8233</v>
      </c>
      <c r="L106" s="182">
        <v>8268</v>
      </c>
      <c r="M106" s="182">
        <v>8313</v>
      </c>
      <c r="N106" s="182">
        <v>8331</v>
      </c>
      <c r="O106" s="182">
        <v>8393</v>
      </c>
      <c r="P106" s="182">
        <v>8533</v>
      </c>
      <c r="Q106" s="182">
        <v>8710</v>
      </c>
      <c r="R106" s="182">
        <v>8889</v>
      </c>
      <c r="S106" s="182">
        <v>9084</v>
      </c>
      <c r="T106" s="182">
        <v>9194</v>
      </c>
      <c r="U106" s="182">
        <v>9161</v>
      </c>
      <c r="V106" s="182">
        <v>9042</v>
      </c>
      <c r="W106" s="182">
        <v>44748</v>
      </c>
      <c r="X106" s="182">
        <v>48897</v>
      </c>
      <c r="Y106" s="182">
        <v>40916</v>
      </c>
      <c r="Z106" s="182">
        <v>34984</v>
      </c>
      <c r="AA106" s="182">
        <v>30927</v>
      </c>
      <c r="AB106" s="182">
        <v>27495</v>
      </c>
      <c r="AC106" s="182">
        <v>24134</v>
      </c>
      <c r="AD106" s="182">
        <v>20040</v>
      </c>
      <c r="AE106" s="182">
        <v>16456</v>
      </c>
      <c r="AF106" s="182">
        <v>12689</v>
      </c>
      <c r="AG106" s="182">
        <v>8999</v>
      </c>
      <c r="AH106" s="182">
        <v>6308</v>
      </c>
      <c r="AI106" s="182">
        <v>5514</v>
      </c>
      <c r="AJ106" s="182">
        <v>245430</v>
      </c>
      <c r="AK106" s="182">
        <v>21027</v>
      </c>
      <c r="AL106" s="182">
        <v>22671</v>
      </c>
      <c r="AM106" s="182">
        <v>113065</v>
      </c>
      <c r="AN106" s="182">
        <v>10776</v>
      </c>
      <c r="AO106" s="182">
        <v>7922</v>
      </c>
      <c r="AP106" s="182">
        <v>589</v>
      </c>
      <c r="AQ106" s="182">
        <v>3796</v>
      </c>
      <c r="AR106" s="182">
        <v>3832</v>
      </c>
    </row>
  </sheetData>
  <mergeCells count="42"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  <mergeCell ref="L5:L6"/>
    <mergeCell ref="M5:M6"/>
    <mergeCell ref="N5:N6"/>
    <mergeCell ref="O5:O6"/>
    <mergeCell ref="P5:P6"/>
    <mergeCell ref="AD5:AD6"/>
    <mergeCell ref="AE5:AE6"/>
    <mergeCell ref="AF5:AF6"/>
    <mergeCell ref="AG5:AG6"/>
    <mergeCell ref="R5:R6"/>
    <mergeCell ref="S5:S6"/>
    <mergeCell ref="T5:T6"/>
    <mergeCell ref="U5:U6"/>
    <mergeCell ref="V5:V6"/>
    <mergeCell ref="W5:W6"/>
    <mergeCell ref="AC5:AC6"/>
    <mergeCell ref="X5:X6"/>
    <mergeCell ref="Y5:Y6"/>
    <mergeCell ref="Z5:Z6"/>
    <mergeCell ref="AA5:AA6"/>
    <mergeCell ref="AB5:AB6"/>
    <mergeCell ref="AJ5:AJ6"/>
    <mergeCell ref="AK5:AM5"/>
    <mergeCell ref="AN5:AN6"/>
    <mergeCell ref="AO5:AO6"/>
    <mergeCell ref="AP5:AP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R124"/>
  <sheetViews>
    <sheetView workbookViewId="0">
      <selection activeCell="A2" sqref="A2"/>
    </sheetView>
  </sheetViews>
  <sheetFormatPr baseColWidth="10" defaultRowHeight="15" x14ac:dyDescent="0.25"/>
  <cols>
    <col min="1" max="1" width="26.85546875" style="87" customWidth="1"/>
    <col min="2" max="16384" width="11.42578125" style="89"/>
  </cols>
  <sheetData>
    <row r="1" spans="1:44" ht="15.75" x14ac:dyDescent="0.25">
      <c r="A1" s="86" t="s">
        <v>838</v>
      </c>
    </row>
    <row r="5" spans="1:44" x14ac:dyDescent="0.25">
      <c r="A5" s="272" t="s">
        <v>340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190" t="s">
        <v>6</v>
      </c>
      <c r="B7" s="191">
        <v>24388</v>
      </c>
      <c r="C7" s="191">
        <v>484</v>
      </c>
      <c r="D7" s="191">
        <v>518</v>
      </c>
      <c r="E7" s="191">
        <v>546</v>
      </c>
      <c r="F7" s="191">
        <v>567</v>
      </c>
      <c r="G7" s="191">
        <v>585</v>
      </c>
      <c r="H7" s="191">
        <v>595</v>
      </c>
      <c r="I7" s="191">
        <v>598</v>
      </c>
      <c r="J7" s="191">
        <v>597</v>
      </c>
      <c r="K7" s="191">
        <v>592</v>
      </c>
      <c r="L7" s="191">
        <v>582</v>
      </c>
      <c r="M7" s="191">
        <v>568</v>
      </c>
      <c r="N7" s="191">
        <v>554</v>
      </c>
      <c r="O7" s="191">
        <v>530</v>
      </c>
      <c r="P7" s="191">
        <v>499</v>
      </c>
      <c r="Q7" s="191">
        <v>464</v>
      </c>
      <c r="R7" s="191">
        <v>427</v>
      </c>
      <c r="S7" s="191">
        <v>392</v>
      </c>
      <c r="T7" s="191">
        <v>359</v>
      </c>
      <c r="U7" s="191">
        <v>331</v>
      </c>
      <c r="V7" s="191">
        <v>309</v>
      </c>
      <c r="W7" s="191">
        <v>1353</v>
      </c>
      <c r="X7" s="191">
        <v>1644</v>
      </c>
      <c r="Y7" s="191">
        <v>1715</v>
      </c>
      <c r="Z7" s="191">
        <v>1636</v>
      </c>
      <c r="AA7" s="191">
        <v>1450</v>
      </c>
      <c r="AB7" s="191">
        <v>1296</v>
      </c>
      <c r="AC7" s="191">
        <v>1020</v>
      </c>
      <c r="AD7" s="191">
        <v>987</v>
      </c>
      <c r="AE7" s="191">
        <v>951</v>
      </c>
      <c r="AF7" s="191">
        <v>825</v>
      </c>
      <c r="AG7" s="191">
        <v>589</v>
      </c>
      <c r="AH7" s="191">
        <v>420</v>
      </c>
      <c r="AI7" s="191">
        <v>405</v>
      </c>
      <c r="AJ7" s="191">
        <v>11997</v>
      </c>
      <c r="AK7" s="191">
        <v>1274</v>
      </c>
      <c r="AL7" s="191">
        <v>795</v>
      </c>
      <c r="AM7" s="191">
        <v>4290</v>
      </c>
      <c r="AN7" s="191">
        <v>723</v>
      </c>
      <c r="AO7" s="191">
        <v>531</v>
      </c>
      <c r="AP7" s="191">
        <v>38</v>
      </c>
      <c r="AQ7" s="191">
        <v>239</v>
      </c>
      <c r="AR7" s="191">
        <v>245</v>
      </c>
    </row>
    <row r="8" spans="1:44" x14ac:dyDescent="0.25">
      <c r="A8" s="192" t="s">
        <v>491</v>
      </c>
      <c r="B8" s="96">
        <v>5584</v>
      </c>
      <c r="C8" s="96">
        <v>115</v>
      </c>
      <c r="D8" s="96">
        <v>122</v>
      </c>
      <c r="E8" s="96">
        <v>128</v>
      </c>
      <c r="F8" s="96">
        <v>132</v>
      </c>
      <c r="G8" s="96">
        <v>136</v>
      </c>
      <c r="H8" s="96">
        <v>138</v>
      </c>
      <c r="I8" s="96">
        <v>139</v>
      </c>
      <c r="J8" s="96">
        <v>139</v>
      </c>
      <c r="K8" s="96">
        <v>137</v>
      </c>
      <c r="L8" s="96">
        <v>135</v>
      </c>
      <c r="M8" s="96">
        <v>132</v>
      </c>
      <c r="N8" s="96">
        <v>129</v>
      </c>
      <c r="O8" s="96">
        <v>124</v>
      </c>
      <c r="P8" s="96">
        <v>116</v>
      </c>
      <c r="Q8" s="96">
        <v>107</v>
      </c>
      <c r="R8" s="96">
        <v>99</v>
      </c>
      <c r="S8" s="96">
        <v>90</v>
      </c>
      <c r="T8" s="96">
        <v>82</v>
      </c>
      <c r="U8" s="96">
        <v>76</v>
      </c>
      <c r="V8" s="96">
        <v>71</v>
      </c>
      <c r="W8" s="96">
        <v>317</v>
      </c>
      <c r="X8" s="96">
        <v>381</v>
      </c>
      <c r="Y8" s="96">
        <v>414</v>
      </c>
      <c r="Z8" s="96">
        <v>379</v>
      </c>
      <c r="AA8" s="96">
        <v>323</v>
      </c>
      <c r="AB8" s="96">
        <v>325</v>
      </c>
      <c r="AC8" s="96">
        <v>224</v>
      </c>
      <c r="AD8" s="96">
        <v>237</v>
      </c>
      <c r="AE8" s="96">
        <v>188</v>
      </c>
      <c r="AF8" s="96">
        <v>162</v>
      </c>
      <c r="AG8" s="96">
        <v>113</v>
      </c>
      <c r="AH8" s="96">
        <v>89</v>
      </c>
      <c r="AI8" s="96">
        <v>85</v>
      </c>
      <c r="AJ8" s="96">
        <v>2748</v>
      </c>
      <c r="AK8" s="96">
        <v>296</v>
      </c>
      <c r="AL8" s="96">
        <v>179</v>
      </c>
      <c r="AM8" s="96">
        <v>1023</v>
      </c>
      <c r="AN8" s="96">
        <v>170</v>
      </c>
      <c r="AO8" s="96">
        <v>125</v>
      </c>
      <c r="AP8" s="96">
        <v>9</v>
      </c>
      <c r="AQ8" s="96">
        <v>57</v>
      </c>
      <c r="AR8" s="96">
        <v>58</v>
      </c>
    </row>
    <row r="9" spans="1:44" x14ac:dyDescent="0.25">
      <c r="A9" s="192" t="s">
        <v>492</v>
      </c>
      <c r="B9" s="96">
        <v>2393</v>
      </c>
      <c r="C9" s="96">
        <v>45</v>
      </c>
      <c r="D9" s="96">
        <v>46</v>
      </c>
      <c r="E9" s="96">
        <v>48</v>
      </c>
      <c r="F9" s="96">
        <v>49</v>
      </c>
      <c r="G9" s="96">
        <v>51</v>
      </c>
      <c r="H9" s="96">
        <v>52</v>
      </c>
      <c r="I9" s="96">
        <v>52</v>
      </c>
      <c r="J9" s="96">
        <v>53</v>
      </c>
      <c r="K9" s="96">
        <v>53</v>
      </c>
      <c r="L9" s="96">
        <v>54</v>
      </c>
      <c r="M9" s="96">
        <v>53</v>
      </c>
      <c r="N9" s="96">
        <v>53</v>
      </c>
      <c r="O9" s="96">
        <v>52</v>
      </c>
      <c r="P9" s="96">
        <v>50</v>
      </c>
      <c r="Q9" s="96">
        <v>49</v>
      </c>
      <c r="R9" s="96">
        <v>46</v>
      </c>
      <c r="S9" s="96">
        <v>44</v>
      </c>
      <c r="T9" s="96">
        <v>41</v>
      </c>
      <c r="U9" s="96">
        <v>37</v>
      </c>
      <c r="V9" s="96">
        <v>31</v>
      </c>
      <c r="W9" s="96">
        <v>124</v>
      </c>
      <c r="X9" s="96">
        <v>182</v>
      </c>
      <c r="Y9" s="96">
        <v>155</v>
      </c>
      <c r="Z9" s="96">
        <v>160</v>
      </c>
      <c r="AA9" s="96">
        <v>155</v>
      </c>
      <c r="AB9" s="96">
        <v>140</v>
      </c>
      <c r="AC9" s="96">
        <v>90</v>
      </c>
      <c r="AD9" s="96">
        <v>109</v>
      </c>
      <c r="AE9" s="96">
        <v>103</v>
      </c>
      <c r="AF9" s="96">
        <v>81</v>
      </c>
      <c r="AG9" s="96">
        <v>58</v>
      </c>
      <c r="AH9" s="96">
        <v>41</v>
      </c>
      <c r="AI9" s="96">
        <v>36</v>
      </c>
      <c r="AJ9" s="96">
        <v>1221</v>
      </c>
      <c r="AK9" s="96">
        <v>135</v>
      </c>
      <c r="AL9" s="96">
        <v>82</v>
      </c>
      <c r="AM9" s="96">
        <v>446</v>
      </c>
      <c r="AN9" s="96">
        <v>71</v>
      </c>
      <c r="AO9" s="96">
        <v>52</v>
      </c>
      <c r="AP9" s="96">
        <v>4</v>
      </c>
      <c r="AQ9" s="96">
        <v>23</v>
      </c>
      <c r="AR9" s="96">
        <v>22</v>
      </c>
    </row>
    <row r="10" spans="1:44" x14ac:dyDescent="0.25">
      <c r="A10" s="192" t="s">
        <v>493</v>
      </c>
      <c r="B10" s="96">
        <v>2352</v>
      </c>
      <c r="C10" s="96">
        <v>30</v>
      </c>
      <c r="D10" s="96">
        <v>38</v>
      </c>
      <c r="E10" s="96">
        <v>44</v>
      </c>
      <c r="F10" s="96">
        <v>49</v>
      </c>
      <c r="G10" s="96">
        <v>53</v>
      </c>
      <c r="H10" s="96">
        <v>56</v>
      </c>
      <c r="I10" s="96">
        <v>57</v>
      </c>
      <c r="J10" s="96">
        <v>57</v>
      </c>
      <c r="K10" s="96">
        <v>57</v>
      </c>
      <c r="L10" s="96">
        <v>55</v>
      </c>
      <c r="M10" s="96">
        <v>53</v>
      </c>
      <c r="N10" s="96">
        <v>51</v>
      </c>
      <c r="O10" s="96">
        <v>47</v>
      </c>
      <c r="P10" s="96">
        <v>43</v>
      </c>
      <c r="Q10" s="96">
        <v>37</v>
      </c>
      <c r="R10" s="96">
        <v>32</v>
      </c>
      <c r="S10" s="96">
        <v>27</v>
      </c>
      <c r="T10" s="96">
        <v>23</v>
      </c>
      <c r="U10" s="96">
        <v>20</v>
      </c>
      <c r="V10" s="96">
        <v>20</v>
      </c>
      <c r="W10" s="96">
        <v>95</v>
      </c>
      <c r="X10" s="96">
        <v>155</v>
      </c>
      <c r="Y10" s="96">
        <v>159</v>
      </c>
      <c r="Z10" s="96">
        <v>178</v>
      </c>
      <c r="AA10" s="96">
        <v>160</v>
      </c>
      <c r="AB10" s="96">
        <v>136</v>
      </c>
      <c r="AC10" s="96">
        <v>108</v>
      </c>
      <c r="AD10" s="96">
        <v>96</v>
      </c>
      <c r="AE10" s="96">
        <v>118</v>
      </c>
      <c r="AF10" s="96">
        <v>110</v>
      </c>
      <c r="AG10" s="96">
        <v>79</v>
      </c>
      <c r="AH10" s="96">
        <v>56</v>
      </c>
      <c r="AI10" s="96">
        <v>53</v>
      </c>
      <c r="AJ10" s="96">
        <v>1072</v>
      </c>
      <c r="AK10" s="96">
        <v>101</v>
      </c>
      <c r="AL10" s="96">
        <v>47</v>
      </c>
      <c r="AM10" s="96">
        <v>370</v>
      </c>
      <c r="AN10" s="96">
        <v>49</v>
      </c>
      <c r="AO10" s="96">
        <v>36</v>
      </c>
      <c r="AP10" s="96">
        <v>2</v>
      </c>
      <c r="AQ10" s="96">
        <v>14</v>
      </c>
      <c r="AR10" s="96">
        <v>16</v>
      </c>
    </row>
    <row r="11" spans="1:44" x14ac:dyDescent="0.25">
      <c r="A11" s="192" t="s">
        <v>499</v>
      </c>
      <c r="B11" s="96">
        <v>2183</v>
      </c>
      <c r="C11" s="96">
        <v>44</v>
      </c>
      <c r="D11" s="96">
        <v>45</v>
      </c>
      <c r="E11" s="96">
        <v>46</v>
      </c>
      <c r="F11" s="96">
        <v>48</v>
      </c>
      <c r="G11" s="96">
        <v>49</v>
      </c>
      <c r="H11" s="96">
        <v>49</v>
      </c>
      <c r="I11" s="96">
        <v>50</v>
      </c>
      <c r="J11" s="96">
        <v>50</v>
      </c>
      <c r="K11" s="96">
        <v>50</v>
      </c>
      <c r="L11" s="96">
        <v>50</v>
      </c>
      <c r="M11" s="96">
        <v>50</v>
      </c>
      <c r="N11" s="96">
        <v>49</v>
      </c>
      <c r="O11" s="96">
        <v>48</v>
      </c>
      <c r="P11" s="96">
        <v>46</v>
      </c>
      <c r="Q11" s="96">
        <v>43</v>
      </c>
      <c r="R11" s="96">
        <v>40</v>
      </c>
      <c r="S11" s="96">
        <v>38</v>
      </c>
      <c r="T11" s="96">
        <v>35</v>
      </c>
      <c r="U11" s="96">
        <v>32</v>
      </c>
      <c r="V11" s="96">
        <v>29</v>
      </c>
      <c r="W11" s="96">
        <v>119</v>
      </c>
      <c r="X11" s="96">
        <v>146</v>
      </c>
      <c r="Y11" s="96">
        <v>175</v>
      </c>
      <c r="Z11" s="96">
        <v>161</v>
      </c>
      <c r="AA11" s="96">
        <v>146</v>
      </c>
      <c r="AB11" s="96">
        <v>110</v>
      </c>
      <c r="AC11" s="96">
        <v>88</v>
      </c>
      <c r="AD11" s="96">
        <v>72</v>
      </c>
      <c r="AE11" s="96">
        <v>79</v>
      </c>
      <c r="AF11" s="96">
        <v>73</v>
      </c>
      <c r="AG11" s="96">
        <v>56</v>
      </c>
      <c r="AH11" s="96">
        <v>37</v>
      </c>
      <c r="AI11" s="96">
        <v>30</v>
      </c>
      <c r="AJ11" s="96">
        <v>1086</v>
      </c>
      <c r="AK11" s="96">
        <v>113</v>
      </c>
      <c r="AL11" s="96">
        <v>79</v>
      </c>
      <c r="AM11" s="96">
        <v>414</v>
      </c>
      <c r="AN11" s="96">
        <v>66</v>
      </c>
      <c r="AO11" s="96">
        <v>48</v>
      </c>
      <c r="AP11" s="96">
        <v>3</v>
      </c>
      <c r="AQ11" s="96">
        <v>21</v>
      </c>
      <c r="AR11" s="96">
        <v>23</v>
      </c>
    </row>
    <row r="12" spans="1:44" x14ac:dyDescent="0.25">
      <c r="A12" s="192" t="s">
        <v>774</v>
      </c>
      <c r="B12" s="96">
        <v>1227</v>
      </c>
      <c r="C12" s="96">
        <v>13</v>
      </c>
      <c r="D12" s="96">
        <v>13</v>
      </c>
      <c r="E12" s="96">
        <v>13</v>
      </c>
      <c r="F12" s="96">
        <v>13</v>
      </c>
      <c r="G12" s="96">
        <v>13</v>
      </c>
      <c r="H12" s="96">
        <v>15</v>
      </c>
      <c r="I12" s="96">
        <v>16</v>
      </c>
      <c r="J12" s="96">
        <v>18</v>
      </c>
      <c r="K12" s="96">
        <v>19</v>
      </c>
      <c r="L12" s="96">
        <v>21</v>
      </c>
      <c r="M12" s="96">
        <v>22</v>
      </c>
      <c r="N12" s="96">
        <v>24</v>
      </c>
      <c r="O12" s="96">
        <v>24</v>
      </c>
      <c r="P12" s="96">
        <v>24</v>
      </c>
      <c r="Q12" s="96">
        <v>24</v>
      </c>
      <c r="R12" s="96">
        <v>23</v>
      </c>
      <c r="S12" s="96">
        <v>22</v>
      </c>
      <c r="T12" s="96">
        <v>21</v>
      </c>
      <c r="U12" s="96">
        <v>19</v>
      </c>
      <c r="V12" s="96">
        <v>18</v>
      </c>
      <c r="W12" s="96">
        <v>60</v>
      </c>
      <c r="X12" s="96">
        <v>36</v>
      </c>
      <c r="Y12" s="96">
        <v>56</v>
      </c>
      <c r="Z12" s="96">
        <v>56</v>
      </c>
      <c r="AA12" s="96">
        <v>78</v>
      </c>
      <c r="AB12" s="96">
        <v>51</v>
      </c>
      <c r="AC12" s="96">
        <v>93</v>
      </c>
      <c r="AD12" s="96">
        <v>100</v>
      </c>
      <c r="AE12" s="96">
        <v>103</v>
      </c>
      <c r="AF12" s="96">
        <v>72</v>
      </c>
      <c r="AG12" s="96">
        <v>65</v>
      </c>
      <c r="AH12" s="96">
        <v>48</v>
      </c>
      <c r="AI12" s="96">
        <v>34</v>
      </c>
      <c r="AJ12" s="96">
        <v>569</v>
      </c>
      <c r="AK12" s="96">
        <v>51</v>
      </c>
      <c r="AL12" s="96">
        <v>40</v>
      </c>
      <c r="AM12" s="96">
        <v>142</v>
      </c>
      <c r="AN12" s="96">
        <v>22</v>
      </c>
      <c r="AO12" s="96">
        <v>16</v>
      </c>
      <c r="AP12" s="96">
        <v>1</v>
      </c>
      <c r="AQ12" s="96">
        <v>7</v>
      </c>
      <c r="AR12" s="96">
        <v>6</v>
      </c>
    </row>
    <row r="13" spans="1:44" x14ac:dyDescent="0.25">
      <c r="A13" s="192" t="s">
        <v>495</v>
      </c>
      <c r="B13" s="96">
        <v>5990</v>
      </c>
      <c r="C13" s="96">
        <v>135</v>
      </c>
      <c r="D13" s="96">
        <v>146</v>
      </c>
      <c r="E13" s="96">
        <v>154</v>
      </c>
      <c r="F13" s="96">
        <v>160</v>
      </c>
      <c r="G13" s="96">
        <v>164</v>
      </c>
      <c r="H13" s="96">
        <v>164</v>
      </c>
      <c r="I13" s="96">
        <v>164</v>
      </c>
      <c r="J13" s="96">
        <v>161</v>
      </c>
      <c r="K13" s="96">
        <v>158</v>
      </c>
      <c r="L13" s="96">
        <v>152</v>
      </c>
      <c r="M13" s="96">
        <v>147</v>
      </c>
      <c r="N13" s="96">
        <v>140</v>
      </c>
      <c r="O13" s="96">
        <v>132</v>
      </c>
      <c r="P13" s="96">
        <v>123</v>
      </c>
      <c r="Q13" s="96">
        <v>114</v>
      </c>
      <c r="R13" s="96">
        <v>104</v>
      </c>
      <c r="S13" s="96">
        <v>95</v>
      </c>
      <c r="T13" s="96">
        <v>87</v>
      </c>
      <c r="U13" s="96">
        <v>82</v>
      </c>
      <c r="V13" s="96">
        <v>79</v>
      </c>
      <c r="W13" s="96">
        <v>364</v>
      </c>
      <c r="X13" s="96">
        <v>422</v>
      </c>
      <c r="Y13" s="96">
        <v>416</v>
      </c>
      <c r="Z13" s="96">
        <v>386</v>
      </c>
      <c r="AA13" s="96">
        <v>319</v>
      </c>
      <c r="AB13" s="96">
        <v>300</v>
      </c>
      <c r="AC13" s="96">
        <v>234</v>
      </c>
      <c r="AD13" s="96">
        <v>212</v>
      </c>
      <c r="AE13" s="96">
        <v>200</v>
      </c>
      <c r="AF13" s="96">
        <v>182</v>
      </c>
      <c r="AG13" s="96">
        <v>117</v>
      </c>
      <c r="AH13" s="96">
        <v>81</v>
      </c>
      <c r="AI13" s="96">
        <v>96</v>
      </c>
      <c r="AJ13" s="96">
        <v>2979</v>
      </c>
      <c r="AK13" s="96">
        <v>328</v>
      </c>
      <c r="AL13" s="96">
        <v>205</v>
      </c>
      <c r="AM13" s="96">
        <v>1053</v>
      </c>
      <c r="AN13" s="96">
        <v>197</v>
      </c>
      <c r="AO13" s="96">
        <v>144</v>
      </c>
      <c r="AP13" s="96">
        <v>10</v>
      </c>
      <c r="AQ13" s="96">
        <v>67</v>
      </c>
      <c r="AR13" s="96">
        <v>68</v>
      </c>
    </row>
    <row r="14" spans="1:44" x14ac:dyDescent="0.25">
      <c r="A14" s="192" t="s">
        <v>496</v>
      </c>
      <c r="B14" s="96">
        <v>2177</v>
      </c>
      <c r="C14" s="96">
        <v>49</v>
      </c>
      <c r="D14" s="96">
        <v>53</v>
      </c>
      <c r="E14" s="96">
        <v>56</v>
      </c>
      <c r="F14" s="96">
        <v>58</v>
      </c>
      <c r="G14" s="96">
        <v>59</v>
      </c>
      <c r="H14" s="96">
        <v>60</v>
      </c>
      <c r="I14" s="96">
        <v>59</v>
      </c>
      <c r="J14" s="96">
        <v>59</v>
      </c>
      <c r="K14" s="96">
        <v>57</v>
      </c>
      <c r="L14" s="96">
        <v>56</v>
      </c>
      <c r="M14" s="96">
        <v>53</v>
      </c>
      <c r="N14" s="96">
        <v>51</v>
      </c>
      <c r="O14" s="96">
        <v>48</v>
      </c>
      <c r="P14" s="96">
        <v>45</v>
      </c>
      <c r="Q14" s="96">
        <v>42</v>
      </c>
      <c r="R14" s="96">
        <v>38</v>
      </c>
      <c r="S14" s="96">
        <v>35</v>
      </c>
      <c r="T14" s="96">
        <v>32</v>
      </c>
      <c r="U14" s="96">
        <v>30</v>
      </c>
      <c r="V14" s="96">
        <v>28</v>
      </c>
      <c r="W14" s="96">
        <v>132</v>
      </c>
      <c r="X14" s="96">
        <v>153</v>
      </c>
      <c r="Y14" s="96">
        <v>151</v>
      </c>
      <c r="Z14" s="96">
        <v>140</v>
      </c>
      <c r="AA14" s="96">
        <v>116</v>
      </c>
      <c r="AB14" s="96">
        <v>109</v>
      </c>
      <c r="AC14" s="96">
        <v>85</v>
      </c>
      <c r="AD14" s="96">
        <v>77</v>
      </c>
      <c r="AE14" s="96">
        <v>73</v>
      </c>
      <c r="AF14" s="96">
        <v>66</v>
      </c>
      <c r="AG14" s="96">
        <v>43</v>
      </c>
      <c r="AH14" s="96">
        <v>29</v>
      </c>
      <c r="AI14" s="96">
        <v>35</v>
      </c>
      <c r="AJ14" s="96">
        <v>1083</v>
      </c>
      <c r="AK14" s="96">
        <v>119</v>
      </c>
      <c r="AL14" s="96">
        <v>74</v>
      </c>
      <c r="AM14" s="96">
        <v>382</v>
      </c>
      <c r="AN14" s="96">
        <v>71</v>
      </c>
      <c r="AO14" s="96">
        <v>53</v>
      </c>
      <c r="AP14" s="96">
        <v>4</v>
      </c>
      <c r="AQ14" s="96">
        <v>24</v>
      </c>
      <c r="AR14" s="96">
        <v>25</v>
      </c>
    </row>
    <row r="15" spans="1:44" x14ac:dyDescent="0.25">
      <c r="A15" s="192" t="s">
        <v>500</v>
      </c>
      <c r="B15" s="96">
        <v>1577</v>
      </c>
      <c r="C15" s="96">
        <v>32</v>
      </c>
      <c r="D15" s="96">
        <v>33</v>
      </c>
      <c r="E15" s="96">
        <v>34</v>
      </c>
      <c r="F15" s="96">
        <v>34</v>
      </c>
      <c r="G15" s="96">
        <v>35</v>
      </c>
      <c r="H15" s="96">
        <v>36</v>
      </c>
      <c r="I15" s="96">
        <v>36</v>
      </c>
      <c r="J15" s="96">
        <v>36</v>
      </c>
      <c r="K15" s="96">
        <v>37</v>
      </c>
      <c r="L15" s="96">
        <v>36</v>
      </c>
      <c r="M15" s="96">
        <v>36</v>
      </c>
      <c r="N15" s="96">
        <v>36</v>
      </c>
      <c r="O15" s="96">
        <v>35</v>
      </c>
      <c r="P15" s="96">
        <v>33</v>
      </c>
      <c r="Q15" s="96">
        <v>31</v>
      </c>
      <c r="R15" s="96">
        <v>29</v>
      </c>
      <c r="S15" s="96">
        <v>27</v>
      </c>
      <c r="T15" s="96">
        <v>25</v>
      </c>
      <c r="U15" s="96">
        <v>23</v>
      </c>
      <c r="V15" s="96">
        <v>21</v>
      </c>
      <c r="W15" s="96">
        <v>87</v>
      </c>
      <c r="X15" s="96">
        <v>105</v>
      </c>
      <c r="Y15" s="96">
        <v>126</v>
      </c>
      <c r="Z15" s="96">
        <v>117</v>
      </c>
      <c r="AA15" s="96">
        <v>105</v>
      </c>
      <c r="AB15" s="96">
        <v>80</v>
      </c>
      <c r="AC15" s="96">
        <v>63</v>
      </c>
      <c r="AD15" s="96">
        <v>52</v>
      </c>
      <c r="AE15" s="96">
        <v>57</v>
      </c>
      <c r="AF15" s="96">
        <v>52</v>
      </c>
      <c r="AG15" s="96">
        <v>40</v>
      </c>
      <c r="AH15" s="96">
        <v>27</v>
      </c>
      <c r="AI15" s="96">
        <v>21</v>
      </c>
      <c r="AJ15" s="96">
        <v>787</v>
      </c>
      <c r="AK15" s="96">
        <v>81</v>
      </c>
      <c r="AL15" s="96">
        <v>58</v>
      </c>
      <c r="AM15" s="96">
        <v>300</v>
      </c>
      <c r="AN15" s="96">
        <v>47</v>
      </c>
      <c r="AO15" s="96">
        <v>35</v>
      </c>
      <c r="AP15" s="96">
        <v>3</v>
      </c>
      <c r="AQ15" s="96">
        <v>16</v>
      </c>
      <c r="AR15" s="96">
        <v>16</v>
      </c>
    </row>
    <row r="16" spans="1:44" x14ac:dyDescent="0.25">
      <c r="A16" s="192" t="s">
        <v>497</v>
      </c>
      <c r="B16" s="96">
        <v>905</v>
      </c>
      <c r="C16" s="96">
        <v>21</v>
      </c>
      <c r="D16" s="96">
        <v>22</v>
      </c>
      <c r="E16" s="96">
        <v>23</v>
      </c>
      <c r="F16" s="96">
        <v>24</v>
      </c>
      <c r="G16" s="96">
        <v>25</v>
      </c>
      <c r="H16" s="96">
        <v>25</v>
      </c>
      <c r="I16" s="96">
        <v>25</v>
      </c>
      <c r="J16" s="96">
        <v>24</v>
      </c>
      <c r="K16" s="96">
        <v>24</v>
      </c>
      <c r="L16" s="96">
        <v>23</v>
      </c>
      <c r="M16" s="96">
        <v>22</v>
      </c>
      <c r="N16" s="96">
        <v>21</v>
      </c>
      <c r="O16" s="96">
        <v>20</v>
      </c>
      <c r="P16" s="96">
        <v>19</v>
      </c>
      <c r="Q16" s="96">
        <v>17</v>
      </c>
      <c r="R16" s="96">
        <v>16</v>
      </c>
      <c r="S16" s="96">
        <v>14</v>
      </c>
      <c r="T16" s="96">
        <v>13</v>
      </c>
      <c r="U16" s="96">
        <v>12</v>
      </c>
      <c r="V16" s="96">
        <v>12</v>
      </c>
      <c r="W16" s="96">
        <v>55</v>
      </c>
      <c r="X16" s="96">
        <v>64</v>
      </c>
      <c r="Y16" s="96">
        <v>63</v>
      </c>
      <c r="Z16" s="96">
        <v>59</v>
      </c>
      <c r="AA16" s="96">
        <v>48</v>
      </c>
      <c r="AB16" s="96">
        <v>45</v>
      </c>
      <c r="AC16" s="96">
        <v>35</v>
      </c>
      <c r="AD16" s="96">
        <v>32</v>
      </c>
      <c r="AE16" s="96">
        <v>30</v>
      </c>
      <c r="AF16" s="96">
        <v>27</v>
      </c>
      <c r="AG16" s="96">
        <v>18</v>
      </c>
      <c r="AH16" s="96">
        <v>12</v>
      </c>
      <c r="AI16" s="96">
        <v>15</v>
      </c>
      <c r="AJ16" s="96">
        <v>452</v>
      </c>
      <c r="AK16" s="96">
        <v>50</v>
      </c>
      <c r="AL16" s="96">
        <v>31</v>
      </c>
      <c r="AM16" s="96">
        <v>160</v>
      </c>
      <c r="AN16" s="96">
        <v>30</v>
      </c>
      <c r="AO16" s="96">
        <v>22</v>
      </c>
      <c r="AP16" s="96">
        <v>2</v>
      </c>
      <c r="AQ16" s="96">
        <v>10</v>
      </c>
      <c r="AR16" s="96">
        <v>11</v>
      </c>
    </row>
    <row r="17" spans="1:44" x14ac:dyDescent="0.25">
      <c r="A17" s="190" t="s">
        <v>831</v>
      </c>
      <c r="B17" s="191">
        <v>139851</v>
      </c>
      <c r="C17" s="191">
        <v>2185</v>
      </c>
      <c r="D17" s="191">
        <v>2259</v>
      </c>
      <c r="E17" s="191">
        <v>2312</v>
      </c>
      <c r="F17" s="191">
        <v>2345</v>
      </c>
      <c r="G17" s="191">
        <v>2360</v>
      </c>
      <c r="H17" s="191">
        <v>2364</v>
      </c>
      <c r="I17" s="191">
        <v>2361</v>
      </c>
      <c r="J17" s="191">
        <v>2353</v>
      </c>
      <c r="K17" s="191">
        <v>2342</v>
      </c>
      <c r="L17" s="191">
        <v>2337</v>
      </c>
      <c r="M17" s="191">
        <v>2324</v>
      </c>
      <c r="N17" s="191">
        <v>2303</v>
      </c>
      <c r="O17" s="191">
        <v>2324</v>
      </c>
      <c r="P17" s="191">
        <v>2416</v>
      </c>
      <c r="Q17" s="191">
        <v>2549</v>
      </c>
      <c r="R17" s="191">
        <v>2672</v>
      </c>
      <c r="S17" s="191">
        <v>2805</v>
      </c>
      <c r="T17" s="191">
        <v>2895</v>
      </c>
      <c r="U17" s="191">
        <v>2918</v>
      </c>
      <c r="V17" s="191">
        <v>2894</v>
      </c>
      <c r="W17" s="191">
        <v>14317</v>
      </c>
      <c r="X17" s="191">
        <v>14548</v>
      </c>
      <c r="Y17" s="191">
        <v>12288</v>
      </c>
      <c r="Z17" s="191">
        <v>10182</v>
      </c>
      <c r="AA17" s="191">
        <v>8905</v>
      </c>
      <c r="AB17" s="191">
        <v>7799</v>
      </c>
      <c r="AC17" s="191">
        <v>6883</v>
      </c>
      <c r="AD17" s="191">
        <v>5479</v>
      </c>
      <c r="AE17" s="191">
        <v>3787</v>
      </c>
      <c r="AF17" s="191">
        <v>2521</v>
      </c>
      <c r="AG17" s="191">
        <v>1681</v>
      </c>
      <c r="AH17" s="191">
        <v>1166</v>
      </c>
      <c r="AI17" s="191">
        <v>977</v>
      </c>
      <c r="AJ17" s="191">
        <v>71458</v>
      </c>
      <c r="AK17" s="191">
        <v>6098</v>
      </c>
      <c r="AL17" s="191">
        <v>7261</v>
      </c>
      <c r="AM17" s="191">
        <v>34873</v>
      </c>
      <c r="AN17" s="191">
        <v>3053</v>
      </c>
      <c r="AO17" s="191">
        <v>2242</v>
      </c>
      <c r="AP17" s="191">
        <v>170</v>
      </c>
      <c r="AQ17" s="191">
        <v>1091</v>
      </c>
      <c r="AR17" s="191">
        <v>1094</v>
      </c>
    </row>
    <row r="18" spans="1:44" x14ac:dyDescent="0.25">
      <c r="A18" s="192" t="s">
        <v>633</v>
      </c>
      <c r="B18" s="96">
        <v>1042</v>
      </c>
      <c r="C18" s="96">
        <v>17</v>
      </c>
      <c r="D18" s="96">
        <v>18</v>
      </c>
      <c r="E18" s="96">
        <v>18</v>
      </c>
      <c r="F18" s="96">
        <v>18</v>
      </c>
      <c r="G18" s="96">
        <v>18</v>
      </c>
      <c r="H18" s="96">
        <v>18</v>
      </c>
      <c r="I18" s="96">
        <v>18</v>
      </c>
      <c r="J18" s="96">
        <v>18</v>
      </c>
      <c r="K18" s="96">
        <v>18</v>
      </c>
      <c r="L18" s="96">
        <v>18</v>
      </c>
      <c r="M18" s="96">
        <v>18</v>
      </c>
      <c r="N18" s="96">
        <v>18</v>
      </c>
      <c r="O18" s="96">
        <v>18</v>
      </c>
      <c r="P18" s="96">
        <v>19</v>
      </c>
      <c r="Q18" s="96">
        <v>20</v>
      </c>
      <c r="R18" s="96">
        <v>20</v>
      </c>
      <c r="S18" s="96">
        <v>21</v>
      </c>
      <c r="T18" s="96">
        <v>21</v>
      </c>
      <c r="U18" s="96">
        <v>21</v>
      </c>
      <c r="V18" s="96">
        <v>21</v>
      </c>
      <c r="W18" s="96">
        <v>101</v>
      </c>
      <c r="X18" s="96">
        <v>104</v>
      </c>
      <c r="Y18" s="96">
        <v>92</v>
      </c>
      <c r="Z18" s="96">
        <v>79</v>
      </c>
      <c r="AA18" s="96">
        <v>65</v>
      </c>
      <c r="AB18" s="96">
        <v>57</v>
      </c>
      <c r="AC18" s="96">
        <v>52</v>
      </c>
      <c r="AD18" s="96">
        <v>40</v>
      </c>
      <c r="AE18" s="96">
        <v>26</v>
      </c>
      <c r="AF18" s="96">
        <v>19</v>
      </c>
      <c r="AG18" s="96">
        <v>14</v>
      </c>
      <c r="AH18" s="96">
        <v>9</v>
      </c>
      <c r="AI18" s="96">
        <v>8</v>
      </c>
      <c r="AJ18" s="96">
        <v>537</v>
      </c>
      <c r="AK18" s="96">
        <v>48</v>
      </c>
      <c r="AL18" s="96">
        <v>54</v>
      </c>
      <c r="AM18" s="96">
        <v>259</v>
      </c>
      <c r="AN18" s="96">
        <v>24</v>
      </c>
      <c r="AO18" s="96">
        <v>18</v>
      </c>
      <c r="AP18" s="96">
        <v>1</v>
      </c>
      <c r="AQ18" s="96">
        <v>9</v>
      </c>
      <c r="AR18" s="96">
        <v>8</v>
      </c>
    </row>
    <row r="19" spans="1:44" x14ac:dyDescent="0.25">
      <c r="A19" s="192" t="s">
        <v>498</v>
      </c>
      <c r="B19" s="96">
        <v>2393</v>
      </c>
      <c r="C19" s="96">
        <v>41</v>
      </c>
      <c r="D19" s="96">
        <v>41</v>
      </c>
      <c r="E19" s="96">
        <v>43</v>
      </c>
      <c r="F19" s="96">
        <v>44</v>
      </c>
      <c r="G19" s="96">
        <v>47</v>
      </c>
      <c r="H19" s="96">
        <v>49</v>
      </c>
      <c r="I19" s="96">
        <v>52</v>
      </c>
      <c r="J19" s="96">
        <v>54</v>
      </c>
      <c r="K19" s="96">
        <v>56</v>
      </c>
      <c r="L19" s="96">
        <v>57</v>
      </c>
      <c r="M19" s="96">
        <v>59</v>
      </c>
      <c r="N19" s="96">
        <v>61</v>
      </c>
      <c r="O19" s="96">
        <v>60</v>
      </c>
      <c r="P19" s="96">
        <v>55</v>
      </c>
      <c r="Q19" s="96">
        <v>47</v>
      </c>
      <c r="R19" s="96">
        <v>40</v>
      </c>
      <c r="S19" s="96">
        <v>32</v>
      </c>
      <c r="T19" s="96">
        <v>26</v>
      </c>
      <c r="U19" s="96">
        <v>23</v>
      </c>
      <c r="V19" s="96">
        <v>21</v>
      </c>
      <c r="W19" s="96">
        <v>96</v>
      </c>
      <c r="X19" s="96">
        <v>129</v>
      </c>
      <c r="Y19" s="96">
        <v>135</v>
      </c>
      <c r="Z19" s="96">
        <v>146</v>
      </c>
      <c r="AA19" s="96">
        <v>173</v>
      </c>
      <c r="AB19" s="96">
        <v>156</v>
      </c>
      <c r="AC19" s="96">
        <v>128</v>
      </c>
      <c r="AD19" s="96">
        <v>139</v>
      </c>
      <c r="AE19" s="96">
        <v>130</v>
      </c>
      <c r="AF19" s="96">
        <v>97</v>
      </c>
      <c r="AG19" s="96">
        <v>71</v>
      </c>
      <c r="AH19" s="96">
        <v>47</v>
      </c>
      <c r="AI19" s="96">
        <v>38</v>
      </c>
      <c r="AJ19" s="96">
        <v>1196</v>
      </c>
      <c r="AK19" s="96">
        <v>142</v>
      </c>
      <c r="AL19" s="96">
        <v>61</v>
      </c>
      <c r="AM19" s="96">
        <v>402</v>
      </c>
      <c r="AN19" s="96">
        <v>65</v>
      </c>
      <c r="AO19" s="96">
        <v>48</v>
      </c>
      <c r="AP19" s="96">
        <v>3</v>
      </c>
      <c r="AQ19" s="96">
        <v>20</v>
      </c>
      <c r="AR19" s="96">
        <v>21</v>
      </c>
    </row>
    <row r="20" spans="1:44" x14ac:dyDescent="0.25">
      <c r="A20" s="192" t="s">
        <v>634</v>
      </c>
      <c r="B20" s="96">
        <v>46332</v>
      </c>
      <c r="C20" s="96">
        <v>767</v>
      </c>
      <c r="D20" s="96">
        <v>780</v>
      </c>
      <c r="E20" s="96">
        <v>791</v>
      </c>
      <c r="F20" s="96">
        <v>798</v>
      </c>
      <c r="G20" s="96">
        <v>802</v>
      </c>
      <c r="H20" s="96">
        <v>804</v>
      </c>
      <c r="I20" s="96">
        <v>805</v>
      </c>
      <c r="J20" s="96">
        <v>806</v>
      </c>
      <c r="K20" s="96">
        <v>806</v>
      </c>
      <c r="L20" s="96">
        <v>809</v>
      </c>
      <c r="M20" s="96">
        <v>808</v>
      </c>
      <c r="N20" s="96">
        <v>805</v>
      </c>
      <c r="O20" s="96">
        <v>813</v>
      </c>
      <c r="P20" s="96">
        <v>836</v>
      </c>
      <c r="Q20" s="96">
        <v>869</v>
      </c>
      <c r="R20" s="96">
        <v>899</v>
      </c>
      <c r="S20" s="96">
        <v>932</v>
      </c>
      <c r="T20" s="96">
        <v>951</v>
      </c>
      <c r="U20" s="96">
        <v>948</v>
      </c>
      <c r="V20" s="96">
        <v>931</v>
      </c>
      <c r="W20" s="96">
        <v>4496</v>
      </c>
      <c r="X20" s="96">
        <v>4612</v>
      </c>
      <c r="Y20" s="96">
        <v>4100</v>
      </c>
      <c r="Z20" s="96">
        <v>3502</v>
      </c>
      <c r="AA20" s="96">
        <v>2901</v>
      </c>
      <c r="AB20" s="96">
        <v>2534</v>
      </c>
      <c r="AC20" s="96">
        <v>2306</v>
      </c>
      <c r="AD20" s="96">
        <v>1761</v>
      </c>
      <c r="AE20" s="96">
        <v>1138</v>
      </c>
      <c r="AF20" s="96">
        <v>849</v>
      </c>
      <c r="AG20" s="96">
        <v>614</v>
      </c>
      <c r="AH20" s="96">
        <v>403</v>
      </c>
      <c r="AI20" s="96">
        <v>356</v>
      </c>
      <c r="AJ20" s="96">
        <v>23890</v>
      </c>
      <c r="AK20" s="96">
        <v>2130</v>
      </c>
      <c r="AL20" s="96">
        <v>2401</v>
      </c>
      <c r="AM20" s="96">
        <v>11521</v>
      </c>
      <c r="AN20" s="96">
        <v>1069</v>
      </c>
      <c r="AO20" s="96">
        <v>785</v>
      </c>
      <c r="AP20" s="96">
        <v>60</v>
      </c>
      <c r="AQ20" s="96">
        <v>383</v>
      </c>
      <c r="AR20" s="96">
        <v>384</v>
      </c>
    </row>
    <row r="21" spans="1:44" x14ac:dyDescent="0.25">
      <c r="A21" s="192" t="s">
        <v>636</v>
      </c>
      <c r="B21" s="96">
        <v>41751</v>
      </c>
      <c r="C21" s="96">
        <v>623</v>
      </c>
      <c r="D21" s="96">
        <v>653</v>
      </c>
      <c r="E21" s="96">
        <v>674</v>
      </c>
      <c r="F21" s="96">
        <v>687</v>
      </c>
      <c r="G21" s="96">
        <v>692</v>
      </c>
      <c r="H21" s="96">
        <v>692</v>
      </c>
      <c r="I21" s="96">
        <v>688</v>
      </c>
      <c r="J21" s="96">
        <v>683</v>
      </c>
      <c r="K21" s="96">
        <v>676</v>
      </c>
      <c r="L21" s="96">
        <v>671</v>
      </c>
      <c r="M21" s="96">
        <v>663</v>
      </c>
      <c r="N21" s="96">
        <v>652</v>
      </c>
      <c r="O21" s="96">
        <v>658</v>
      </c>
      <c r="P21" s="96">
        <v>691</v>
      </c>
      <c r="Q21" s="96">
        <v>741</v>
      </c>
      <c r="R21" s="96">
        <v>787</v>
      </c>
      <c r="S21" s="96">
        <v>836</v>
      </c>
      <c r="T21" s="96">
        <v>873</v>
      </c>
      <c r="U21" s="96">
        <v>888</v>
      </c>
      <c r="V21" s="96">
        <v>888</v>
      </c>
      <c r="W21" s="96">
        <v>4487</v>
      </c>
      <c r="X21" s="96">
        <v>4548</v>
      </c>
      <c r="Y21" s="96">
        <v>3708</v>
      </c>
      <c r="Z21" s="96">
        <v>2967</v>
      </c>
      <c r="AA21" s="96">
        <v>2657</v>
      </c>
      <c r="AB21" s="96">
        <v>2357</v>
      </c>
      <c r="AC21" s="96">
        <v>2033</v>
      </c>
      <c r="AD21" s="96">
        <v>1638</v>
      </c>
      <c r="AE21" s="96">
        <v>1151</v>
      </c>
      <c r="AF21" s="96">
        <v>736</v>
      </c>
      <c r="AG21" s="96">
        <v>455</v>
      </c>
      <c r="AH21" s="96">
        <v>332</v>
      </c>
      <c r="AI21" s="96">
        <v>266</v>
      </c>
      <c r="AJ21" s="96">
        <v>21289</v>
      </c>
      <c r="AK21" s="96">
        <v>1726</v>
      </c>
      <c r="AL21" s="96">
        <v>2200</v>
      </c>
      <c r="AM21" s="96">
        <v>10588</v>
      </c>
      <c r="AN21" s="96">
        <v>865</v>
      </c>
      <c r="AO21" s="96">
        <v>635</v>
      </c>
      <c r="AP21" s="96">
        <v>48</v>
      </c>
      <c r="AQ21" s="96">
        <v>311</v>
      </c>
      <c r="AR21" s="96">
        <v>312</v>
      </c>
    </row>
    <row r="22" spans="1:44" x14ac:dyDescent="0.25">
      <c r="A22" s="192" t="s">
        <v>637</v>
      </c>
      <c r="B22" s="96">
        <v>27835</v>
      </c>
      <c r="C22" s="96">
        <v>415</v>
      </c>
      <c r="D22" s="96">
        <v>436</v>
      </c>
      <c r="E22" s="96">
        <v>450</v>
      </c>
      <c r="F22" s="96">
        <v>458</v>
      </c>
      <c r="G22" s="96">
        <v>461</v>
      </c>
      <c r="H22" s="96">
        <v>461</v>
      </c>
      <c r="I22" s="96">
        <v>459</v>
      </c>
      <c r="J22" s="96">
        <v>455</v>
      </c>
      <c r="K22" s="96">
        <v>451</v>
      </c>
      <c r="L22" s="96">
        <v>447</v>
      </c>
      <c r="M22" s="96">
        <v>442</v>
      </c>
      <c r="N22" s="96">
        <v>435</v>
      </c>
      <c r="O22" s="96">
        <v>439</v>
      </c>
      <c r="P22" s="96">
        <v>461</v>
      </c>
      <c r="Q22" s="96">
        <v>494</v>
      </c>
      <c r="R22" s="96">
        <v>525</v>
      </c>
      <c r="S22" s="96">
        <v>558</v>
      </c>
      <c r="T22" s="96">
        <v>582</v>
      </c>
      <c r="U22" s="96">
        <v>592</v>
      </c>
      <c r="V22" s="96">
        <v>592</v>
      </c>
      <c r="W22" s="96">
        <v>2991</v>
      </c>
      <c r="X22" s="96">
        <v>3032</v>
      </c>
      <c r="Y22" s="96">
        <v>2472</v>
      </c>
      <c r="Z22" s="96">
        <v>1978</v>
      </c>
      <c r="AA22" s="96">
        <v>1771</v>
      </c>
      <c r="AB22" s="96">
        <v>1571</v>
      </c>
      <c r="AC22" s="96">
        <v>1355</v>
      </c>
      <c r="AD22" s="96">
        <v>1092</v>
      </c>
      <c r="AE22" s="96">
        <v>767</v>
      </c>
      <c r="AF22" s="96">
        <v>491</v>
      </c>
      <c r="AG22" s="96">
        <v>303</v>
      </c>
      <c r="AH22" s="96">
        <v>222</v>
      </c>
      <c r="AI22" s="96">
        <v>177</v>
      </c>
      <c r="AJ22" s="96">
        <v>14193</v>
      </c>
      <c r="AK22" s="96">
        <v>1151</v>
      </c>
      <c r="AL22" s="96">
        <v>1466</v>
      </c>
      <c r="AM22" s="96">
        <v>7059</v>
      </c>
      <c r="AN22" s="96">
        <v>577</v>
      </c>
      <c r="AO22" s="96">
        <v>424</v>
      </c>
      <c r="AP22" s="96">
        <v>32</v>
      </c>
      <c r="AQ22" s="96">
        <v>207</v>
      </c>
      <c r="AR22" s="96">
        <v>208</v>
      </c>
    </row>
    <row r="23" spans="1:44" x14ac:dyDescent="0.25">
      <c r="A23" s="192" t="s">
        <v>645</v>
      </c>
      <c r="B23" s="96">
        <v>5420</v>
      </c>
      <c r="C23" s="96">
        <v>97</v>
      </c>
      <c r="D23" s="96">
        <v>95</v>
      </c>
      <c r="E23" s="96">
        <v>93</v>
      </c>
      <c r="F23" s="96">
        <v>92</v>
      </c>
      <c r="G23" s="96">
        <v>90</v>
      </c>
      <c r="H23" s="96">
        <v>90</v>
      </c>
      <c r="I23" s="96">
        <v>90</v>
      </c>
      <c r="J23" s="96">
        <v>91</v>
      </c>
      <c r="K23" s="96">
        <v>91</v>
      </c>
      <c r="L23" s="96">
        <v>93</v>
      </c>
      <c r="M23" s="96">
        <v>94</v>
      </c>
      <c r="N23" s="96">
        <v>96</v>
      </c>
      <c r="O23" s="96">
        <v>98</v>
      </c>
      <c r="P23" s="96">
        <v>104</v>
      </c>
      <c r="Q23" s="96">
        <v>111</v>
      </c>
      <c r="R23" s="96">
        <v>117</v>
      </c>
      <c r="S23" s="96">
        <v>124</v>
      </c>
      <c r="T23" s="96">
        <v>127</v>
      </c>
      <c r="U23" s="96">
        <v>125</v>
      </c>
      <c r="V23" s="96">
        <v>120</v>
      </c>
      <c r="W23" s="96">
        <v>526</v>
      </c>
      <c r="X23" s="96">
        <v>481</v>
      </c>
      <c r="Y23" s="96">
        <v>442</v>
      </c>
      <c r="Z23" s="96">
        <v>438</v>
      </c>
      <c r="AA23" s="96">
        <v>379</v>
      </c>
      <c r="AB23" s="96">
        <v>273</v>
      </c>
      <c r="AC23" s="96">
        <v>275</v>
      </c>
      <c r="AD23" s="96">
        <v>217</v>
      </c>
      <c r="AE23" s="96">
        <v>160</v>
      </c>
      <c r="AF23" s="96">
        <v>63</v>
      </c>
      <c r="AG23" s="96">
        <v>60</v>
      </c>
      <c r="AH23" s="96">
        <v>33</v>
      </c>
      <c r="AI23" s="96">
        <v>35</v>
      </c>
      <c r="AJ23" s="96">
        <v>2665</v>
      </c>
      <c r="AK23" s="96">
        <v>278</v>
      </c>
      <c r="AL23" s="96">
        <v>284</v>
      </c>
      <c r="AM23" s="96">
        <v>1221</v>
      </c>
      <c r="AN23" s="96">
        <v>140</v>
      </c>
      <c r="AO23" s="96">
        <v>103</v>
      </c>
      <c r="AP23" s="96">
        <v>8</v>
      </c>
      <c r="AQ23" s="96">
        <v>49</v>
      </c>
      <c r="AR23" s="96">
        <v>48</v>
      </c>
    </row>
    <row r="24" spans="1:44" x14ac:dyDescent="0.25">
      <c r="A24" s="192" t="s">
        <v>638</v>
      </c>
      <c r="B24" s="96">
        <v>15078</v>
      </c>
      <c r="C24" s="96">
        <v>225</v>
      </c>
      <c r="D24" s="96">
        <v>236</v>
      </c>
      <c r="E24" s="96">
        <v>243</v>
      </c>
      <c r="F24" s="96">
        <v>248</v>
      </c>
      <c r="G24" s="96">
        <v>250</v>
      </c>
      <c r="H24" s="96">
        <v>250</v>
      </c>
      <c r="I24" s="96">
        <v>249</v>
      </c>
      <c r="J24" s="96">
        <v>246</v>
      </c>
      <c r="K24" s="96">
        <v>244</v>
      </c>
      <c r="L24" s="96">
        <v>242</v>
      </c>
      <c r="M24" s="96">
        <v>240</v>
      </c>
      <c r="N24" s="96">
        <v>236</v>
      </c>
      <c r="O24" s="96">
        <v>238</v>
      </c>
      <c r="P24" s="96">
        <v>250</v>
      </c>
      <c r="Q24" s="96">
        <v>267</v>
      </c>
      <c r="R24" s="96">
        <v>284</v>
      </c>
      <c r="S24" s="96">
        <v>302</v>
      </c>
      <c r="T24" s="96">
        <v>315</v>
      </c>
      <c r="U24" s="96">
        <v>321</v>
      </c>
      <c r="V24" s="96">
        <v>321</v>
      </c>
      <c r="W24" s="96">
        <v>1620</v>
      </c>
      <c r="X24" s="96">
        <v>1642</v>
      </c>
      <c r="Y24" s="96">
        <v>1339</v>
      </c>
      <c r="Z24" s="96">
        <v>1072</v>
      </c>
      <c r="AA24" s="96">
        <v>959</v>
      </c>
      <c r="AB24" s="96">
        <v>851</v>
      </c>
      <c r="AC24" s="96">
        <v>734</v>
      </c>
      <c r="AD24" s="96">
        <v>592</v>
      </c>
      <c r="AE24" s="96">
        <v>415</v>
      </c>
      <c r="AF24" s="96">
        <v>266</v>
      </c>
      <c r="AG24" s="96">
        <v>164</v>
      </c>
      <c r="AH24" s="96">
        <v>120</v>
      </c>
      <c r="AI24" s="96">
        <v>97</v>
      </c>
      <c r="AJ24" s="96">
        <v>7688</v>
      </c>
      <c r="AK24" s="96">
        <v>623</v>
      </c>
      <c r="AL24" s="96">
        <v>795</v>
      </c>
      <c r="AM24" s="96">
        <v>3823</v>
      </c>
      <c r="AN24" s="96">
        <v>313</v>
      </c>
      <c r="AO24" s="96">
        <v>229</v>
      </c>
      <c r="AP24" s="96">
        <v>18</v>
      </c>
      <c r="AQ24" s="96">
        <v>112</v>
      </c>
      <c r="AR24" s="96">
        <v>113</v>
      </c>
    </row>
    <row r="25" spans="1:44" x14ac:dyDescent="0.25">
      <c r="A25" s="190" t="s">
        <v>463</v>
      </c>
      <c r="B25" s="191">
        <v>5880</v>
      </c>
      <c r="C25" s="191">
        <v>123</v>
      </c>
      <c r="D25" s="191">
        <v>122</v>
      </c>
      <c r="E25" s="191">
        <v>123</v>
      </c>
      <c r="F25" s="191">
        <v>126</v>
      </c>
      <c r="G25" s="191">
        <v>130</v>
      </c>
      <c r="H25" s="191">
        <v>133</v>
      </c>
      <c r="I25" s="191">
        <v>138</v>
      </c>
      <c r="J25" s="191">
        <v>142</v>
      </c>
      <c r="K25" s="191">
        <v>145</v>
      </c>
      <c r="L25" s="191">
        <v>148</v>
      </c>
      <c r="M25" s="191">
        <v>151</v>
      </c>
      <c r="N25" s="191">
        <v>154</v>
      </c>
      <c r="O25" s="191">
        <v>153</v>
      </c>
      <c r="P25" s="191">
        <v>146</v>
      </c>
      <c r="Q25" s="191">
        <v>134</v>
      </c>
      <c r="R25" s="191">
        <v>123</v>
      </c>
      <c r="S25" s="191">
        <v>112</v>
      </c>
      <c r="T25" s="191">
        <v>101</v>
      </c>
      <c r="U25" s="191">
        <v>92</v>
      </c>
      <c r="V25" s="191">
        <v>84</v>
      </c>
      <c r="W25" s="191">
        <v>340</v>
      </c>
      <c r="X25" s="191">
        <v>409</v>
      </c>
      <c r="Y25" s="191">
        <v>389</v>
      </c>
      <c r="Z25" s="191">
        <v>346</v>
      </c>
      <c r="AA25" s="191">
        <v>337</v>
      </c>
      <c r="AB25" s="191">
        <v>315</v>
      </c>
      <c r="AC25" s="191">
        <v>276</v>
      </c>
      <c r="AD25" s="191">
        <v>246</v>
      </c>
      <c r="AE25" s="191">
        <v>205</v>
      </c>
      <c r="AF25" s="191">
        <v>160</v>
      </c>
      <c r="AG25" s="191">
        <v>119</v>
      </c>
      <c r="AH25" s="191">
        <v>84</v>
      </c>
      <c r="AI25" s="191">
        <v>74</v>
      </c>
      <c r="AJ25" s="191">
        <v>2848</v>
      </c>
      <c r="AK25" s="191">
        <v>351</v>
      </c>
      <c r="AL25" s="191">
        <v>227</v>
      </c>
      <c r="AM25" s="191">
        <v>1051</v>
      </c>
      <c r="AN25" s="191">
        <v>174</v>
      </c>
      <c r="AO25" s="191">
        <v>127</v>
      </c>
      <c r="AP25" s="191">
        <v>9</v>
      </c>
      <c r="AQ25" s="191">
        <v>61</v>
      </c>
      <c r="AR25" s="191">
        <v>62</v>
      </c>
    </row>
    <row r="26" spans="1:44" x14ac:dyDescent="0.25">
      <c r="A26" s="192" t="s">
        <v>308</v>
      </c>
      <c r="B26" s="96">
        <v>5880</v>
      </c>
      <c r="C26" s="96">
        <v>123</v>
      </c>
      <c r="D26" s="96">
        <v>122</v>
      </c>
      <c r="E26" s="96">
        <v>123</v>
      </c>
      <c r="F26" s="96">
        <v>126</v>
      </c>
      <c r="G26" s="96">
        <v>130</v>
      </c>
      <c r="H26" s="96">
        <v>133</v>
      </c>
      <c r="I26" s="96">
        <v>138</v>
      </c>
      <c r="J26" s="96">
        <v>142</v>
      </c>
      <c r="K26" s="96">
        <v>145</v>
      </c>
      <c r="L26" s="96">
        <v>148</v>
      </c>
      <c r="M26" s="96">
        <v>151</v>
      </c>
      <c r="N26" s="96">
        <v>154</v>
      </c>
      <c r="O26" s="96">
        <v>153</v>
      </c>
      <c r="P26" s="96">
        <v>146</v>
      </c>
      <c r="Q26" s="96">
        <v>134</v>
      </c>
      <c r="R26" s="96">
        <v>123</v>
      </c>
      <c r="S26" s="96">
        <v>112</v>
      </c>
      <c r="T26" s="96">
        <v>101</v>
      </c>
      <c r="U26" s="96">
        <v>92</v>
      </c>
      <c r="V26" s="96">
        <v>84</v>
      </c>
      <c r="W26" s="96">
        <v>340</v>
      </c>
      <c r="X26" s="96">
        <v>409</v>
      </c>
      <c r="Y26" s="96">
        <v>389</v>
      </c>
      <c r="Z26" s="96">
        <v>346</v>
      </c>
      <c r="AA26" s="96">
        <v>337</v>
      </c>
      <c r="AB26" s="96">
        <v>315</v>
      </c>
      <c r="AC26" s="96">
        <v>276</v>
      </c>
      <c r="AD26" s="96">
        <v>246</v>
      </c>
      <c r="AE26" s="96">
        <v>205</v>
      </c>
      <c r="AF26" s="96">
        <v>160</v>
      </c>
      <c r="AG26" s="96">
        <v>119</v>
      </c>
      <c r="AH26" s="96">
        <v>84</v>
      </c>
      <c r="AI26" s="96">
        <v>74</v>
      </c>
      <c r="AJ26" s="96">
        <v>2848</v>
      </c>
      <c r="AK26" s="96">
        <v>351</v>
      </c>
      <c r="AL26" s="96">
        <v>227</v>
      </c>
      <c r="AM26" s="96">
        <v>1051</v>
      </c>
      <c r="AN26" s="96">
        <v>174</v>
      </c>
      <c r="AO26" s="96">
        <v>127</v>
      </c>
      <c r="AP26" s="96">
        <v>9</v>
      </c>
      <c r="AQ26" s="96">
        <v>61</v>
      </c>
      <c r="AR26" s="96">
        <v>62</v>
      </c>
    </row>
    <row r="27" spans="1:44" x14ac:dyDescent="0.25">
      <c r="A27" s="190" t="s">
        <v>832</v>
      </c>
      <c r="B27" s="191">
        <v>22350</v>
      </c>
      <c r="C27" s="191">
        <v>574</v>
      </c>
      <c r="D27" s="191">
        <v>556</v>
      </c>
      <c r="E27" s="191">
        <v>546</v>
      </c>
      <c r="F27" s="191">
        <v>541</v>
      </c>
      <c r="G27" s="191">
        <v>542</v>
      </c>
      <c r="H27" s="191">
        <v>543</v>
      </c>
      <c r="I27" s="191">
        <v>547</v>
      </c>
      <c r="J27" s="191">
        <v>553</v>
      </c>
      <c r="K27" s="191">
        <v>557</v>
      </c>
      <c r="L27" s="191">
        <v>560</v>
      </c>
      <c r="M27" s="191">
        <v>562</v>
      </c>
      <c r="N27" s="191">
        <v>567</v>
      </c>
      <c r="O27" s="191">
        <v>558</v>
      </c>
      <c r="P27" s="191">
        <v>523</v>
      </c>
      <c r="Q27" s="191">
        <v>473</v>
      </c>
      <c r="R27" s="191">
        <v>426</v>
      </c>
      <c r="S27" s="191">
        <v>379</v>
      </c>
      <c r="T27" s="191">
        <v>340</v>
      </c>
      <c r="U27" s="191">
        <v>312</v>
      </c>
      <c r="V27" s="191">
        <v>296</v>
      </c>
      <c r="W27" s="191">
        <v>1320</v>
      </c>
      <c r="X27" s="191">
        <v>1624</v>
      </c>
      <c r="Y27" s="191">
        <v>1396</v>
      </c>
      <c r="Z27" s="191">
        <v>1289</v>
      </c>
      <c r="AA27" s="191">
        <v>1377</v>
      </c>
      <c r="AB27" s="191">
        <v>1167</v>
      </c>
      <c r="AC27" s="191">
        <v>1081</v>
      </c>
      <c r="AD27" s="191">
        <v>825</v>
      </c>
      <c r="AE27" s="191">
        <v>744</v>
      </c>
      <c r="AF27" s="191">
        <v>648</v>
      </c>
      <c r="AG27" s="191">
        <v>405</v>
      </c>
      <c r="AH27" s="191">
        <v>277</v>
      </c>
      <c r="AI27" s="191">
        <v>242</v>
      </c>
      <c r="AJ27" s="191">
        <v>10899</v>
      </c>
      <c r="AK27" s="191">
        <v>1279</v>
      </c>
      <c r="AL27" s="191">
        <v>826</v>
      </c>
      <c r="AM27" s="191">
        <v>3877</v>
      </c>
      <c r="AN27" s="191">
        <v>817</v>
      </c>
      <c r="AO27" s="191">
        <v>600</v>
      </c>
      <c r="AP27" s="191">
        <v>44</v>
      </c>
      <c r="AQ27" s="191">
        <v>287</v>
      </c>
      <c r="AR27" s="191">
        <v>287</v>
      </c>
    </row>
    <row r="28" spans="1:44" x14ac:dyDescent="0.25">
      <c r="A28" s="192" t="s">
        <v>593</v>
      </c>
      <c r="B28" s="96">
        <v>1216</v>
      </c>
      <c r="C28" s="96">
        <v>32</v>
      </c>
      <c r="D28" s="96">
        <v>29</v>
      </c>
      <c r="E28" s="96">
        <v>28</v>
      </c>
      <c r="F28" s="96">
        <v>27</v>
      </c>
      <c r="G28" s="96">
        <v>27</v>
      </c>
      <c r="H28" s="96">
        <v>26</v>
      </c>
      <c r="I28" s="96">
        <v>27</v>
      </c>
      <c r="J28" s="96">
        <v>28</v>
      </c>
      <c r="K28" s="96">
        <v>28</v>
      </c>
      <c r="L28" s="96">
        <v>29</v>
      </c>
      <c r="M28" s="96">
        <v>30</v>
      </c>
      <c r="N28" s="96">
        <v>31</v>
      </c>
      <c r="O28" s="96">
        <v>31</v>
      </c>
      <c r="P28" s="96">
        <v>30</v>
      </c>
      <c r="Q28" s="96">
        <v>28</v>
      </c>
      <c r="R28" s="96">
        <v>25</v>
      </c>
      <c r="S28" s="96">
        <v>23</v>
      </c>
      <c r="T28" s="96">
        <v>21</v>
      </c>
      <c r="U28" s="96">
        <v>19</v>
      </c>
      <c r="V28" s="96">
        <v>18</v>
      </c>
      <c r="W28" s="96">
        <v>75</v>
      </c>
      <c r="X28" s="96">
        <v>83</v>
      </c>
      <c r="Y28" s="96">
        <v>75</v>
      </c>
      <c r="Z28" s="96">
        <v>70</v>
      </c>
      <c r="AA28" s="96">
        <v>77</v>
      </c>
      <c r="AB28" s="96">
        <v>70</v>
      </c>
      <c r="AC28" s="96">
        <v>62</v>
      </c>
      <c r="AD28" s="96">
        <v>48</v>
      </c>
      <c r="AE28" s="96">
        <v>41</v>
      </c>
      <c r="AF28" s="96">
        <v>26</v>
      </c>
      <c r="AG28" s="96">
        <v>22</v>
      </c>
      <c r="AH28" s="96">
        <v>17</v>
      </c>
      <c r="AI28" s="96">
        <v>13</v>
      </c>
      <c r="AJ28" s="96">
        <v>604</v>
      </c>
      <c r="AK28" s="96">
        <v>76</v>
      </c>
      <c r="AL28" s="96">
        <v>51</v>
      </c>
      <c r="AM28" s="96">
        <v>217</v>
      </c>
      <c r="AN28" s="96">
        <v>46</v>
      </c>
      <c r="AO28" s="96">
        <v>33</v>
      </c>
      <c r="AP28" s="96">
        <v>2</v>
      </c>
      <c r="AQ28" s="96">
        <v>16</v>
      </c>
      <c r="AR28" s="96">
        <v>16</v>
      </c>
    </row>
    <row r="29" spans="1:44" x14ac:dyDescent="0.25">
      <c r="A29" s="192" t="s">
        <v>602</v>
      </c>
      <c r="B29" s="96">
        <v>885</v>
      </c>
      <c r="C29" s="96">
        <v>22</v>
      </c>
      <c r="D29" s="96">
        <v>22</v>
      </c>
      <c r="E29" s="96">
        <v>23</v>
      </c>
      <c r="F29" s="96">
        <v>23</v>
      </c>
      <c r="G29" s="96">
        <v>23</v>
      </c>
      <c r="H29" s="96">
        <v>23</v>
      </c>
      <c r="I29" s="96">
        <v>23</v>
      </c>
      <c r="J29" s="96">
        <v>23</v>
      </c>
      <c r="K29" s="96">
        <v>23</v>
      </c>
      <c r="L29" s="96">
        <v>23</v>
      </c>
      <c r="M29" s="96">
        <v>22</v>
      </c>
      <c r="N29" s="96">
        <v>22</v>
      </c>
      <c r="O29" s="96">
        <v>22</v>
      </c>
      <c r="P29" s="96">
        <v>20</v>
      </c>
      <c r="Q29" s="96">
        <v>18</v>
      </c>
      <c r="R29" s="96">
        <v>16</v>
      </c>
      <c r="S29" s="96">
        <v>14</v>
      </c>
      <c r="T29" s="96">
        <v>12</v>
      </c>
      <c r="U29" s="96">
        <v>11</v>
      </c>
      <c r="V29" s="96">
        <v>11</v>
      </c>
      <c r="W29" s="96">
        <v>51</v>
      </c>
      <c r="X29" s="96">
        <v>67</v>
      </c>
      <c r="Y29" s="96">
        <v>56</v>
      </c>
      <c r="Z29" s="96">
        <v>51</v>
      </c>
      <c r="AA29" s="96">
        <v>53</v>
      </c>
      <c r="AB29" s="96">
        <v>43</v>
      </c>
      <c r="AC29" s="96">
        <v>41</v>
      </c>
      <c r="AD29" s="96">
        <v>31</v>
      </c>
      <c r="AE29" s="96">
        <v>30</v>
      </c>
      <c r="AF29" s="96">
        <v>30</v>
      </c>
      <c r="AG29" s="96">
        <v>17</v>
      </c>
      <c r="AH29" s="96">
        <v>10</v>
      </c>
      <c r="AI29" s="96">
        <v>9</v>
      </c>
      <c r="AJ29" s="96">
        <v>425</v>
      </c>
      <c r="AK29" s="96">
        <v>47</v>
      </c>
      <c r="AL29" s="96">
        <v>30</v>
      </c>
      <c r="AM29" s="96">
        <v>150</v>
      </c>
      <c r="AN29" s="96">
        <v>32</v>
      </c>
      <c r="AO29" s="96">
        <v>23</v>
      </c>
      <c r="AP29" s="96">
        <v>2</v>
      </c>
      <c r="AQ29" s="96">
        <v>11</v>
      </c>
      <c r="AR29" s="96">
        <v>11</v>
      </c>
    </row>
    <row r="30" spans="1:44" x14ac:dyDescent="0.25">
      <c r="A30" s="192" t="s">
        <v>594</v>
      </c>
      <c r="B30" s="96">
        <v>767</v>
      </c>
      <c r="C30" s="96">
        <v>20</v>
      </c>
      <c r="D30" s="96">
        <v>19</v>
      </c>
      <c r="E30" s="96">
        <v>17</v>
      </c>
      <c r="F30" s="96">
        <v>17</v>
      </c>
      <c r="G30" s="96">
        <v>17</v>
      </c>
      <c r="H30" s="96">
        <v>17</v>
      </c>
      <c r="I30" s="96">
        <v>17</v>
      </c>
      <c r="J30" s="96">
        <v>17</v>
      </c>
      <c r="K30" s="96">
        <v>18</v>
      </c>
      <c r="L30" s="96">
        <v>18</v>
      </c>
      <c r="M30" s="96">
        <v>19</v>
      </c>
      <c r="N30" s="96">
        <v>20</v>
      </c>
      <c r="O30" s="96">
        <v>20</v>
      </c>
      <c r="P30" s="96">
        <v>19</v>
      </c>
      <c r="Q30" s="96">
        <v>17</v>
      </c>
      <c r="R30" s="96">
        <v>16</v>
      </c>
      <c r="S30" s="96">
        <v>15</v>
      </c>
      <c r="T30" s="96">
        <v>13</v>
      </c>
      <c r="U30" s="96">
        <v>12</v>
      </c>
      <c r="V30" s="96">
        <v>11</v>
      </c>
      <c r="W30" s="96">
        <v>47</v>
      </c>
      <c r="X30" s="96">
        <v>52</v>
      </c>
      <c r="Y30" s="96">
        <v>47</v>
      </c>
      <c r="Z30" s="96">
        <v>44</v>
      </c>
      <c r="AA30" s="96">
        <v>48</v>
      </c>
      <c r="AB30" s="96">
        <v>45</v>
      </c>
      <c r="AC30" s="96">
        <v>39</v>
      </c>
      <c r="AD30" s="96">
        <v>30</v>
      </c>
      <c r="AE30" s="96">
        <v>26</v>
      </c>
      <c r="AF30" s="96">
        <v>17</v>
      </c>
      <c r="AG30" s="96">
        <v>14</v>
      </c>
      <c r="AH30" s="96">
        <v>11</v>
      </c>
      <c r="AI30" s="96">
        <v>8</v>
      </c>
      <c r="AJ30" s="96">
        <v>382</v>
      </c>
      <c r="AK30" s="96">
        <v>48</v>
      </c>
      <c r="AL30" s="96">
        <v>32</v>
      </c>
      <c r="AM30" s="96">
        <v>137</v>
      </c>
      <c r="AN30" s="96">
        <v>29</v>
      </c>
      <c r="AO30" s="96">
        <v>21</v>
      </c>
      <c r="AP30" s="96">
        <v>2</v>
      </c>
      <c r="AQ30" s="96">
        <v>10</v>
      </c>
      <c r="AR30" s="96">
        <v>10</v>
      </c>
    </row>
    <row r="31" spans="1:44" x14ac:dyDescent="0.25">
      <c r="A31" s="192" t="s">
        <v>595</v>
      </c>
      <c r="B31" s="96">
        <v>4664</v>
      </c>
      <c r="C31" s="96">
        <v>122</v>
      </c>
      <c r="D31" s="96">
        <v>112</v>
      </c>
      <c r="E31" s="96">
        <v>106</v>
      </c>
      <c r="F31" s="96">
        <v>103</v>
      </c>
      <c r="G31" s="96">
        <v>102</v>
      </c>
      <c r="H31" s="96">
        <v>102</v>
      </c>
      <c r="I31" s="96">
        <v>103</v>
      </c>
      <c r="J31" s="96">
        <v>106</v>
      </c>
      <c r="K31" s="96">
        <v>109</v>
      </c>
      <c r="L31" s="96">
        <v>112</v>
      </c>
      <c r="M31" s="96">
        <v>115</v>
      </c>
      <c r="N31" s="96">
        <v>119</v>
      </c>
      <c r="O31" s="96">
        <v>120</v>
      </c>
      <c r="P31" s="96">
        <v>115</v>
      </c>
      <c r="Q31" s="96">
        <v>106</v>
      </c>
      <c r="R31" s="96">
        <v>97</v>
      </c>
      <c r="S31" s="96">
        <v>89</v>
      </c>
      <c r="T31" s="96">
        <v>81</v>
      </c>
      <c r="U31" s="96">
        <v>74</v>
      </c>
      <c r="V31" s="96">
        <v>70</v>
      </c>
      <c r="W31" s="96">
        <v>287</v>
      </c>
      <c r="X31" s="96">
        <v>318</v>
      </c>
      <c r="Y31" s="96">
        <v>286</v>
      </c>
      <c r="Z31" s="96">
        <v>267</v>
      </c>
      <c r="AA31" s="96">
        <v>295</v>
      </c>
      <c r="AB31" s="96">
        <v>270</v>
      </c>
      <c r="AC31" s="96">
        <v>238</v>
      </c>
      <c r="AD31" s="96">
        <v>184</v>
      </c>
      <c r="AE31" s="96">
        <v>156</v>
      </c>
      <c r="AF31" s="96">
        <v>100</v>
      </c>
      <c r="AG31" s="96">
        <v>84</v>
      </c>
      <c r="AH31" s="96">
        <v>65</v>
      </c>
      <c r="AI31" s="96">
        <v>51</v>
      </c>
      <c r="AJ31" s="96">
        <v>2318</v>
      </c>
      <c r="AK31" s="96">
        <v>291</v>
      </c>
      <c r="AL31" s="96">
        <v>196</v>
      </c>
      <c r="AM31" s="96">
        <v>834</v>
      </c>
      <c r="AN31" s="96">
        <v>175</v>
      </c>
      <c r="AO31" s="96">
        <v>128</v>
      </c>
      <c r="AP31" s="96">
        <v>9</v>
      </c>
      <c r="AQ31" s="96">
        <v>62</v>
      </c>
      <c r="AR31" s="96">
        <v>60</v>
      </c>
    </row>
    <row r="32" spans="1:44" x14ac:dyDescent="0.25">
      <c r="A32" s="192" t="s">
        <v>603</v>
      </c>
      <c r="B32" s="96">
        <v>1281</v>
      </c>
      <c r="C32" s="96">
        <v>32</v>
      </c>
      <c r="D32" s="96">
        <v>32</v>
      </c>
      <c r="E32" s="96">
        <v>32</v>
      </c>
      <c r="F32" s="96">
        <v>32</v>
      </c>
      <c r="G32" s="96">
        <v>33</v>
      </c>
      <c r="H32" s="96">
        <v>33</v>
      </c>
      <c r="I32" s="96">
        <v>33</v>
      </c>
      <c r="J32" s="96">
        <v>34</v>
      </c>
      <c r="K32" s="96">
        <v>33</v>
      </c>
      <c r="L32" s="96">
        <v>33</v>
      </c>
      <c r="M32" s="96">
        <v>33</v>
      </c>
      <c r="N32" s="96">
        <v>33</v>
      </c>
      <c r="O32" s="96">
        <v>31</v>
      </c>
      <c r="P32" s="96">
        <v>28</v>
      </c>
      <c r="Q32" s="96">
        <v>26</v>
      </c>
      <c r="R32" s="96">
        <v>23</v>
      </c>
      <c r="S32" s="96">
        <v>20</v>
      </c>
      <c r="T32" s="96">
        <v>18</v>
      </c>
      <c r="U32" s="96">
        <v>16</v>
      </c>
      <c r="V32" s="96">
        <v>16</v>
      </c>
      <c r="W32" s="96">
        <v>74</v>
      </c>
      <c r="X32" s="96">
        <v>97</v>
      </c>
      <c r="Y32" s="96">
        <v>81</v>
      </c>
      <c r="Z32" s="96">
        <v>74</v>
      </c>
      <c r="AA32" s="96">
        <v>78</v>
      </c>
      <c r="AB32" s="96">
        <v>62</v>
      </c>
      <c r="AC32" s="96">
        <v>60</v>
      </c>
      <c r="AD32" s="96">
        <v>45</v>
      </c>
      <c r="AE32" s="96">
        <v>43</v>
      </c>
      <c r="AF32" s="96">
        <v>44</v>
      </c>
      <c r="AG32" s="96">
        <v>23</v>
      </c>
      <c r="AH32" s="96">
        <v>15</v>
      </c>
      <c r="AI32" s="96">
        <v>14</v>
      </c>
      <c r="AJ32" s="96">
        <v>617</v>
      </c>
      <c r="AK32" s="96">
        <v>69</v>
      </c>
      <c r="AL32" s="96">
        <v>43</v>
      </c>
      <c r="AM32" s="96">
        <v>218</v>
      </c>
      <c r="AN32" s="96">
        <v>46</v>
      </c>
      <c r="AO32" s="96">
        <v>34</v>
      </c>
      <c r="AP32" s="96">
        <v>2</v>
      </c>
      <c r="AQ32" s="96">
        <v>16</v>
      </c>
      <c r="AR32" s="96">
        <v>16</v>
      </c>
    </row>
    <row r="33" spans="1:44" x14ac:dyDescent="0.25">
      <c r="A33" s="192" t="s">
        <v>596</v>
      </c>
      <c r="B33" s="96">
        <v>513</v>
      </c>
      <c r="C33" s="96">
        <v>13</v>
      </c>
      <c r="D33" s="96">
        <v>12</v>
      </c>
      <c r="E33" s="96">
        <v>12</v>
      </c>
      <c r="F33" s="96">
        <v>11</v>
      </c>
      <c r="G33" s="96">
        <v>11</v>
      </c>
      <c r="H33" s="96">
        <v>11</v>
      </c>
      <c r="I33" s="96">
        <v>11</v>
      </c>
      <c r="J33" s="96">
        <v>12</v>
      </c>
      <c r="K33" s="96">
        <v>12</v>
      </c>
      <c r="L33" s="96">
        <v>12</v>
      </c>
      <c r="M33" s="96">
        <v>13</v>
      </c>
      <c r="N33" s="96">
        <v>13</v>
      </c>
      <c r="O33" s="96">
        <v>13</v>
      </c>
      <c r="P33" s="96">
        <v>13</v>
      </c>
      <c r="Q33" s="96">
        <v>12</v>
      </c>
      <c r="R33" s="96">
        <v>11</v>
      </c>
      <c r="S33" s="96">
        <v>10</v>
      </c>
      <c r="T33" s="96">
        <v>9</v>
      </c>
      <c r="U33" s="96">
        <v>8</v>
      </c>
      <c r="V33" s="96">
        <v>8</v>
      </c>
      <c r="W33" s="96">
        <v>32</v>
      </c>
      <c r="X33" s="96">
        <v>35</v>
      </c>
      <c r="Y33" s="96">
        <v>32</v>
      </c>
      <c r="Z33" s="96">
        <v>29</v>
      </c>
      <c r="AA33" s="96">
        <v>32</v>
      </c>
      <c r="AB33" s="96">
        <v>30</v>
      </c>
      <c r="AC33" s="96">
        <v>26</v>
      </c>
      <c r="AD33" s="96">
        <v>20</v>
      </c>
      <c r="AE33" s="96">
        <v>17</v>
      </c>
      <c r="AF33" s="96">
        <v>11</v>
      </c>
      <c r="AG33" s="96">
        <v>9</v>
      </c>
      <c r="AH33" s="96">
        <v>7</v>
      </c>
      <c r="AI33" s="96">
        <v>6</v>
      </c>
      <c r="AJ33" s="96">
        <v>256</v>
      </c>
      <c r="AK33" s="96">
        <v>32</v>
      </c>
      <c r="AL33" s="96">
        <v>22</v>
      </c>
      <c r="AM33" s="96">
        <v>92</v>
      </c>
      <c r="AN33" s="96">
        <v>19</v>
      </c>
      <c r="AO33" s="96">
        <v>14</v>
      </c>
      <c r="AP33" s="96">
        <v>1</v>
      </c>
      <c r="AQ33" s="96">
        <v>7</v>
      </c>
      <c r="AR33" s="96">
        <v>6</v>
      </c>
    </row>
    <row r="34" spans="1:44" x14ac:dyDescent="0.25">
      <c r="A34" s="192" t="s">
        <v>604</v>
      </c>
      <c r="B34" s="96">
        <v>1007</v>
      </c>
      <c r="C34" s="96">
        <v>26</v>
      </c>
      <c r="D34" s="96">
        <v>26</v>
      </c>
      <c r="E34" s="96">
        <v>26</v>
      </c>
      <c r="F34" s="96">
        <v>26</v>
      </c>
      <c r="G34" s="96">
        <v>26</v>
      </c>
      <c r="H34" s="96">
        <v>26</v>
      </c>
      <c r="I34" s="96">
        <v>26</v>
      </c>
      <c r="J34" s="96">
        <v>26</v>
      </c>
      <c r="K34" s="96">
        <v>26</v>
      </c>
      <c r="L34" s="96">
        <v>26</v>
      </c>
      <c r="M34" s="96">
        <v>26</v>
      </c>
      <c r="N34" s="96">
        <v>25</v>
      </c>
      <c r="O34" s="96">
        <v>25</v>
      </c>
      <c r="P34" s="96">
        <v>23</v>
      </c>
      <c r="Q34" s="96">
        <v>20</v>
      </c>
      <c r="R34" s="96">
        <v>18</v>
      </c>
      <c r="S34" s="96">
        <v>16</v>
      </c>
      <c r="T34" s="96">
        <v>14</v>
      </c>
      <c r="U34" s="96">
        <v>13</v>
      </c>
      <c r="V34" s="96">
        <v>12</v>
      </c>
      <c r="W34" s="96">
        <v>58</v>
      </c>
      <c r="X34" s="96">
        <v>76</v>
      </c>
      <c r="Y34" s="96">
        <v>64</v>
      </c>
      <c r="Z34" s="96">
        <v>58</v>
      </c>
      <c r="AA34" s="96">
        <v>61</v>
      </c>
      <c r="AB34" s="96">
        <v>49</v>
      </c>
      <c r="AC34" s="96">
        <v>47</v>
      </c>
      <c r="AD34" s="96">
        <v>35</v>
      </c>
      <c r="AE34" s="96">
        <v>33</v>
      </c>
      <c r="AF34" s="96">
        <v>34</v>
      </c>
      <c r="AG34" s="96">
        <v>18</v>
      </c>
      <c r="AH34" s="96">
        <v>11</v>
      </c>
      <c r="AI34" s="96">
        <v>11</v>
      </c>
      <c r="AJ34" s="96">
        <v>484</v>
      </c>
      <c r="AK34" s="96">
        <v>54</v>
      </c>
      <c r="AL34" s="96">
        <v>34</v>
      </c>
      <c r="AM34" s="96">
        <v>171</v>
      </c>
      <c r="AN34" s="96">
        <v>36</v>
      </c>
      <c r="AO34" s="96">
        <v>27</v>
      </c>
      <c r="AP34" s="96">
        <v>2</v>
      </c>
      <c r="AQ34" s="96">
        <v>13</v>
      </c>
      <c r="AR34" s="96">
        <v>13</v>
      </c>
    </row>
    <row r="35" spans="1:44" x14ac:dyDescent="0.25">
      <c r="A35" s="192" t="s">
        <v>605</v>
      </c>
      <c r="B35" s="96">
        <v>7395</v>
      </c>
      <c r="C35" s="96">
        <v>188</v>
      </c>
      <c r="D35" s="96">
        <v>188</v>
      </c>
      <c r="E35" s="96">
        <v>189</v>
      </c>
      <c r="F35" s="96">
        <v>190</v>
      </c>
      <c r="G35" s="96">
        <v>191</v>
      </c>
      <c r="H35" s="96">
        <v>192</v>
      </c>
      <c r="I35" s="96">
        <v>193</v>
      </c>
      <c r="J35" s="96">
        <v>193</v>
      </c>
      <c r="K35" s="96">
        <v>192</v>
      </c>
      <c r="L35" s="96">
        <v>190</v>
      </c>
      <c r="M35" s="96">
        <v>188</v>
      </c>
      <c r="N35" s="96">
        <v>187</v>
      </c>
      <c r="O35" s="96">
        <v>180</v>
      </c>
      <c r="P35" s="96">
        <v>167</v>
      </c>
      <c r="Q35" s="96">
        <v>149</v>
      </c>
      <c r="R35" s="96">
        <v>132</v>
      </c>
      <c r="S35" s="96">
        <v>115</v>
      </c>
      <c r="T35" s="96">
        <v>102</v>
      </c>
      <c r="U35" s="96">
        <v>94</v>
      </c>
      <c r="V35" s="96">
        <v>90</v>
      </c>
      <c r="W35" s="96">
        <v>425</v>
      </c>
      <c r="X35" s="96">
        <v>560</v>
      </c>
      <c r="Y35" s="96">
        <v>467</v>
      </c>
      <c r="Z35" s="96">
        <v>428</v>
      </c>
      <c r="AA35" s="96">
        <v>448</v>
      </c>
      <c r="AB35" s="96">
        <v>358</v>
      </c>
      <c r="AC35" s="96">
        <v>344</v>
      </c>
      <c r="AD35" s="96">
        <v>260</v>
      </c>
      <c r="AE35" s="96">
        <v>245</v>
      </c>
      <c r="AF35" s="96">
        <v>251</v>
      </c>
      <c r="AG35" s="96">
        <v>135</v>
      </c>
      <c r="AH35" s="96">
        <v>84</v>
      </c>
      <c r="AI35" s="96">
        <v>80</v>
      </c>
      <c r="AJ35" s="96">
        <v>3559</v>
      </c>
      <c r="AK35" s="96">
        <v>397</v>
      </c>
      <c r="AL35" s="96">
        <v>249</v>
      </c>
      <c r="AM35" s="96">
        <v>1256</v>
      </c>
      <c r="AN35" s="96">
        <v>266</v>
      </c>
      <c r="AO35" s="96">
        <v>195</v>
      </c>
      <c r="AP35" s="96">
        <v>14</v>
      </c>
      <c r="AQ35" s="96">
        <v>93</v>
      </c>
      <c r="AR35" s="96">
        <v>95</v>
      </c>
    </row>
    <row r="36" spans="1:44" x14ac:dyDescent="0.25">
      <c r="A36" s="192" t="s">
        <v>606</v>
      </c>
      <c r="B36" s="96">
        <v>2867</v>
      </c>
      <c r="C36" s="96">
        <v>73</v>
      </c>
      <c r="D36" s="96">
        <v>73</v>
      </c>
      <c r="E36" s="96">
        <v>73</v>
      </c>
      <c r="F36" s="96">
        <v>74</v>
      </c>
      <c r="G36" s="96">
        <v>74</v>
      </c>
      <c r="H36" s="96">
        <v>75</v>
      </c>
      <c r="I36" s="96">
        <v>75</v>
      </c>
      <c r="J36" s="96">
        <v>75</v>
      </c>
      <c r="K36" s="96">
        <v>75</v>
      </c>
      <c r="L36" s="96">
        <v>74</v>
      </c>
      <c r="M36" s="96">
        <v>73</v>
      </c>
      <c r="N36" s="96">
        <v>72</v>
      </c>
      <c r="O36" s="96">
        <v>70</v>
      </c>
      <c r="P36" s="96">
        <v>65</v>
      </c>
      <c r="Q36" s="96">
        <v>58</v>
      </c>
      <c r="R36" s="96">
        <v>51</v>
      </c>
      <c r="S36" s="96">
        <v>44</v>
      </c>
      <c r="T36" s="96">
        <v>39</v>
      </c>
      <c r="U36" s="96">
        <v>36</v>
      </c>
      <c r="V36" s="96">
        <v>34</v>
      </c>
      <c r="W36" s="96">
        <v>164</v>
      </c>
      <c r="X36" s="96">
        <v>217</v>
      </c>
      <c r="Y36" s="96">
        <v>181</v>
      </c>
      <c r="Z36" s="96">
        <v>167</v>
      </c>
      <c r="AA36" s="96">
        <v>174</v>
      </c>
      <c r="AB36" s="96">
        <v>138</v>
      </c>
      <c r="AC36" s="96">
        <v>134</v>
      </c>
      <c r="AD36" s="96">
        <v>102</v>
      </c>
      <c r="AE36" s="96">
        <v>95</v>
      </c>
      <c r="AF36" s="96">
        <v>97</v>
      </c>
      <c r="AG36" s="96">
        <v>52</v>
      </c>
      <c r="AH36" s="96">
        <v>32</v>
      </c>
      <c r="AI36" s="96">
        <v>31</v>
      </c>
      <c r="AJ36" s="96">
        <v>1383</v>
      </c>
      <c r="AK36" s="96">
        <v>155</v>
      </c>
      <c r="AL36" s="96">
        <v>96</v>
      </c>
      <c r="AM36" s="96">
        <v>488</v>
      </c>
      <c r="AN36" s="96">
        <v>103</v>
      </c>
      <c r="AO36" s="96">
        <v>76</v>
      </c>
      <c r="AP36" s="96">
        <v>6</v>
      </c>
      <c r="AQ36" s="96">
        <v>36</v>
      </c>
      <c r="AR36" s="96">
        <v>37</v>
      </c>
    </row>
    <row r="37" spans="1:44" x14ac:dyDescent="0.25">
      <c r="A37" s="192" t="s">
        <v>597</v>
      </c>
      <c r="B37" s="96">
        <v>1755</v>
      </c>
      <c r="C37" s="96">
        <v>46</v>
      </c>
      <c r="D37" s="96">
        <v>43</v>
      </c>
      <c r="E37" s="96">
        <v>40</v>
      </c>
      <c r="F37" s="96">
        <v>38</v>
      </c>
      <c r="G37" s="96">
        <v>38</v>
      </c>
      <c r="H37" s="96">
        <v>38</v>
      </c>
      <c r="I37" s="96">
        <v>39</v>
      </c>
      <c r="J37" s="96">
        <v>39</v>
      </c>
      <c r="K37" s="96">
        <v>41</v>
      </c>
      <c r="L37" s="96">
        <v>43</v>
      </c>
      <c r="M37" s="96">
        <v>43</v>
      </c>
      <c r="N37" s="96">
        <v>45</v>
      </c>
      <c r="O37" s="96">
        <v>46</v>
      </c>
      <c r="P37" s="96">
        <v>43</v>
      </c>
      <c r="Q37" s="96">
        <v>39</v>
      </c>
      <c r="R37" s="96">
        <v>37</v>
      </c>
      <c r="S37" s="96">
        <v>33</v>
      </c>
      <c r="T37" s="96">
        <v>31</v>
      </c>
      <c r="U37" s="96">
        <v>29</v>
      </c>
      <c r="V37" s="96">
        <v>26</v>
      </c>
      <c r="W37" s="96">
        <v>107</v>
      </c>
      <c r="X37" s="96">
        <v>119</v>
      </c>
      <c r="Y37" s="96">
        <v>107</v>
      </c>
      <c r="Z37" s="96">
        <v>101</v>
      </c>
      <c r="AA37" s="96">
        <v>111</v>
      </c>
      <c r="AB37" s="96">
        <v>102</v>
      </c>
      <c r="AC37" s="96">
        <v>90</v>
      </c>
      <c r="AD37" s="96">
        <v>70</v>
      </c>
      <c r="AE37" s="96">
        <v>58</v>
      </c>
      <c r="AF37" s="96">
        <v>38</v>
      </c>
      <c r="AG37" s="96">
        <v>31</v>
      </c>
      <c r="AH37" s="96">
        <v>25</v>
      </c>
      <c r="AI37" s="96">
        <v>19</v>
      </c>
      <c r="AJ37" s="96">
        <v>871</v>
      </c>
      <c r="AK37" s="96">
        <v>110</v>
      </c>
      <c r="AL37" s="96">
        <v>73</v>
      </c>
      <c r="AM37" s="96">
        <v>314</v>
      </c>
      <c r="AN37" s="96">
        <v>65</v>
      </c>
      <c r="AO37" s="96">
        <v>49</v>
      </c>
      <c r="AP37" s="96">
        <v>4</v>
      </c>
      <c r="AQ37" s="96">
        <v>23</v>
      </c>
      <c r="AR37" s="96">
        <v>23</v>
      </c>
    </row>
    <row r="38" spans="1:44" x14ac:dyDescent="0.25">
      <c r="A38" s="190" t="s">
        <v>337</v>
      </c>
      <c r="B38" s="191">
        <v>44594</v>
      </c>
      <c r="C38" s="191">
        <v>1070</v>
      </c>
      <c r="D38" s="191">
        <v>1079</v>
      </c>
      <c r="E38" s="191">
        <v>1089</v>
      </c>
      <c r="F38" s="191">
        <v>1097</v>
      </c>
      <c r="G38" s="191">
        <v>1099</v>
      </c>
      <c r="H38" s="191">
        <v>1103</v>
      </c>
      <c r="I38" s="191">
        <v>1104</v>
      </c>
      <c r="J38" s="191">
        <v>1098</v>
      </c>
      <c r="K38" s="191">
        <v>1090</v>
      </c>
      <c r="L38" s="191">
        <v>1078</v>
      </c>
      <c r="M38" s="191">
        <v>1062</v>
      </c>
      <c r="N38" s="191">
        <v>1047</v>
      </c>
      <c r="O38" s="191">
        <v>1015</v>
      </c>
      <c r="P38" s="191">
        <v>954</v>
      </c>
      <c r="Q38" s="191">
        <v>877</v>
      </c>
      <c r="R38" s="191">
        <v>805</v>
      </c>
      <c r="S38" s="191">
        <v>728</v>
      </c>
      <c r="T38" s="191">
        <v>675</v>
      </c>
      <c r="U38" s="191">
        <v>657</v>
      </c>
      <c r="V38" s="191">
        <v>661</v>
      </c>
      <c r="W38" s="191">
        <v>3399</v>
      </c>
      <c r="X38" s="191">
        <v>3702</v>
      </c>
      <c r="Y38" s="191">
        <v>3243</v>
      </c>
      <c r="Z38" s="191">
        <v>2760</v>
      </c>
      <c r="AA38" s="191">
        <v>2425</v>
      </c>
      <c r="AB38" s="191">
        <v>2119</v>
      </c>
      <c r="AC38" s="191">
        <v>1817</v>
      </c>
      <c r="AD38" s="191">
        <v>1658</v>
      </c>
      <c r="AE38" s="191">
        <v>1375</v>
      </c>
      <c r="AF38" s="191">
        <v>1030</v>
      </c>
      <c r="AG38" s="191">
        <v>717</v>
      </c>
      <c r="AH38" s="191">
        <v>450</v>
      </c>
      <c r="AI38" s="191">
        <v>511</v>
      </c>
      <c r="AJ38" s="191">
        <v>21103</v>
      </c>
      <c r="AK38" s="191">
        <v>2356</v>
      </c>
      <c r="AL38" s="191">
        <v>1663</v>
      </c>
      <c r="AM38" s="191">
        <v>8000</v>
      </c>
      <c r="AN38" s="191">
        <v>1540</v>
      </c>
      <c r="AO38" s="191">
        <v>1131</v>
      </c>
      <c r="AP38" s="191">
        <v>85</v>
      </c>
      <c r="AQ38" s="191">
        <v>533</v>
      </c>
      <c r="AR38" s="191">
        <v>537</v>
      </c>
    </row>
    <row r="39" spans="1:44" x14ac:dyDescent="0.25">
      <c r="A39" s="192" t="s">
        <v>795</v>
      </c>
      <c r="B39" s="96">
        <v>3147</v>
      </c>
      <c r="C39" s="96">
        <v>84</v>
      </c>
      <c r="D39" s="96">
        <v>85</v>
      </c>
      <c r="E39" s="96">
        <v>86</v>
      </c>
      <c r="F39" s="96">
        <v>86</v>
      </c>
      <c r="G39" s="96">
        <v>85</v>
      </c>
      <c r="H39" s="96">
        <v>85</v>
      </c>
      <c r="I39" s="96">
        <v>85</v>
      </c>
      <c r="J39" s="96">
        <v>84</v>
      </c>
      <c r="K39" s="96">
        <v>82</v>
      </c>
      <c r="L39" s="96">
        <v>80</v>
      </c>
      <c r="M39" s="96">
        <v>79</v>
      </c>
      <c r="N39" s="96">
        <v>77</v>
      </c>
      <c r="O39" s="96">
        <v>74</v>
      </c>
      <c r="P39" s="96">
        <v>70</v>
      </c>
      <c r="Q39" s="96">
        <v>65</v>
      </c>
      <c r="R39" s="96">
        <v>62</v>
      </c>
      <c r="S39" s="96">
        <v>58</v>
      </c>
      <c r="T39" s="96">
        <v>54</v>
      </c>
      <c r="U39" s="96">
        <v>51</v>
      </c>
      <c r="V39" s="96">
        <v>47</v>
      </c>
      <c r="W39" s="96">
        <v>215</v>
      </c>
      <c r="X39" s="96">
        <v>255</v>
      </c>
      <c r="Y39" s="96">
        <v>216</v>
      </c>
      <c r="Z39" s="96">
        <v>185</v>
      </c>
      <c r="AA39" s="96">
        <v>168</v>
      </c>
      <c r="AB39" s="96">
        <v>116</v>
      </c>
      <c r="AC39" s="96">
        <v>120</v>
      </c>
      <c r="AD39" s="96">
        <v>106</v>
      </c>
      <c r="AE39" s="96">
        <v>90</v>
      </c>
      <c r="AF39" s="96">
        <v>67</v>
      </c>
      <c r="AG39" s="96">
        <v>54</v>
      </c>
      <c r="AH39" s="96">
        <v>43</v>
      </c>
      <c r="AI39" s="96">
        <v>33</v>
      </c>
      <c r="AJ39" s="96">
        <v>1561</v>
      </c>
      <c r="AK39" s="96">
        <v>185</v>
      </c>
      <c r="AL39" s="96">
        <v>137</v>
      </c>
      <c r="AM39" s="96">
        <v>555</v>
      </c>
      <c r="AN39" s="96">
        <v>124</v>
      </c>
      <c r="AO39" s="96">
        <v>91</v>
      </c>
      <c r="AP39" s="96">
        <v>7</v>
      </c>
      <c r="AQ39" s="96">
        <v>42</v>
      </c>
      <c r="AR39" s="96">
        <v>42</v>
      </c>
    </row>
    <row r="40" spans="1:44" x14ac:dyDescent="0.25">
      <c r="A40" s="192" t="s">
        <v>797</v>
      </c>
      <c r="B40" s="96">
        <v>1444</v>
      </c>
      <c r="C40" s="96">
        <v>37</v>
      </c>
      <c r="D40" s="96">
        <v>37</v>
      </c>
      <c r="E40" s="96">
        <v>37</v>
      </c>
      <c r="F40" s="96">
        <v>38</v>
      </c>
      <c r="G40" s="96">
        <v>38</v>
      </c>
      <c r="H40" s="96">
        <v>38</v>
      </c>
      <c r="I40" s="96">
        <v>38</v>
      </c>
      <c r="J40" s="96">
        <v>38</v>
      </c>
      <c r="K40" s="96">
        <v>37</v>
      </c>
      <c r="L40" s="96">
        <v>37</v>
      </c>
      <c r="M40" s="96">
        <v>36</v>
      </c>
      <c r="N40" s="96">
        <v>36</v>
      </c>
      <c r="O40" s="96">
        <v>35</v>
      </c>
      <c r="P40" s="96">
        <v>32</v>
      </c>
      <c r="Q40" s="96">
        <v>29</v>
      </c>
      <c r="R40" s="96">
        <v>26</v>
      </c>
      <c r="S40" s="96">
        <v>23</v>
      </c>
      <c r="T40" s="96">
        <v>21</v>
      </c>
      <c r="U40" s="96">
        <v>20</v>
      </c>
      <c r="V40" s="96">
        <v>20</v>
      </c>
      <c r="W40" s="96">
        <v>103</v>
      </c>
      <c r="X40" s="96">
        <v>114</v>
      </c>
      <c r="Y40" s="96">
        <v>109</v>
      </c>
      <c r="Z40" s="96">
        <v>87</v>
      </c>
      <c r="AA40" s="96">
        <v>72</v>
      </c>
      <c r="AB40" s="96">
        <v>64</v>
      </c>
      <c r="AC40" s="96">
        <v>60</v>
      </c>
      <c r="AD40" s="96">
        <v>53</v>
      </c>
      <c r="AE40" s="96">
        <v>45</v>
      </c>
      <c r="AF40" s="96">
        <v>36</v>
      </c>
      <c r="AG40" s="96">
        <v>20</v>
      </c>
      <c r="AH40" s="96">
        <v>13</v>
      </c>
      <c r="AI40" s="96">
        <v>15</v>
      </c>
      <c r="AJ40" s="96">
        <v>697</v>
      </c>
      <c r="AK40" s="96">
        <v>79</v>
      </c>
      <c r="AL40" s="96">
        <v>51</v>
      </c>
      <c r="AM40" s="96">
        <v>256</v>
      </c>
      <c r="AN40" s="96">
        <v>53</v>
      </c>
      <c r="AO40" s="96">
        <v>39</v>
      </c>
      <c r="AP40" s="96">
        <v>3</v>
      </c>
      <c r="AQ40" s="96">
        <v>18</v>
      </c>
      <c r="AR40" s="96">
        <v>19</v>
      </c>
    </row>
    <row r="41" spans="1:44" x14ac:dyDescent="0.25">
      <c r="A41" s="192" t="s">
        <v>798</v>
      </c>
      <c r="B41" s="96">
        <v>7397</v>
      </c>
      <c r="C41" s="96">
        <v>191</v>
      </c>
      <c r="D41" s="96">
        <v>191</v>
      </c>
      <c r="E41" s="96">
        <v>192</v>
      </c>
      <c r="F41" s="96">
        <v>192</v>
      </c>
      <c r="G41" s="96">
        <v>193</v>
      </c>
      <c r="H41" s="96">
        <v>193</v>
      </c>
      <c r="I41" s="96">
        <v>193</v>
      </c>
      <c r="J41" s="96">
        <v>192</v>
      </c>
      <c r="K41" s="96">
        <v>191</v>
      </c>
      <c r="L41" s="96">
        <v>189</v>
      </c>
      <c r="M41" s="96">
        <v>186</v>
      </c>
      <c r="N41" s="96">
        <v>184</v>
      </c>
      <c r="O41" s="96">
        <v>178</v>
      </c>
      <c r="P41" s="96">
        <v>166</v>
      </c>
      <c r="Q41" s="96">
        <v>150</v>
      </c>
      <c r="R41" s="96">
        <v>134</v>
      </c>
      <c r="S41" s="96">
        <v>118</v>
      </c>
      <c r="T41" s="96">
        <v>107</v>
      </c>
      <c r="U41" s="96">
        <v>103</v>
      </c>
      <c r="V41" s="96">
        <v>103</v>
      </c>
      <c r="W41" s="96">
        <v>527</v>
      </c>
      <c r="X41" s="96">
        <v>586</v>
      </c>
      <c r="Y41" s="96">
        <v>559</v>
      </c>
      <c r="Z41" s="96">
        <v>444</v>
      </c>
      <c r="AA41" s="96">
        <v>367</v>
      </c>
      <c r="AB41" s="96">
        <v>328</v>
      </c>
      <c r="AC41" s="96">
        <v>308</v>
      </c>
      <c r="AD41" s="96">
        <v>272</v>
      </c>
      <c r="AE41" s="96">
        <v>230</v>
      </c>
      <c r="AF41" s="96">
        <v>183</v>
      </c>
      <c r="AG41" s="96">
        <v>103</v>
      </c>
      <c r="AH41" s="96">
        <v>67</v>
      </c>
      <c r="AI41" s="96">
        <v>77</v>
      </c>
      <c r="AJ41" s="96">
        <v>3573</v>
      </c>
      <c r="AK41" s="96">
        <v>407</v>
      </c>
      <c r="AL41" s="96">
        <v>260</v>
      </c>
      <c r="AM41" s="96">
        <v>1311</v>
      </c>
      <c r="AN41" s="96">
        <v>272</v>
      </c>
      <c r="AO41" s="96">
        <v>200</v>
      </c>
      <c r="AP41" s="96">
        <v>15</v>
      </c>
      <c r="AQ41" s="96">
        <v>95</v>
      </c>
      <c r="AR41" s="96">
        <v>96</v>
      </c>
    </row>
    <row r="42" spans="1:44" x14ac:dyDescent="0.25">
      <c r="A42" s="192" t="s">
        <v>799</v>
      </c>
      <c r="B42" s="96">
        <v>732</v>
      </c>
      <c r="C42" s="96">
        <v>19</v>
      </c>
      <c r="D42" s="96">
        <v>19</v>
      </c>
      <c r="E42" s="96">
        <v>19</v>
      </c>
      <c r="F42" s="96">
        <v>19</v>
      </c>
      <c r="G42" s="96">
        <v>19</v>
      </c>
      <c r="H42" s="96">
        <v>19</v>
      </c>
      <c r="I42" s="96">
        <v>19</v>
      </c>
      <c r="J42" s="96">
        <v>19</v>
      </c>
      <c r="K42" s="96">
        <v>19</v>
      </c>
      <c r="L42" s="96">
        <v>18</v>
      </c>
      <c r="M42" s="96">
        <v>19</v>
      </c>
      <c r="N42" s="96">
        <v>18</v>
      </c>
      <c r="O42" s="96">
        <v>17</v>
      </c>
      <c r="P42" s="96">
        <v>16</v>
      </c>
      <c r="Q42" s="96">
        <v>15</v>
      </c>
      <c r="R42" s="96">
        <v>13</v>
      </c>
      <c r="S42" s="96">
        <v>12</v>
      </c>
      <c r="T42" s="96">
        <v>11</v>
      </c>
      <c r="U42" s="96">
        <v>10</v>
      </c>
      <c r="V42" s="96">
        <v>11</v>
      </c>
      <c r="W42" s="96">
        <v>52</v>
      </c>
      <c r="X42" s="96">
        <v>58</v>
      </c>
      <c r="Y42" s="96">
        <v>55</v>
      </c>
      <c r="Z42" s="96">
        <v>44</v>
      </c>
      <c r="AA42" s="96">
        <v>36</v>
      </c>
      <c r="AB42" s="96">
        <v>32</v>
      </c>
      <c r="AC42" s="96">
        <v>31</v>
      </c>
      <c r="AD42" s="96">
        <v>27</v>
      </c>
      <c r="AE42" s="96">
        <v>22</v>
      </c>
      <c r="AF42" s="96">
        <v>18</v>
      </c>
      <c r="AG42" s="96">
        <v>11</v>
      </c>
      <c r="AH42" s="96">
        <v>7</v>
      </c>
      <c r="AI42" s="96">
        <v>8</v>
      </c>
      <c r="AJ42" s="96">
        <v>348</v>
      </c>
      <c r="AK42" s="96">
        <v>40</v>
      </c>
      <c r="AL42" s="96">
        <v>25</v>
      </c>
      <c r="AM42" s="96">
        <v>128</v>
      </c>
      <c r="AN42" s="96">
        <v>27</v>
      </c>
      <c r="AO42" s="96">
        <v>20</v>
      </c>
      <c r="AP42" s="96">
        <v>2</v>
      </c>
      <c r="AQ42" s="96">
        <v>10</v>
      </c>
      <c r="AR42" s="96">
        <v>9</v>
      </c>
    </row>
    <row r="43" spans="1:44" x14ac:dyDescent="0.25">
      <c r="A43" s="192" t="s">
        <v>806</v>
      </c>
      <c r="B43" s="96">
        <v>228</v>
      </c>
      <c r="C43" s="96">
        <v>6</v>
      </c>
      <c r="D43" s="96">
        <v>6</v>
      </c>
      <c r="E43" s="96">
        <v>6</v>
      </c>
      <c r="F43" s="96">
        <v>6</v>
      </c>
      <c r="G43" s="96">
        <v>6</v>
      </c>
      <c r="H43" s="96">
        <v>5</v>
      </c>
      <c r="I43" s="96">
        <v>5</v>
      </c>
      <c r="J43" s="96">
        <v>5</v>
      </c>
      <c r="K43" s="96">
        <v>5</v>
      </c>
      <c r="L43" s="96">
        <v>5</v>
      </c>
      <c r="M43" s="96">
        <v>5</v>
      </c>
      <c r="N43" s="96">
        <v>5</v>
      </c>
      <c r="O43" s="96">
        <v>5</v>
      </c>
      <c r="P43" s="96">
        <v>4</v>
      </c>
      <c r="Q43" s="96">
        <v>4</v>
      </c>
      <c r="R43" s="96">
        <v>3</v>
      </c>
      <c r="S43" s="96">
        <v>3</v>
      </c>
      <c r="T43" s="96">
        <v>3</v>
      </c>
      <c r="U43" s="96">
        <v>3</v>
      </c>
      <c r="V43" s="96">
        <v>3</v>
      </c>
      <c r="W43" s="96">
        <v>13</v>
      </c>
      <c r="X43" s="96">
        <v>18</v>
      </c>
      <c r="Y43" s="96">
        <v>13</v>
      </c>
      <c r="Z43" s="96">
        <v>15</v>
      </c>
      <c r="AA43" s="96">
        <v>13</v>
      </c>
      <c r="AB43" s="96">
        <v>12</v>
      </c>
      <c r="AC43" s="96">
        <v>11</v>
      </c>
      <c r="AD43" s="96">
        <v>11</v>
      </c>
      <c r="AE43" s="96">
        <v>9</v>
      </c>
      <c r="AF43" s="96">
        <v>7</v>
      </c>
      <c r="AG43" s="96">
        <v>5</v>
      </c>
      <c r="AH43" s="96">
        <v>4</v>
      </c>
      <c r="AI43" s="96">
        <v>4</v>
      </c>
      <c r="AJ43" s="96">
        <v>110</v>
      </c>
      <c r="AK43" s="96">
        <v>11</v>
      </c>
      <c r="AL43" s="96">
        <v>7</v>
      </c>
      <c r="AM43" s="96">
        <v>40</v>
      </c>
      <c r="AN43" s="96">
        <v>8</v>
      </c>
      <c r="AO43" s="96">
        <v>6</v>
      </c>
      <c r="AP43" s="96">
        <v>0</v>
      </c>
      <c r="AQ43" s="96">
        <v>3</v>
      </c>
      <c r="AR43" s="96">
        <v>3</v>
      </c>
    </row>
    <row r="44" spans="1:44" x14ac:dyDescent="0.25">
      <c r="A44" s="192" t="s">
        <v>800</v>
      </c>
      <c r="B44" s="96">
        <v>7751</v>
      </c>
      <c r="C44" s="96">
        <v>200</v>
      </c>
      <c r="D44" s="96">
        <v>200</v>
      </c>
      <c r="E44" s="96">
        <v>201</v>
      </c>
      <c r="F44" s="96">
        <v>201</v>
      </c>
      <c r="G44" s="96">
        <v>201</v>
      </c>
      <c r="H44" s="96">
        <v>202</v>
      </c>
      <c r="I44" s="96">
        <v>202</v>
      </c>
      <c r="J44" s="96">
        <v>201</v>
      </c>
      <c r="K44" s="96">
        <v>200</v>
      </c>
      <c r="L44" s="96">
        <v>198</v>
      </c>
      <c r="M44" s="96">
        <v>195</v>
      </c>
      <c r="N44" s="96">
        <v>193</v>
      </c>
      <c r="O44" s="96">
        <v>187</v>
      </c>
      <c r="P44" s="96">
        <v>174</v>
      </c>
      <c r="Q44" s="96">
        <v>156</v>
      </c>
      <c r="R44" s="96">
        <v>142</v>
      </c>
      <c r="S44" s="96">
        <v>124</v>
      </c>
      <c r="T44" s="96">
        <v>112</v>
      </c>
      <c r="U44" s="96">
        <v>108</v>
      </c>
      <c r="V44" s="96">
        <v>108</v>
      </c>
      <c r="W44" s="96">
        <v>553</v>
      </c>
      <c r="X44" s="96">
        <v>615</v>
      </c>
      <c r="Y44" s="96">
        <v>586</v>
      </c>
      <c r="Z44" s="96">
        <v>466</v>
      </c>
      <c r="AA44" s="96">
        <v>385</v>
      </c>
      <c r="AB44" s="96">
        <v>344</v>
      </c>
      <c r="AC44" s="96">
        <v>323</v>
      </c>
      <c r="AD44" s="96">
        <v>285</v>
      </c>
      <c r="AE44" s="96">
        <v>241</v>
      </c>
      <c r="AF44" s="96">
        <v>191</v>
      </c>
      <c r="AG44" s="96">
        <v>108</v>
      </c>
      <c r="AH44" s="96">
        <v>69</v>
      </c>
      <c r="AI44" s="96">
        <v>80</v>
      </c>
      <c r="AJ44" s="96">
        <v>3747</v>
      </c>
      <c r="AK44" s="96">
        <v>426</v>
      </c>
      <c r="AL44" s="96">
        <v>272</v>
      </c>
      <c r="AM44" s="96">
        <v>1374</v>
      </c>
      <c r="AN44" s="96">
        <v>285</v>
      </c>
      <c r="AO44" s="96">
        <v>209</v>
      </c>
      <c r="AP44" s="96">
        <v>15</v>
      </c>
      <c r="AQ44" s="96">
        <v>99</v>
      </c>
      <c r="AR44" s="96">
        <v>101</v>
      </c>
    </row>
    <row r="45" spans="1:44" x14ac:dyDescent="0.25">
      <c r="A45" s="192" t="s">
        <v>807</v>
      </c>
      <c r="B45" s="96">
        <v>4312</v>
      </c>
      <c r="C45" s="96">
        <v>105</v>
      </c>
      <c r="D45" s="96">
        <v>105</v>
      </c>
      <c r="E45" s="96">
        <v>106</v>
      </c>
      <c r="F45" s="96">
        <v>106</v>
      </c>
      <c r="G45" s="96">
        <v>105</v>
      </c>
      <c r="H45" s="96">
        <v>105</v>
      </c>
      <c r="I45" s="96">
        <v>104</v>
      </c>
      <c r="J45" s="96">
        <v>102</v>
      </c>
      <c r="K45" s="96">
        <v>100</v>
      </c>
      <c r="L45" s="96">
        <v>98</v>
      </c>
      <c r="M45" s="96">
        <v>94</v>
      </c>
      <c r="N45" s="96">
        <v>91</v>
      </c>
      <c r="O45" s="96">
        <v>87</v>
      </c>
      <c r="P45" s="96">
        <v>81</v>
      </c>
      <c r="Q45" s="96">
        <v>74</v>
      </c>
      <c r="R45" s="96">
        <v>66</v>
      </c>
      <c r="S45" s="96">
        <v>59</v>
      </c>
      <c r="T45" s="96">
        <v>53</v>
      </c>
      <c r="U45" s="96">
        <v>50</v>
      </c>
      <c r="V45" s="96">
        <v>48</v>
      </c>
      <c r="W45" s="96">
        <v>245</v>
      </c>
      <c r="X45" s="96">
        <v>337</v>
      </c>
      <c r="Y45" s="96">
        <v>243</v>
      </c>
      <c r="Z45" s="96">
        <v>294</v>
      </c>
      <c r="AA45" s="96">
        <v>246</v>
      </c>
      <c r="AB45" s="96">
        <v>234</v>
      </c>
      <c r="AC45" s="96">
        <v>208</v>
      </c>
      <c r="AD45" s="96">
        <v>209</v>
      </c>
      <c r="AE45" s="96">
        <v>174</v>
      </c>
      <c r="AF45" s="96">
        <v>127</v>
      </c>
      <c r="AG45" s="96">
        <v>103</v>
      </c>
      <c r="AH45" s="96">
        <v>76</v>
      </c>
      <c r="AI45" s="96">
        <v>77</v>
      </c>
      <c r="AJ45" s="96">
        <v>2097</v>
      </c>
      <c r="AK45" s="96">
        <v>219</v>
      </c>
      <c r="AL45" s="96">
        <v>125</v>
      </c>
      <c r="AM45" s="96">
        <v>758</v>
      </c>
      <c r="AN45" s="96">
        <v>154</v>
      </c>
      <c r="AO45" s="96">
        <v>113</v>
      </c>
      <c r="AP45" s="96">
        <v>9</v>
      </c>
      <c r="AQ45" s="96">
        <v>53</v>
      </c>
      <c r="AR45" s="96">
        <v>52</v>
      </c>
    </row>
    <row r="46" spans="1:44" x14ac:dyDescent="0.25">
      <c r="A46" s="192" t="s">
        <v>808</v>
      </c>
      <c r="B46" s="96">
        <v>8165</v>
      </c>
      <c r="C46" s="96">
        <v>187</v>
      </c>
      <c r="D46" s="96">
        <v>192</v>
      </c>
      <c r="E46" s="96">
        <v>196</v>
      </c>
      <c r="F46" s="96">
        <v>200</v>
      </c>
      <c r="G46" s="96">
        <v>202</v>
      </c>
      <c r="H46" s="96">
        <v>204</v>
      </c>
      <c r="I46" s="96">
        <v>205</v>
      </c>
      <c r="J46" s="96">
        <v>205</v>
      </c>
      <c r="K46" s="96">
        <v>204</v>
      </c>
      <c r="L46" s="96">
        <v>202</v>
      </c>
      <c r="M46" s="96">
        <v>199</v>
      </c>
      <c r="N46" s="96">
        <v>197</v>
      </c>
      <c r="O46" s="96">
        <v>191</v>
      </c>
      <c r="P46" s="96">
        <v>180</v>
      </c>
      <c r="Q46" s="96">
        <v>165</v>
      </c>
      <c r="R46" s="96">
        <v>152</v>
      </c>
      <c r="S46" s="96">
        <v>137</v>
      </c>
      <c r="T46" s="96">
        <v>128</v>
      </c>
      <c r="U46" s="96">
        <v>126</v>
      </c>
      <c r="V46" s="96">
        <v>131</v>
      </c>
      <c r="W46" s="96">
        <v>693</v>
      </c>
      <c r="X46" s="96">
        <v>707</v>
      </c>
      <c r="Y46" s="96">
        <v>597</v>
      </c>
      <c r="Z46" s="96">
        <v>500</v>
      </c>
      <c r="AA46" s="96">
        <v>439</v>
      </c>
      <c r="AB46" s="96">
        <v>382</v>
      </c>
      <c r="AC46" s="96">
        <v>300</v>
      </c>
      <c r="AD46" s="96">
        <v>272</v>
      </c>
      <c r="AE46" s="96">
        <v>223</v>
      </c>
      <c r="AF46" s="96">
        <v>167</v>
      </c>
      <c r="AG46" s="96">
        <v>129</v>
      </c>
      <c r="AH46" s="96">
        <v>61</v>
      </c>
      <c r="AI46" s="96">
        <v>92</v>
      </c>
      <c r="AJ46" s="96">
        <v>3792</v>
      </c>
      <c r="AK46" s="96">
        <v>433</v>
      </c>
      <c r="AL46" s="96">
        <v>327</v>
      </c>
      <c r="AM46" s="96">
        <v>1477</v>
      </c>
      <c r="AN46" s="96">
        <v>268</v>
      </c>
      <c r="AO46" s="96">
        <v>197</v>
      </c>
      <c r="AP46" s="96">
        <v>15</v>
      </c>
      <c r="AQ46" s="96">
        <v>93</v>
      </c>
      <c r="AR46" s="96">
        <v>94</v>
      </c>
    </row>
    <row r="47" spans="1:44" x14ac:dyDescent="0.25">
      <c r="A47" s="192" t="s">
        <v>813</v>
      </c>
      <c r="B47" s="96">
        <v>1772</v>
      </c>
      <c r="C47" s="96">
        <v>33</v>
      </c>
      <c r="D47" s="96">
        <v>33</v>
      </c>
      <c r="E47" s="96">
        <v>32</v>
      </c>
      <c r="F47" s="96">
        <v>33</v>
      </c>
      <c r="G47" s="96">
        <v>33</v>
      </c>
      <c r="H47" s="96">
        <v>33</v>
      </c>
      <c r="I47" s="96">
        <v>34</v>
      </c>
      <c r="J47" s="96">
        <v>34</v>
      </c>
      <c r="K47" s="96">
        <v>35</v>
      </c>
      <c r="L47" s="96">
        <v>35</v>
      </c>
      <c r="M47" s="96">
        <v>36</v>
      </c>
      <c r="N47" s="96">
        <v>36</v>
      </c>
      <c r="O47" s="96">
        <v>36</v>
      </c>
      <c r="P47" s="96">
        <v>36</v>
      </c>
      <c r="Q47" s="96">
        <v>36</v>
      </c>
      <c r="R47" s="96">
        <v>36</v>
      </c>
      <c r="S47" s="96">
        <v>35</v>
      </c>
      <c r="T47" s="96">
        <v>35</v>
      </c>
      <c r="U47" s="96">
        <v>34</v>
      </c>
      <c r="V47" s="96">
        <v>33</v>
      </c>
      <c r="W47" s="96">
        <v>152</v>
      </c>
      <c r="X47" s="96">
        <v>151</v>
      </c>
      <c r="Y47" s="96">
        <v>130</v>
      </c>
      <c r="Z47" s="96">
        <v>119</v>
      </c>
      <c r="AA47" s="96">
        <v>105</v>
      </c>
      <c r="AB47" s="96">
        <v>102</v>
      </c>
      <c r="AC47" s="96">
        <v>84</v>
      </c>
      <c r="AD47" s="96">
        <v>65</v>
      </c>
      <c r="AE47" s="96">
        <v>54</v>
      </c>
      <c r="AF47" s="96">
        <v>39</v>
      </c>
      <c r="AG47" s="96">
        <v>38</v>
      </c>
      <c r="AH47" s="96">
        <v>26</v>
      </c>
      <c r="AI47" s="96">
        <v>19</v>
      </c>
      <c r="AJ47" s="96">
        <v>903</v>
      </c>
      <c r="AK47" s="96">
        <v>91</v>
      </c>
      <c r="AL47" s="96">
        <v>85</v>
      </c>
      <c r="AM47" s="96">
        <v>375</v>
      </c>
      <c r="AN47" s="96">
        <v>48</v>
      </c>
      <c r="AO47" s="96">
        <v>35</v>
      </c>
      <c r="AP47" s="96">
        <v>3</v>
      </c>
      <c r="AQ47" s="96">
        <v>17</v>
      </c>
      <c r="AR47" s="96">
        <v>16</v>
      </c>
    </row>
    <row r="48" spans="1:44" x14ac:dyDescent="0.25">
      <c r="A48" s="192" t="s">
        <v>794</v>
      </c>
      <c r="B48" s="96">
        <v>2106</v>
      </c>
      <c r="C48" s="96">
        <v>35</v>
      </c>
      <c r="D48" s="96">
        <v>34</v>
      </c>
      <c r="E48" s="96">
        <v>33</v>
      </c>
      <c r="F48" s="96">
        <v>32</v>
      </c>
      <c r="G48" s="96">
        <v>31</v>
      </c>
      <c r="H48" s="96">
        <v>31</v>
      </c>
      <c r="I48" s="96">
        <v>30</v>
      </c>
      <c r="J48" s="96">
        <v>29</v>
      </c>
      <c r="K48" s="96">
        <v>29</v>
      </c>
      <c r="L48" s="96">
        <v>29</v>
      </c>
      <c r="M48" s="96">
        <v>29</v>
      </c>
      <c r="N48" s="96">
        <v>28</v>
      </c>
      <c r="O48" s="96">
        <v>29</v>
      </c>
      <c r="P48" s="96">
        <v>29</v>
      </c>
      <c r="Q48" s="96">
        <v>30</v>
      </c>
      <c r="R48" s="96">
        <v>31</v>
      </c>
      <c r="S48" s="96">
        <v>32</v>
      </c>
      <c r="T48" s="96">
        <v>33</v>
      </c>
      <c r="U48" s="96">
        <v>35</v>
      </c>
      <c r="V48" s="96">
        <v>37</v>
      </c>
      <c r="W48" s="96">
        <v>206</v>
      </c>
      <c r="X48" s="96">
        <v>208</v>
      </c>
      <c r="Y48" s="96">
        <v>183</v>
      </c>
      <c r="Z48" s="96">
        <v>144</v>
      </c>
      <c r="AA48" s="96">
        <v>188</v>
      </c>
      <c r="AB48" s="96">
        <v>153</v>
      </c>
      <c r="AC48" s="96">
        <v>95</v>
      </c>
      <c r="AD48" s="96">
        <v>106</v>
      </c>
      <c r="AE48" s="96">
        <v>82</v>
      </c>
      <c r="AF48" s="96">
        <v>40</v>
      </c>
      <c r="AG48" s="96">
        <v>26</v>
      </c>
      <c r="AH48" s="96">
        <v>27</v>
      </c>
      <c r="AI48" s="96">
        <v>22</v>
      </c>
      <c r="AJ48" s="96">
        <v>775</v>
      </c>
      <c r="AK48" s="96">
        <v>65</v>
      </c>
      <c r="AL48" s="96">
        <v>72</v>
      </c>
      <c r="AM48" s="96">
        <v>363</v>
      </c>
      <c r="AN48" s="96">
        <v>54</v>
      </c>
      <c r="AO48" s="96">
        <v>40</v>
      </c>
      <c r="AP48" s="96">
        <v>3</v>
      </c>
      <c r="AQ48" s="96">
        <v>18</v>
      </c>
      <c r="AR48" s="96">
        <v>17</v>
      </c>
    </row>
    <row r="49" spans="1:44" x14ac:dyDescent="0.25">
      <c r="A49" s="192" t="s">
        <v>809</v>
      </c>
      <c r="B49" s="96">
        <v>7540</v>
      </c>
      <c r="C49" s="96">
        <v>173</v>
      </c>
      <c r="D49" s="96">
        <v>177</v>
      </c>
      <c r="E49" s="96">
        <v>181</v>
      </c>
      <c r="F49" s="96">
        <v>184</v>
      </c>
      <c r="G49" s="96">
        <v>186</v>
      </c>
      <c r="H49" s="96">
        <v>188</v>
      </c>
      <c r="I49" s="96">
        <v>189</v>
      </c>
      <c r="J49" s="96">
        <v>189</v>
      </c>
      <c r="K49" s="96">
        <v>188</v>
      </c>
      <c r="L49" s="96">
        <v>187</v>
      </c>
      <c r="M49" s="96">
        <v>184</v>
      </c>
      <c r="N49" s="96">
        <v>182</v>
      </c>
      <c r="O49" s="96">
        <v>176</v>
      </c>
      <c r="P49" s="96">
        <v>166</v>
      </c>
      <c r="Q49" s="96">
        <v>153</v>
      </c>
      <c r="R49" s="96">
        <v>140</v>
      </c>
      <c r="S49" s="96">
        <v>127</v>
      </c>
      <c r="T49" s="96">
        <v>118</v>
      </c>
      <c r="U49" s="96">
        <v>117</v>
      </c>
      <c r="V49" s="96">
        <v>120</v>
      </c>
      <c r="W49" s="96">
        <v>640</v>
      </c>
      <c r="X49" s="96">
        <v>653</v>
      </c>
      <c r="Y49" s="96">
        <v>552</v>
      </c>
      <c r="Z49" s="96">
        <v>462</v>
      </c>
      <c r="AA49" s="96">
        <v>406</v>
      </c>
      <c r="AB49" s="96">
        <v>352</v>
      </c>
      <c r="AC49" s="96">
        <v>277</v>
      </c>
      <c r="AD49" s="96">
        <v>252</v>
      </c>
      <c r="AE49" s="96">
        <v>205</v>
      </c>
      <c r="AF49" s="96">
        <v>155</v>
      </c>
      <c r="AG49" s="96">
        <v>120</v>
      </c>
      <c r="AH49" s="96">
        <v>57</v>
      </c>
      <c r="AI49" s="96">
        <v>84</v>
      </c>
      <c r="AJ49" s="96">
        <v>3500</v>
      </c>
      <c r="AK49" s="96">
        <v>400</v>
      </c>
      <c r="AL49" s="96">
        <v>302</v>
      </c>
      <c r="AM49" s="96">
        <v>1363</v>
      </c>
      <c r="AN49" s="96">
        <v>247</v>
      </c>
      <c r="AO49" s="96">
        <v>181</v>
      </c>
      <c r="AP49" s="96">
        <v>13</v>
      </c>
      <c r="AQ49" s="96">
        <v>85</v>
      </c>
      <c r="AR49" s="96">
        <v>88</v>
      </c>
    </row>
    <row r="50" spans="1:44" x14ac:dyDescent="0.25">
      <c r="A50" s="190" t="s">
        <v>9</v>
      </c>
      <c r="B50" s="191">
        <v>29451</v>
      </c>
      <c r="C50" s="191">
        <v>607</v>
      </c>
      <c r="D50" s="191">
        <v>613</v>
      </c>
      <c r="E50" s="191">
        <v>621</v>
      </c>
      <c r="F50" s="191">
        <v>632</v>
      </c>
      <c r="G50" s="191">
        <v>647</v>
      </c>
      <c r="H50" s="191">
        <v>661</v>
      </c>
      <c r="I50" s="191">
        <v>674</v>
      </c>
      <c r="J50" s="191">
        <v>685</v>
      </c>
      <c r="K50" s="191">
        <v>695</v>
      </c>
      <c r="L50" s="191">
        <v>697</v>
      </c>
      <c r="M50" s="191">
        <v>700</v>
      </c>
      <c r="N50" s="191">
        <v>704</v>
      </c>
      <c r="O50" s="191">
        <v>688</v>
      </c>
      <c r="P50" s="191">
        <v>638</v>
      </c>
      <c r="Q50" s="191">
        <v>566</v>
      </c>
      <c r="R50" s="191">
        <v>497</v>
      </c>
      <c r="S50" s="191">
        <v>428</v>
      </c>
      <c r="T50" s="191">
        <v>373</v>
      </c>
      <c r="U50" s="191">
        <v>346</v>
      </c>
      <c r="V50" s="191">
        <v>338</v>
      </c>
      <c r="W50" s="191">
        <v>1646</v>
      </c>
      <c r="X50" s="191">
        <v>1912</v>
      </c>
      <c r="Y50" s="191">
        <v>1972</v>
      </c>
      <c r="Z50" s="191">
        <v>1814</v>
      </c>
      <c r="AA50" s="191">
        <v>2014</v>
      </c>
      <c r="AB50" s="191">
        <v>1672</v>
      </c>
      <c r="AC50" s="191">
        <v>1425</v>
      </c>
      <c r="AD50" s="191">
        <v>1310</v>
      </c>
      <c r="AE50" s="191">
        <v>1166</v>
      </c>
      <c r="AF50" s="191">
        <v>1011</v>
      </c>
      <c r="AG50" s="191">
        <v>752</v>
      </c>
      <c r="AH50" s="191">
        <v>512</v>
      </c>
      <c r="AI50" s="191">
        <v>435</v>
      </c>
      <c r="AJ50" s="191">
        <v>14119</v>
      </c>
      <c r="AK50" s="191">
        <v>1552</v>
      </c>
      <c r="AL50" s="191">
        <v>903</v>
      </c>
      <c r="AM50" s="191">
        <v>5181</v>
      </c>
      <c r="AN50" s="191">
        <v>906</v>
      </c>
      <c r="AO50" s="191">
        <v>665</v>
      </c>
      <c r="AP50" s="191">
        <v>48</v>
      </c>
      <c r="AQ50" s="191">
        <v>300</v>
      </c>
      <c r="AR50" s="191">
        <v>307</v>
      </c>
    </row>
    <row r="51" spans="1:44" x14ac:dyDescent="0.25">
      <c r="A51" s="192" t="s">
        <v>762</v>
      </c>
      <c r="B51" s="96">
        <v>3809</v>
      </c>
      <c r="C51" s="96">
        <v>80</v>
      </c>
      <c r="D51" s="96">
        <v>78</v>
      </c>
      <c r="E51" s="96">
        <v>78</v>
      </c>
      <c r="F51" s="96">
        <v>79</v>
      </c>
      <c r="G51" s="96">
        <v>81</v>
      </c>
      <c r="H51" s="96">
        <v>83</v>
      </c>
      <c r="I51" s="96">
        <v>86</v>
      </c>
      <c r="J51" s="96">
        <v>88</v>
      </c>
      <c r="K51" s="96">
        <v>91</v>
      </c>
      <c r="L51" s="96">
        <v>92</v>
      </c>
      <c r="M51" s="96">
        <v>94</v>
      </c>
      <c r="N51" s="96">
        <v>96</v>
      </c>
      <c r="O51" s="96">
        <v>95</v>
      </c>
      <c r="P51" s="96">
        <v>89</v>
      </c>
      <c r="Q51" s="96">
        <v>81</v>
      </c>
      <c r="R51" s="96">
        <v>72</v>
      </c>
      <c r="S51" s="96">
        <v>64</v>
      </c>
      <c r="T51" s="96">
        <v>56</v>
      </c>
      <c r="U51" s="96">
        <v>49</v>
      </c>
      <c r="V51" s="96">
        <v>42</v>
      </c>
      <c r="W51" s="96">
        <v>164</v>
      </c>
      <c r="X51" s="96">
        <v>241</v>
      </c>
      <c r="Y51" s="96">
        <v>232</v>
      </c>
      <c r="Z51" s="96">
        <v>233</v>
      </c>
      <c r="AA51" s="96">
        <v>239</v>
      </c>
      <c r="AB51" s="96">
        <v>208</v>
      </c>
      <c r="AC51" s="96">
        <v>224</v>
      </c>
      <c r="AD51" s="96">
        <v>174</v>
      </c>
      <c r="AE51" s="96">
        <v>162</v>
      </c>
      <c r="AF51" s="96">
        <v>123</v>
      </c>
      <c r="AG51" s="96">
        <v>111</v>
      </c>
      <c r="AH51" s="96">
        <v>61</v>
      </c>
      <c r="AI51" s="96">
        <v>63</v>
      </c>
      <c r="AJ51" s="96">
        <v>1751</v>
      </c>
      <c r="AK51" s="96">
        <v>200</v>
      </c>
      <c r="AL51" s="96">
        <v>120</v>
      </c>
      <c r="AM51" s="96">
        <v>593</v>
      </c>
      <c r="AN51" s="96">
        <v>118</v>
      </c>
      <c r="AO51" s="96">
        <v>87</v>
      </c>
      <c r="AP51" s="96">
        <v>6</v>
      </c>
      <c r="AQ51" s="96">
        <v>40</v>
      </c>
      <c r="AR51" s="96">
        <v>40</v>
      </c>
    </row>
    <row r="52" spans="1:44" x14ac:dyDescent="0.25">
      <c r="A52" s="192" t="s">
        <v>768</v>
      </c>
      <c r="B52" s="96">
        <v>3818</v>
      </c>
      <c r="C52" s="96">
        <v>95</v>
      </c>
      <c r="D52" s="96">
        <v>99</v>
      </c>
      <c r="E52" s="96">
        <v>102</v>
      </c>
      <c r="F52" s="96">
        <v>104</v>
      </c>
      <c r="G52" s="96">
        <v>106</v>
      </c>
      <c r="H52" s="96">
        <v>107</v>
      </c>
      <c r="I52" s="96">
        <v>107</v>
      </c>
      <c r="J52" s="96">
        <v>106</v>
      </c>
      <c r="K52" s="96">
        <v>105</v>
      </c>
      <c r="L52" s="96">
        <v>103</v>
      </c>
      <c r="M52" s="96">
        <v>100</v>
      </c>
      <c r="N52" s="96">
        <v>97</v>
      </c>
      <c r="O52" s="96">
        <v>92</v>
      </c>
      <c r="P52" s="96">
        <v>82</v>
      </c>
      <c r="Q52" s="96">
        <v>69</v>
      </c>
      <c r="R52" s="96">
        <v>57</v>
      </c>
      <c r="S52" s="96">
        <v>45</v>
      </c>
      <c r="T52" s="96">
        <v>37</v>
      </c>
      <c r="U52" s="96">
        <v>35</v>
      </c>
      <c r="V52" s="96">
        <v>39</v>
      </c>
      <c r="W52" s="96">
        <v>234</v>
      </c>
      <c r="X52" s="96">
        <v>287</v>
      </c>
      <c r="Y52" s="96">
        <v>267</v>
      </c>
      <c r="Z52" s="96">
        <v>212</v>
      </c>
      <c r="AA52" s="96">
        <v>233</v>
      </c>
      <c r="AB52" s="96">
        <v>178</v>
      </c>
      <c r="AC52" s="96">
        <v>166</v>
      </c>
      <c r="AD52" s="96">
        <v>182</v>
      </c>
      <c r="AE52" s="96">
        <v>112</v>
      </c>
      <c r="AF52" s="96">
        <v>95</v>
      </c>
      <c r="AG52" s="96">
        <v>72</v>
      </c>
      <c r="AH52" s="96">
        <v>51</v>
      </c>
      <c r="AI52" s="96">
        <v>42</v>
      </c>
      <c r="AJ52" s="96">
        <v>1825</v>
      </c>
      <c r="AK52" s="96">
        <v>211</v>
      </c>
      <c r="AL52" s="96">
        <v>100</v>
      </c>
      <c r="AM52" s="96">
        <v>666</v>
      </c>
      <c r="AN52" s="96">
        <v>138</v>
      </c>
      <c r="AO52" s="96">
        <v>101</v>
      </c>
      <c r="AP52" s="96">
        <v>7</v>
      </c>
      <c r="AQ52" s="96">
        <v>47</v>
      </c>
      <c r="AR52" s="96">
        <v>48</v>
      </c>
    </row>
    <row r="53" spans="1:44" x14ac:dyDescent="0.25">
      <c r="A53" s="192" t="s">
        <v>763</v>
      </c>
      <c r="B53" s="96">
        <v>2552</v>
      </c>
      <c r="C53" s="96">
        <v>52</v>
      </c>
      <c r="D53" s="96">
        <v>54</v>
      </c>
      <c r="E53" s="96">
        <v>55</v>
      </c>
      <c r="F53" s="96">
        <v>57</v>
      </c>
      <c r="G53" s="96">
        <v>59</v>
      </c>
      <c r="H53" s="96">
        <v>61</v>
      </c>
      <c r="I53" s="96">
        <v>62</v>
      </c>
      <c r="J53" s="96">
        <v>63</v>
      </c>
      <c r="K53" s="96">
        <v>63</v>
      </c>
      <c r="L53" s="96">
        <v>63</v>
      </c>
      <c r="M53" s="96">
        <v>63</v>
      </c>
      <c r="N53" s="96">
        <v>63</v>
      </c>
      <c r="O53" s="96">
        <v>60</v>
      </c>
      <c r="P53" s="96">
        <v>55</v>
      </c>
      <c r="Q53" s="96">
        <v>46</v>
      </c>
      <c r="R53" s="96">
        <v>38</v>
      </c>
      <c r="S53" s="96">
        <v>30</v>
      </c>
      <c r="T53" s="96">
        <v>24</v>
      </c>
      <c r="U53" s="96">
        <v>21</v>
      </c>
      <c r="V53" s="96">
        <v>21</v>
      </c>
      <c r="W53" s="96">
        <v>112</v>
      </c>
      <c r="X53" s="96">
        <v>154</v>
      </c>
      <c r="Y53" s="96">
        <v>181</v>
      </c>
      <c r="Z53" s="96">
        <v>168</v>
      </c>
      <c r="AA53" s="96">
        <v>168</v>
      </c>
      <c r="AB53" s="96">
        <v>164</v>
      </c>
      <c r="AC53" s="96">
        <v>128</v>
      </c>
      <c r="AD53" s="96">
        <v>100</v>
      </c>
      <c r="AE53" s="96">
        <v>126</v>
      </c>
      <c r="AF53" s="96">
        <v>103</v>
      </c>
      <c r="AG53" s="96">
        <v>65</v>
      </c>
      <c r="AH53" s="96">
        <v>43</v>
      </c>
      <c r="AI53" s="96">
        <v>30</v>
      </c>
      <c r="AJ53" s="96">
        <v>1254</v>
      </c>
      <c r="AK53" s="96">
        <v>129</v>
      </c>
      <c r="AL53" s="96">
        <v>59</v>
      </c>
      <c r="AM53" s="96">
        <v>451</v>
      </c>
      <c r="AN53" s="96">
        <v>78</v>
      </c>
      <c r="AO53" s="96">
        <v>57</v>
      </c>
      <c r="AP53" s="96">
        <v>4</v>
      </c>
      <c r="AQ53" s="96">
        <v>25</v>
      </c>
      <c r="AR53" s="96">
        <v>27</v>
      </c>
    </row>
    <row r="54" spans="1:44" x14ac:dyDescent="0.25">
      <c r="A54" s="192" t="s">
        <v>765</v>
      </c>
      <c r="B54" s="96">
        <v>608</v>
      </c>
      <c r="C54" s="96">
        <v>11</v>
      </c>
      <c r="D54" s="96">
        <v>10</v>
      </c>
      <c r="E54" s="96">
        <v>9</v>
      </c>
      <c r="F54" s="96">
        <v>8</v>
      </c>
      <c r="G54" s="96">
        <v>8</v>
      </c>
      <c r="H54" s="96">
        <v>8</v>
      </c>
      <c r="I54" s="96">
        <v>9</v>
      </c>
      <c r="J54" s="96">
        <v>10</v>
      </c>
      <c r="K54" s="96">
        <v>11</v>
      </c>
      <c r="L54" s="96">
        <v>12</v>
      </c>
      <c r="M54" s="96">
        <v>12</v>
      </c>
      <c r="N54" s="96">
        <v>13</v>
      </c>
      <c r="O54" s="96">
        <v>13</v>
      </c>
      <c r="P54" s="96">
        <v>12</v>
      </c>
      <c r="Q54" s="96">
        <v>10</v>
      </c>
      <c r="R54" s="96">
        <v>7</v>
      </c>
      <c r="S54" s="96">
        <v>5</v>
      </c>
      <c r="T54" s="96">
        <v>4</v>
      </c>
      <c r="U54" s="96">
        <v>3</v>
      </c>
      <c r="V54" s="96">
        <v>3</v>
      </c>
      <c r="W54" s="96">
        <v>15</v>
      </c>
      <c r="X54" s="96">
        <v>24</v>
      </c>
      <c r="Y54" s="96">
        <v>35</v>
      </c>
      <c r="Z54" s="96">
        <v>38</v>
      </c>
      <c r="AA54" s="96">
        <v>68</v>
      </c>
      <c r="AB54" s="96">
        <v>36</v>
      </c>
      <c r="AC54" s="96">
        <v>39</v>
      </c>
      <c r="AD54" s="96">
        <v>31</v>
      </c>
      <c r="AE54" s="96">
        <v>36</v>
      </c>
      <c r="AF54" s="96">
        <v>34</v>
      </c>
      <c r="AG54" s="96">
        <v>32</v>
      </c>
      <c r="AH54" s="96">
        <v>28</v>
      </c>
      <c r="AI54" s="96">
        <v>14</v>
      </c>
      <c r="AJ54" s="96">
        <v>291</v>
      </c>
      <c r="AK54" s="96">
        <v>26</v>
      </c>
      <c r="AL54" s="96">
        <v>11</v>
      </c>
      <c r="AM54" s="96">
        <v>100</v>
      </c>
      <c r="AN54" s="96">
        <v>19</v>
      </c>
      <c r="AO54" s="96">
        <v>14</v>
      </c>
      <c r="AP54" s="96">
        <v>1</v>
      </c>
      <c r="AQ54" s="96">
        <v>6</v>
      </c>
      <c r="AR54" s="96">
        <v>5</v>
      </c>
    </row>
    <row r="55" spans="1:44" x14ac:dyDescent="0.25">
      <c r="A55" s="192" t="s">
        <v>764</v>
      </c>
      <c r="B55" s="96">
        <v>1151</v>
      </c>
      <c r="C55" s="96">
        <v>23</v>
      </c>
      <c r="D55" s="96">
        <v>24</v>
      </c>
      <c r="E55" s="96">
        <v>25</v>
      </c>
      <c r="F55" s="96">
        <v>26</v>
      </c>
      <c r="G55" s="96">
        <v>27</v>
      </c>
      <c r="H55" s="96">
        <v>27</v>
      </c>
      <c r="I55" s="96">
        <v>28</v>
      </c>
      <c r="J55" s="96">
        <v>29</v>
      </c>
      <c r="K55" s="96">
        <v>29</v>
      </c>
      <c r="L55" s="96">
        <v>29</v>
      </c>
      <c r="M55" s="96">
        <v>28</v>
      </c>
      <c r="N55" s="96">
        <v>28</v>
      </c>
      <c r="O55" s="96">
        <v>27</v>
      </c>
      <c r="P55" s="96">
        <v>24</v>
      </c>
      <c r="Q55" s="96">
        <v>21</v>
      </c>
      <c r="R55" s="96">
        <v>17</v>
      </c>
      <c r="S55" s="96">
        <v>14</v>
      </c>
      <c r="T55" s="96">
        <v>11</v>
      </c>
      <c r="U55" s="96">
        <v>10</v>
      </c>
      <c r="V55" s="96">
        <v>10</v>
      </c>
      <c r="W55" s="96">
        <v>50</v>
      </c>
      <c r="X55" s="96">
        <v>69</v>
      </c>
      <c r="Y55" s="96">
        <v>81</v>
      </c>
      <c r="Z55" s="96">
        <v>76</v>
      </c>
      <c r="AA55" s="96">
        <v>76</v>
      </c>
      <c r="AB55" s="96">
        <v>74</v>
      </c>
      <c r="AC55" s="96">
        <v>57</v>
      </c>
      <c r="AD55" s="96">
        <v>45</v>
      </c>
      <c r="AE55" s="96">
        <v>56</v>
      </c>
      <c r="AF55" s="96">
        <v>47</v>
      </c>
      <c r="AG55" s="96">
        <v>29</v>
      </c>
      <c r="AH55" s="96">
        <v>20</v>
      </c>
      <c r="AI55" s="96">
        <v>14</v>
      </c>
      <c r="AJ55" s="96">
        <v>564</v>
      </c>
      <c r="AK55" s="96">
        <v>58</v>
      </c>
      <c r="AL55" s="96">
        <v>27</v>
      </c>
      <c r="AM55" s="96">
        <v>202</v>
      </c>
      <c r="AN55" s="96">
        <v>35</v>
      </c>
      <c r="AO55" s="96">
        <v>26</v>
      </c>
      <c r="AP55" s="96">
        <v>2</v>
      </c>
      <c r="AQ55" s="96">
        <v>11</v>
      </c>
      <c r="AR55" s="96">
        <v>12</v>
      </c>
    </row>
    <row r="56" spans="1:44" x14ac:dyDescent="0.25">
      <c r="A56" s="192" t="s">
        <v>766</v>
      </c>
      <c r="B56" s="96">
        <v>537</v>
      </c>
      <c r="C56" s="96">
        <v>10</v>
      </c>
      <c r="D56" s="96">
        <v>9</v>
      </c>
      <c r="E56" s="96">
        <v>8</v>
      </c>
      <c r="F56" s="96">
        <v>8</v>
      </c>
      <c r="G56" s="96">
        <v>8</v>
      </c>
      <c r="H56" s="96">
        <v>8</v>
      </c>
      <c r="I56" s="96">
        <v>8</v>
      </c>
      <c r="J56" s="96">
        <v>8</v>
      </c>
      <c r="K56" s="96">
        <v>9</v>
      </c>
      <c r="L56" s="96">
        <v>10</v>
      </c>
      <c r="M56" s="96">
        <v>10</v>
      </c>
      <c r="N56" s="96">
        <v>11</v>
      </c>
      <c r="O56" s="96">
        <v>11</v>
      </c>
      <c r="P56" s="96">
        <v>10</v>
      </c>
      <c r="Q56" s="96">
        <v>8</v>
      </c>
      <c r="R56" s="96">
        <v>7</v>
      </c>
      <c r="S56" s="96">
        <v>5</v>
      </c>
      <c r="T56" s="96">
        <v>3</v>
      </c>
      <c r="U56" s="96">
        <v>3</v>
      </c>
      <c r="V56" s="96">
        <v>3</v>
      </c>
      <c r="W56" s="96">
        <v>14</v>
      </c>
      <c r="X56" s="96">
        <v>22</v>
      </c>
      <c r="Y56" s="96">
        <v>31</v>
      </c>
      <c r="Z56" s="96">
        <v>33</v>
      </c>
      <c r="AA56" s="96">
        <v>60</v>
      </c>
      <c r="AB56" s="96">
        <v>32</v>
      </c>
      <c r="AC56" s="96">
        <v>35</v>
      </c>
      <c r="AD56" s="96">
        <v>27</v>
      </c>
      <c r="AE56" s="96">
        <v>32</v>
      </c>
      <c r="AF56" s="96">
        <v>30</v>
      </c>
      <c r="AG56" s="96">
        <v>28</v>
      </c>
      <c r="AH56" s="96">
        <v>24</v>
      </c>
      <c r="AI56" s="96">
        <v>12</v>
      </c>
      <c r="AJ56" s="96">
        <v>258</v>
      </c>
      <c r="AK56" s="96">
        <v>23</v>
      </c>
      <c r="AL56" s="96">
        <v>9</v>
      </c>
      <c r="AM56" s="96">
        <v>88</v>
      </c>
      <c r="AN56" s="96">
        <v>17</v>
      </c>
      <c r="AO56" s="96">
        <v>12</v>
      </c>
      <c r="AP56" s="96">
        <v>1</v>
      </c>
      <c r="AQ56" s="96">
        <v>5</v>
      </c>
      <c r="AR56" s="96">
        <v>5</v>
      </c>
    </row>
    <row r="57" spans="1:44" x14ac:dyDescent="0.25">
      <c r="A57" s="192" t="s">
        <v>767</v>
      </c>
      <c r="B57" s="96">
        <v>5681</v>
      </c>
      <c r="C57" s="96">
        <v>102</v>
      </c>
      <c r="D57" s="96">
        <v>115</v>
      </c>
      <c r="E57" s="96">
        <v>125</v>
      </c>
      <c r="F57" s="96">
        <v>133</v>
      </c>
      <c r="G57" s="96">
        <v>138</v>
      </c>
      <c r="H57" s="96">
        <v>142</v>
      </c>
      <c r="I57" s="96">
        <v>143</v>
      </c>
      <c r="J57" s="96">
        <v>143</v>
      </c>
      <c r="K57" s="96">
        <v>142</v>
      </c>
      <c r="L57" s="96">
        <v>138</v>
      </c>
      <c r="M57" s="96">
        <v>135</v>
      </c>
      <c r="N57" s="96">
        <v>130</v>
      </c>
      <c r="O57" s="96">
        <v>124</v>
      </c>
      <c r="P57" s="96">
        <v>115</v>
      </c>
      <c r="Q57" s="96">
        <v>105</v>
      </c>
      <c r="R57" s="96">
        <v>96</v>
      </c>
      <c r="S57" s="96">
        <v>86</v>
      </c>
      <c r="T57" s="96">
        <v>78</v>
      </c>
      <c r="U57" s="96">
        <v>76</v>
      </c>
      <c r="V57" s="96">
        <v>75</v>
      </c>
      <c r="W57" s="96">
        <v>386</v>
      </c>
      <c r="X57" s="96">
        <v>400</v>
      </c>
      <c r="Y57" s="96">
        <v>404</v>
      </c>
      <c r="Z57" s="96">
        <v>365</v>
      </c>
      <c r="AA57" s="96">
        <v>374</v>
      </c>
      <c r="AB57" s="96">
        <v>329</v>
      </c>
      <c r="AC57" s="96">
        <v>247</v>
      </c>
      <c r="AD57" s="96">
        <v>208</v>
      </c>
      <c r="AE57" s="96">
        <v>196</v>
      </c>
      <c r="AF57" s="96">
        <v>167</v>
      </c>
      <c r="AG57" s="96">
        <v>120</v>
      </c>
      <c r="AH57" s="96">
        <v>66</v>
      </c>
      <c r="AI57" s="96">
        <v>78</v>
      </c>
      <c r="AJ57" s="96">
        <v>2749</v>
      </c>
      <c r="AK57" s="96">
        <v>293</v>
      </c>
      <c r="AL57" s="96">
        <v>201</v>
      </c>
      <c r="AM57" s="96">
        <v>1058</v>
      </c>
      <c r="AN57" s="96">
        <v>151</v>
      </c>
      <c r="AO57" s="96">
        <v>111</v>
      </c>
      <c r="AP57" s="96">
        <v>8</v>
      </c>
      <c r="AQ57" s="96">
        <v>50</v>
      </c>
      <c r="AR57" s="96">
        <v>52</v>
      </c>
    </row>
    <row r="58" spans="1:44" x14ac:dyDescent="0.25">
      <c r="A58" s="192" t="s">
        <v>769</v>
      </c>
      <c r="B58" s="96">
        <v>1484</v>
      </c>
      <c r="C58" s="96">
        <v>37</v>
      </c>
      <c r="D58" s="96">
        <v>39</v>
      </c>
      <c r="E58" s="96">
        <v>40</v>
      </c>
      <c r="F58" s="96">
        <v>41</v>
      </c>
      <c r="G58" s="96">
        <v>41</v>
      </c>
      <c r="H58" s="96">
        <v>42</v>
      </c>
      <c r="I58" s="96">
        <v>42</v>
      </c>
      <c r="J58" s="96">
        <v>41</v>
      </c>
      <c r="K58" s="96">
        <v>41</v>
      </c>
      <c r="L58" s="96">
        <v>40</v>
      </c>
      <c r="M58" s="96">
        <v>39</v>
      </c>
      <c r="N58" s="96">
        <v>38</v>
      </c>
      <c r="O58" s="96">
        <v>35</v>
      </c>
      <c r="P58" s="96">
        <v>31</v>
      </c>
      <c r="Q58" s="96">
        <v>27</v>
      </c>
      <c r="R58" s="96">
        <v>23</v>
      </c>
      <c r="S58" s="96">
        <v>17</v>
      </c>
      <c r="T58" s="96">
        <v>14</v>
      </c>
      <c r="U58" s="96">
        <v>14</v>
      </c>
      <c r="V58" s="96">
        <v>15</v>
      </c>
      <c r="W58" s="96">
        <v>91</v>
      </c>
      <c r="X58" s="96">
        <v>111</v>
      </c>
      <c r="Y58" s="96">
        <v>104</v>
      </c>
      <c r="Z58" s="96">
        <v>83</v>
      </c>
      <c r="AA58" s="96">
        <v>90</v>
      </c>
      <c r="AB58" s="96">
        <v>69</v>
      </c>
      <c r="AC58" s="96">
        <v>65</v>
      </c>
      <c r="AD58" s="96">
        <v>70</v>
      </c>
      <c r="AE58" s="96">
        <v>43</v>
      </c>
      <c r="AF58" s="96">
        <v>36</v>
      </c>
      <c r="AG58" s="96">
        <v>28</v>
      </c>
      <c r="AH58" s="96">
        <v>20</v>
      </c>
      <c r="AI58" s="96">
        <v>17</v>
      </c>
      <c r="AJ58" s="96">
        <v>710</v>
      </c>
      <c r="AK58" s="96">
        <v>82</v>
      </c>
      <c r="AL58" s="96">
        <v>39</v>
      </c>
      <c r="AM58" s="96">
        <v>259</v>
      </c>
      <c r="AN58" s="96">
        <v>53</v>
      </c>
      <c r="AO58" s="96">
        <v>39</v>
      </c>
      <c r="AP58" s="96">
        <v>4</v>
      </c>
      <c r="AQ58" s="96">
        <v>18</v>
      </c>
      <c r="AR58" s="96">
        <v>19</v>
      </c>
    </row>
    <row r="59" spans="1:44" x14ac:dyDescent="0.25">
      <c r="A59" s="192" t="s">
        <v>770</v>
      </c>
      <c r="B59" s="96">
        <v>749</v>
      </c>
      <c r="C59" s="96">
        <v>19</v>
      </c>
      <c r="D59" s="96">
        <v>19</v>
      </c>
      <c r="E59" s="96">
        <v>20</v>
      </c>
      <c r="F59" s="96">
        <v>20</v>
      </c>
      <c r="G59" s="96">
        <v>22</v>
      </c>
      <c r="H59" s="96">
        <v>21</v>
      </c>
      <c r="I59" s="96">
        <v>21</v>
      </c>
      <c r="J59" s="96">
        <v>22</v>
      </c>
      <c r="K59" s="96">
        <v>20</v>
      </c>
      <c r="L59" s="96">
        <v>20</v>
      </c>
      <c r="M59" s="96">
        <v>19</v>
      </c>
      <c r="N59" s="96">
        <v>19</v>
      </c>
      <c r="O59" s="96">
        <v>18</v>
      </c>
      <c r="P59" s="96">
        <v>16</v>
      </c>
      <c r="Q59" s="96">
        <v>13</v>
      </c>
      <c r="R59" s="96">
        <v>11</v>
      </c>
      <c r="S59" s="96">
        <v>9</v>
      </c>
      <c r="T59" s="96">
        <v>7</v>
      </c>
      <c r="U59" s="96">
        <v>7</v>
      </c>
      <c r="V59" s="96">
        <v>8</v>
      </c>
      <c r="W59" s="96">
        <v>46</v>
      </c>
      <c r="X59" s="96">
        <v>56</v>
      </c>
      <c r="Y59" s="96">
        <v>52</v>
      </c>
      <c r="Z59" s="96">
        <v>42</v>
      </c>
      <c r="AA59" s="96">
        <v>46</v>
      </c>
      <c r="AB59" s="96">
        <v>35</v>
      </c>
      <c r="AC59" s="96">
        <v>32</v>
      </c>
      <c r="AD59" s="96">
        <v>36</v>
      </c>
      <c r="AE59" s="96">
        <v>22</v>
      </c>
      <c r="AF59" s="96">
        <v>19</v>
      </c>
      <c r="AG59" s="96">
        <v>14</v>
      </c>
      <c r="AH59" s="96">
        <v>10</v>
      </c>
      <c r="AI59" s="96">
        <v>8</v>
      </c>
      <c r="AJ59" s="96">
        <v>357</v>
      </c>
      <c r="AK59" s="96">
        <v>41</v>
      </c>
      <c r="AL59" s="96">
        <v>20</v>
      </c>
      <c r="AM59" s="96">
        <v>130</v>
      </c>
      <c r="AN59" s="96">
        <v>27</v>
      </c>
      <c r="AO59" s="96">
        <v>20</v>
      </c>
      <c r="AP59" s="96">
        <v>1</v>
      </c>
      <c r="AQ59" s="96">
        <v>9</v>
      </c>
      <c r="AR59" s="96">
        <v>10</v>
      </c>
    </row>
    <row r="60" spans="1:44" x14ac:dyDescent="0.25">
      <c r="A60" s="192" t="s">
        <v>772</v>
      </c>
      <c r="B60" s="96">
        <v>2024</v>
      </c>
      <c r="C60" s="96">
        <v>37</v>
      </c>
      <c r="D60" s="96">
        <v>32</v>
      </c>
      <c r="E60" s="96">
        <v>29</v>
      </c>
      <c r="F60" s="96">
        <v>27</v>
      </c>
      <c r="G60" s="96">
        <v>26</v>
      </c>
      <c r="H60" s="96">
        <v>27</v>
      </c>
      <c r="I60" s="96">
        <v>28</v>
      </c>
      <c r="J60" s="96">
        <v>29</v>
      </c>
      <c r="K60" s="96">
        <v>31</v>
      </c>
      <c r="L60" s="96">
        <v>33</v>
      </c>
      <c r="M60" s="96">
        <v>36</v>
      </c>
      <c r="N60" s="96">
        <v>38</v>
      </c>
      <c r="O60" s="96">
        <v>40</v>
      </c>
      <c r="P60" s="96">
        <v>39</v>
      </c>
      <c r="Q60" s="96">
        <v>35</v>
      </c>
      <c r="R60" s="96">
        <v>33</v>
      </c>
      <c r="S60" s="96">
        <v>31</v>
      </c>
      <c r="T60" s="96">
        <v>28</v>
      </c>
      <c r="U60" s="96">
        <v>26</v>
      </c>
      <c r="V60" s="96">
        <v>24</v>
      </c>
      <c r="W60" s="96">
        <v>96</v>
      </c>
      <c r="X60" s="96">
        <v>114</v>
      </c>
      <c r="Y60" s="96">
        <v>130</v>
      </c>
      <c r="Z60" s="96">
        <v>127</v>
      </c>
      <c r="AA60" s="96">
        <v>165</v>
      </c>
      <c r="AB60" s="96">
        <v>118</v>
      </c>
      <c r="AC60" s="96">
        <v>114</v>
      </c>
      <c r="AD60" s="96">
        <v>128</v>
      </c>
      <c r="AE60" s="96">
        <v>120</v>
      </c>
      <c r="AF60" s="96">
        <v>114</v>
      </c>
      <c r="AG60" s="96">
        <v>81</v>
      </c>
      <c r="AH60" s="96">
        <v>53</v>
      </c>
      <c r="AI60" s="96">
        <v>35</v>
      </c>
      <c r="AJ60" s="96">
        <v>1010</v>
      </c>
      <c r="AK60" s="96">
        <v>102</v>
      </c>
      <c r="AL60" s="96">
        <v>69</v>
      </c>
      <c r="AM60" s="96">
        <v>365</v>
      </c>
      <c r="AN60" s="96">
        <v>58</v>
      </c>
      <c r="AO60" s="96">
        <v>42</v>
      </c>
      <c r="AP60" s="96">
        <v>3</v>
      </c>
      <c r="AQ60" s="96">
        <v>19</v>
      </c>
      <c r="AR60" s="96">
        <v>18</v>
      </c>
    </row>
    <row r="61" spans="1:44" x14ac:dyDescent="0.25">
      <c r="A61" s="192" t="s">
        <v>773</v>
      </c>
      <c r="B61" s="96">
        <v>3357</v>
      </c>
      <c r="C61" s="96">
        <v>62</v>
      </c>
      <c r="D61" s="96">
        <v>59</v>
      </c>
      <c r="E61" s="96">
        <v>57</v>
      </c>
      <c r="F61" s="96">
        <v>57</v>
      </c>
      <c r="G61" s="96">
        <v>58</v>
      </c>
      <c r="H61" s="96">
        <v>60</v>
      </c>
      <c r="I61" s="96">
        <v>62</v>
      </c>
      <c r="J61" s="96">
        <v>65</v>
      </c>
      <c r="K61" s="96">
        <v>68</v>
      </c>
      <c r="L61" s="96">
        <v>69</v>
      </c>
      <c r="M61" s="96">
        <v>73</v>
      </c>
      <c r="N61" s="96">
        <v>76</v>
      </c>
      <c r="O61" s="96">
        <v>77</v>
      </c>
      <c r="P61" s="96">
        <v>75</v>
      </c>
      <c r="Q61" s="96">
        <v>71</v>
      </c>
      <c r="R61" s="96">
        <v>66</v>
      </c>
      <c r="S61" s="96">
        <v>62</v>
      </c>
      <c r="T61" s="96">
        <v>58</v>
      </c>
      <c r="U61" s="96">
        <v>53</v>
      </c>
      <c r="V61" s="96">
        <v>49</v>
      </c>
      <c r="W61" s="96">
        <v>195</v>
      </c>
      <c r="X61" s="96">
        <v>205</v>
      </c>
      <c r="Y61" s="96">
        <v>213</v>
      </c>
      <c r="Z61" s="96">
        <v>218</v>
      </c>
      <c r="AA61" s="96">
        <v>227</v>
      </c>
      <c r="AB61" s="96">
        <v>205</v>
      </c>
      <c r="AC61" s="96">
        <v>164</v>
      </c>
      <c r="AD61" s="96">
        <v>149</v>
      </c>
      <c r="AE61" s="96">
        <v>143</v>
      </c>
      <c r="AF61" s="96">
        <v>136</v>
      </c>
      <c r="AG61" s="96">
        <v>100</v>
      </c>
      <c r="AH61" s="96">
        <v>67</v>
      </c>
      <c r="AI61" s="96">
        <v>58</v>
      </c>
      <c r="AJ61" s="96">
        <v>1622</v>
      </c>
      <c r="AK61" s="96">
        <v>175</v>
      </c>
      <c r="AL61" s="96">
        <v>129</v>
      </c>
      <c r="AM61" s="96">
        <v>611</v>
      </c>
      <c r="AN61" s="96">
        <v>94</v>
      </c>
      <c r="AO61" s="96">
        <v>69</v>
      </c>
      <c r="AP61" s="96">
        <v>5</v>
      </c>
      <c r="AQ61" s="96">
        <v>30</v>
      </c>
      <c r="AR61" s="96">
        <v>32</v>
      </c>
    </row>
    <row r="62" spans="1:44" x14ac:dyDescent="0.25">
      <c r="A62" s="192" t="s">
        <v>771</v>
      </c>
      <c r="B62" s="96">
        <v>1194</v>
      </c>
      <c r="C62" s="96">
        <v>30</v>
      </c>
      <c r="D62" s="96">
        <v>31</v>
      </c>
      <c r="E62" s="96">
        <v>32</v>
      </c>
      <c r="F62" s="96">
        <v>33</v>
      </c>
      <c r="G62" s="96">
        <v>33</v>
      </c>
      <c r="H62" s="96">
        <v>33</v>
      </c>
      <c r="I62" s="96">
        <v>33</v>
      </c>
      <c r="J62" s="96">
        <v>33</v>
      </c>
      <c r="K62" s="96">
        <v>33</v>
      </c>
      <c r="L62" s="96">
        <v>32</v>
      </c>
      <c r="M62" s="96">
        <v>31</v>
      </c>
      <c r="N62" s="96">
        <v>30</v>
      </c>
      <c r="O62" s="96">
        <v>29</v>
      </c>
      <c r="P62" s="96">
        <v>26</v>
      </c>
      <c r="Q62" s="96">
        <v>22</v>
      </c>
      <c r="R62" s="96">
        <v>18</v>
      </c>
      <c r="S62" s="96">
        <v>14</v>
      </c>
      <c r="T62" s="96">
        <v>12</v>
      </c>
      <c r="U62" s="96">
        <v>11</v>
      </c>
      <c r="V62" s="96">
        <v>12</v>
      </c>
      <c r="W62" s="96">
        <v>73</v>
      </c>
      <c r="X62" s="96">
        <v>90</v>
      </c>
      <c r="Y62" s="96">
        <v>83</v>
      </c>
      <c r="Z62" s="96">
        <v>66</v>
      </c>
      <c r="AA62" s="96">
        <v>73</v>
      </c>
      <c r="AB62" s="96">
        <v>56</v>
      </c>
      <c r="AC62" s="96">
        <v>52</v>
      </c>
      <c r="AD62" s="96">
        <v>57</v>
      </c>
      <c r="AE62" s="96">
        <v>35</v>
      </c>
      <c r="AF62" s="96">
        <v>30</v>
      </c>
      <c r="AG62" s="96">
        <v>22</v>
      </c>
      <c r="AH62" s="96">
        <v>16</v>
      </c>
      <c r="AI62" s="96">
        <v>13</v>
      </c>
      <c r="AJ62" s="96">
        <v>571</v>
      </c>
      <c r="AK62" s="96">
        <v>66</v>
      </c>
      <c r="AL62" s="96">
        <v>31</v>
      </c>
      <c r="AM62" s="96">
        <v>208</v>
      </c>
      <c r="AN62" s="96">
        <v>43</v>
      </c>
      <c r="AO62" s="96">
        <v>32</v>
      </c>
      <c r="AP62" s="96">
        <v>2</v>
      </c>
      <c r="AQ62" s="96">
        <v>15</v>
      </c>
      <c r="AR62" s="96">
        <v>15</v>
      </c>
    </row>
    <row r="63" spans="1:44" x14ac:dyDescent="0.25">
      <c r="A63" s="192" t="s">
        <v>775</v>
      </c>
      <c r="B63" s="96">
        <v>2487</v>
      </c>
      <c r="C63" s="96">
        <v>49</v>
      </c>
      <c r="D63" s="96">
        <v>44</v>
      </c>
      <c r="E63" s="96">
        <v>41</v>
      </c>
      <c r="F63" s="96">
        <v>39</v>
      </c>
      <c r="G63" s="96">
        <v>40</v>
      </c>
      <c r="H63" s="96">
        <v>42</v>
      </c>
      <c r="I63" s="96">
        <v>45</v>
      </c>
      <c r="J63" s="96">
        <v>48</v>
      </c>
      <c r="K63" s="96">
        <v>52</v>
      </c>
      <c r="L63" s="96">
        <v>56</v>
      </c>
      <c r="M63" s="96">
        <v>60</v>
      </c>
      <c r="N63" s="96">
        <v>65</v>
      </c>
      <c r="O63" s="96">
        <v>67</v>
      </c>
      <c r="P63" s="96">
        <v>64</v>
      </c>
      <c r="Q63" s="96">
        <v>58</v>
      </c>
      <c r="R63" s="96">
        <v>52</v>
      </c>
      <c r="S63" s="96">
        <v>46</v>
      </c>
      <c r="T63" s="96">
        <v>41</v>
      </c>
      <c r="U63" s="96">
        <v>38</v>
      </c>
      <c r="V63" s="96">
        <v>37</v>
      </c>
      <c r="W63" s="96">
        <v>170</v>
      </c>
      <c r="X63" s="96">
        <v>139</v>
      </c>
      <c r="Y63" s="96">
        <v>159</v>
      </c>
      <c r="Z63" s="96">
        <v>153</v>
      </c>
      <c r="AA63" s="96">
        <v>195</v>
      </c>
      <c r="AB63" s="96">
        <v>168</v>
      </c>
      <c r="AC63" s="96">
        <v>102</v>
      </c>
      <c r="AD63" s="96">
        <v>103</v>
      </c>
      <c r="AE63" s="96">
        <v>83</v>
      </c>
      <c r="AF63" s="96">
        <v>77</v>
      </c>
      <c r="AG63" s="96">
        <v>50</v>
      </c>
      <c r="AH63" s="96">
        <v>53</v>
      </c>
      <c r="AI63" s="96">
        <v>51</v>
      </c>
      <c r="AJ63" s="96">
        <v>1157</v>
      </c>
      <c r="AK63" s="96">
        <v>146</v>
      </c>
      <c r="AL63" s="96">
        <v>88</v>
      </c>
      <c r="AM63" s="96">
        <v>450</v>
      </c>
      <c r="AN63" s="96">
        <v>75</v>
      </c>
      <c r="AO63" s="96">
        <v>55</v>
      </c>
      <c r="AP63" s="96">
        <v>4</v>
      </c>
      <c r="AQ63" s="96">
        <v>25</v>
      </c>
      <c r="AR63" s="96">
        <v>24</v>
      </c>
    </row>
    <row r="64" spans="1:44" x14ac:dyDescent="0.25">
      <c r="A64" s="190" t="s">
        <v>10</v>
      </c>
      <c r="B64" s="191">
        <v>47517</v>
      </c>
      <c r="C64" s="191">
        <v>1311</v>
      </c>
      <c r="D64" s="191">
        <v>1254</v>
      </c>
      <c r="E64" s="191">
        <v>1215</v>
      </c>
      <c r="F64" s="191">
        <v>1186</v>
      </c>
      <c r="G64" s="191">
        <v>1166</v>
      </c>
      <c r="H64" s="191">
        <v>1157</v>
      </c>
      <c r="I64" s="191">
        <v>1150</v>
      </c>
      <c r="J64" s="191">
        <v>1149</v>
      </c>
      <c r="K64" s="191">
        <v>1147</v>
      </c>
      <c r="L64" s="191">
        <v>1144</v>
      </c>
      <c r="M64" s="191">
        <v>1143</v>
      </c>
      <c r="N64" s="191">
        <v>1150</v>
      </c>
      <c r="O64" s="191">
        <v>1126</v>
      </c>
      <c r="P64" s="191">
        <v>1057</v>
      </c>
      <c r="Q64" s="191">
        <v>965</v>
      </c>
      <c r="R64" s="191">
        <v>875</v>
      </c>
      <c r="S64" s="191">
        <v>787</v>
      </c>
      <c r="T64" s="191">
        <v>719</v>
      </c>
      <c r="U64" s="191">
        <v>689</v>
      </c>
      <c r="V64" s="191">
        <v>687</v>
      </c>
      <c r="W64" s="191">
        <v>3468</v>
      </c>
      <c r="X64" s="191">
        <v>3918</v>
      </c>
      <c r="Y64" s="191">
        <v>3590</v>
      </c>
      <c r="Z64" s="191">
        <v>3066</v>
      </c>
      <c r="AA64" s="191">
        <v>2729</v>
      </c>
      <c r="AB64" s="191">
        <v>2293</v>
      </c>
      <c r="AC64" s="191">
        <v>1841</v>
      </c>
      <c r="AD64" s="191">
        <v>1691</v>
      </c>
      <c r="AE64" s="191">
        <v>1373</v>
      </c>
      <c r="AF64" s="191">
        <v>961</v>
      </c>
      <c r="AG64" s="191">
        <v>689</v>
      </c>
      <c r="AH64" s="191">
        <v>386</v>
      </c>
      <c r="AI64" s="191">
        <v>435</v>
      </c>
      <c r="AJ64" s="191">
        <v>23353</v>
      </c>
      <c r="AK64" s="191">
        <v>2721</v>
      </c>
      <c r="AL64" s="191">
        <v>1846</v>
      </c>
      <c r="AM64" s="191">
        <v>9075</v>
      </c>
      <c r="AN64" s="191">
        <v>1883</v>
      </c>
      <c r="AO64" s="191">
        <v>1382</v>
      </c>
      <c r="AP64" s="191">
        <v>103</v>
      </c>
      <c r="AQ64" s="191">
        <v>657</v>
      </c>
      <c r="AR64" s="191">
        <v>654</v>
      </c>
    </row>
    <row r="65" spans="1:44" x14ac:dyDescent="0.25">
      <c r="A65" s="192" t="s">
        <v>782</v>
      </c>
      <c r="B65" s="96">
        <v>860</v>
      </c>
      <c r="C65" s="96">
        <v>27</v>
      </c>
      <c r="D65" s="96">
        <v>25</v>
      </c>
      <c r="E65" s="96">
        <v>23</v>
      </c>
      <c r="F65" s="96">
        <v>22</v>
      </c>
      <c r="G65" s="96">
        <v>21</v>
      </c>
      <c r="H65" s="96">
        <v>21</v>
      </c>
      <c r="I65" s="96">
        <v>21</v>
      </c>
      <c r="J65" s="96">
        <v>21</v>
      </c>
      <c r="K65" s="96">
        <v>20</v>
      </c>
      <c r="L65" s="96">
        <v>20</v>
      </c>
      <c r="M65" s="96">
        <v>21</v>
      </c>
      <c r="N65" s="96">
        <v>21</v>
      </c>
      <c r="O65" s="96">
        <v>21</v>
      </c>
      <c r="P65" s="96">
        <v>19</v>
      </c>
      <c r="Q65" s="96">
        <v>18</v>
      </c>
      <c r="R65" s="96">
        <v>16</v>
      </c>
      <c r="S65" s="96">
        <v>14</v>
      </c>
      <c r="T65" s="96">
        <v>13</v>
      </c>
      <c r="U65" s="96">
        <v>12</v>
      </c>
      <c r="V65" s="96">
        <v>12</v>
      </c>
      <c r="W65" s="96">
        <v>62</v>
      </c>
      <c r="X65" s="96">
        <v>70</v>
      </c>
      <c r="Y65" s="96">
        <v>66</v>
      </c>
      <c r="Z65" s="96">
        <v>52</v>
      </c>
      <c r="AA65" s="96">
        <v>49</v>
      </c>
      <c r="AB65" s="96">
        <v>40</v>
      </c>
      <c r="AC65" s="96">
        <v>32</v>
      </c>
      <c r="AD65" s="96">
        <v>31</v>
      </c>
      <c r="AE65" s="96">
        <v>27</v>
      </c>
      <c r="AF65" s="96">
        <v>17</v>
      </c>
      <c r="AG65" s="96">
        <v>12</v>
      </c>
      <c r="AH65" s="96">
        <v>7</v>
      </c>
      <c r="AI65" s="96">
        <v>7</v>
      </c>
      <c r="AJ65" s="96">
        <v>433</v>
      </c>
      <c r="AK65" s="96">
        <v>52</v>
      </c>
      <c r="AL65" s="96">
        <v>34</v>
      </c>
      <c r="AM65" s="96">
        <v>162</v>
      </c>
      <c r="AN65" s="96">
        <v>38</v>
      </c>
      <c r="AO65" s="96">
        <v>28</v>
      </c>
      <c r="AP65" s="96">
        <v>2</v>
      </c>
      <c r="AQ65" s="96">
        <v>13</v>
      </c>
      <c r="AR65" s="96">
        <v>14</v>
      </c>
    </row>
    <row r="66" spans="1:44" x14ac:dyDescent="0.25">
      <c r="A66" s="192" t="s">
        <v>777</v>
      </c>
      <c r="B66" s="96">
        <v>1141</v>
      </c>
      <c r="C66" s="96">
        <v>36</v>
      </c>
      <c r="D66" s="96">
        <v>31</v>
      </c>
      <c r="E66" s="96">
        <v>27</v>
      </c>
      <c r="F66" s="96">
        <v>25</v>
      </c>
      <c r="G66" s="96">
        <v>24</v>
      </c>
      <c r="H66" s="96">
        <v>23</v>
      </c>
      <c r="I66" s="96">
        <v>22</v>
      </c>
      <c r="J66" s="96">
        <v>23</v>
      </c>
      <c r="K66" s="96">
        <v>23</v>
      </c>
      <c r="L66" s="96">
        <v>24</v>
      </c>
      <c r="M66" s="96">
        <v>25</v>
      </c>
      <c r="N66" s="96">
        <v>26</v>
      </c>
      <c r="O66" s="96">
        <v>27</v>
      </c>
      <c r="P66" s="96">
        <v>25</v>
      </c>
      <c r="Q66" s="96">
        <v>22</v>
      </c>
      <c r="R66" s="96">
        <v>20</v>
      </c>
      <c r="S66" s="96">
        <v>17</v>
      </c>
      <c r="T66" s="96">
        <v>15</v>
      </c>
      <c r="U66" s="96">
        <v>14</v>
      </c>
      <c r="V66" s="96">
        <v>15</v>
      </c>
      <c r="W66" s="96">
        <v>77</v>
      </c>
      <c r="X66" s="96">
        <v>85</v>
      </c>
      <c r="Y66" s="96">
        <v>89</v>
      </c>
      <c r="Z66" s="96">
        <v>72</v>
      </c>
      <c r="AA66" s="96">
        <v>71</v>
      </c>
      <c r="AB66" s="96">
        <v>61</v>
      </c>
      <c r="AC66" s="96">
        <v>50</v>
      </c>
      <c r="AD66" s="96">
        <v>50</v>
      </c>
      <c r="AE66" s="96">
        <v>35</v>
      </c>
      <c r="AF66" s="96">
        <v>24</v>
      </c>
      <c r="AG66" s="96">
        <v>26</v>
      </c>
      <c r="AH66" s="96">
        <v>19</v>
      </c>
      <c r="AI66" s="96">
        <v>18</v>
      </c>
      <c r="AJ66" s="96">
        <v>544</v>
      </c>
      <c r="AK66" s="96">
        <v>62</v>
      </c>
      <c r="AL66" s="96">
        <v>38</v>
      </c>
      <c r="AM66" s="96">
        <v>211</v>
      </c>
      <c r="AN66" s="96">
        <v>52</v>
      </c>
      <c r="AO66" s="96">
        <v>38</v>
      </c>
      <c r="AP66" s="96">
        <v>3</v>
      </c>
      <c r="AQ66" s="96">
        <v>18</v>
      </c>
      <c r="AR66" s="96">
        <v>18</v>
      </c>
    </row>
    <row r="67" spans="1:44" x14ac:dyDescent="0.25">
      <c r="A67" s="192" t="s">
        <v>779</v>
      </c>
      <c r="B67" s="96">
        <v>8156</v>
      </c>
      <c r="C67" s="96">
        <v>214</v>
      </c>
      <c r="D67" s="96">
        <v>215</v>
      </c>
      <c r="E67" s="96">
        <v>217</v>
      </c>
      <c r="F67" s="96">
        <v>219</v>
      </c>
      <c r="G67" s="96">
        <v>220</v>
      </c>
      <c r="H67" s="96">
        <v>222</v>
      </c>
      <c r="I67" s="96">
        <v>223</v>
      </c>
      <c r="J67" s="96">
        <v>224</v>
      </c>
      <c r="K67" s="96">
        <v>223</v>
      </c>
      <c r="L67" s="96">
        <v>220</v>
      </c>
      <c r="M67" s="96">
        <v>218</v>
      </c>
      <c r="N67" s="96">
        <v>217</v>
      </c>
      <c r="O67" s="96">
        <v>209</v>
      </c>
      <c r="P67" s="96">
        <v>191</v>
      </c>
      <c r="Q67" s="96">
        <v>169</v>
      </c>
      <c r="R67" s="96">
        <v>147</v>
      </c>
      <c r="S67" s="96">
        <v>125</v>
      </c>
      <c r="T67" s="96">
        <v>109</v>
      </c>
      <c r="U67" s="96">
        <v>104</v>
      </c>
      <c r="V67" s="96">
        <v>107</v>
      </c>
      <c r="W67" s="96">
        <v>574</v>
      </c>
      <c r="X67" s="96">
        <v>629</v>
      </c>
      <c r="Y67" s="96">
        <v>613</v>
      </c>
      <c r="Z67" s="96">
        <v>494</v>
      </c>
      <c r="AA67" s="96">
        <v>457</v>
      </c>
      <c r="AB67" s="96">
        <v>392</v>
      </c>
      <c r="AC67" s="96">
        <v>303</v>
      </c>
      <c r="AD67" s="96">
        <v>272</v>
      </c>
      <c r="AE67" s="96">
        <v>216</v>
      </c>
      <c r="AF67" s="96">
        <v>134</v>
      </c>
      <c r="AG67" s="96">
        <v>109</v>
      </c>
      <c r="AH67" s="96">
        <v>62</v>
      </c>
      <c r="AI67" s="96">
        <v>108</v>
      </c>
      <c r="AJ67" s="96">
        <v>4005</v>
      </c>
      <c r="AK67" s="96">
        <v>500</v>
      </c>
      <c r="AL67" s="96">
        <v>287</v>
      </c>
      <c r="AM67" s="96">
        <v>1513</v>
      </c>
      <c r="AN67" s="96">
        <v>306</v>
      </c>
      <c r="AO67" s="96">
        <v>225</v>
      </c>
      <c r="AP67" s="96">
        <v>17</v>
      </c>
      <c r="AQ67" s="96">
        <v>106</v>
      </c>
      <c r="AR67" s="96">
        <v>108</v>
      </c>
    </row>
    <row r="68" spans="1:44" x14ac:dyDescent="0.25">
      <c r="A68" s="192" t="s">
        <v>783</v>
      </c>
      <c r="B68" s="96">
        <v>3102</v>
      </c>
      <c r="C68" s="96">
        <v>96</v>
      </c>
      <c r="D68" s="96">
        <v>89</v>
      </c>
      <c r="E68" s="96">
        <v>84</v>
      </c>
      <c r="F68" s="96">
        <v>80</v>
      </c>
      <c r="G68" s="96">
        <v>77</v>
      </c>
      <c r="H68" s="96">
        <v>76</v>
      </c>
      <c r="I68" s="96">
        <v>75</v>
      </c>
      <c r="J68" s="96">
        <v>75</v>
      </c>
      <c r="K68" s="96">
        <v>74</v>
      </c>
      <c r="L68" s="96">
        <v>74</v>
      </c>
      <c r="M68" s="96">
        <v>74</v>
      </c>
      <c r="N68" s="96">
        <v>75</v>
      </c>
      <c r="O68" s="96">
        <v>74</v>
      </c>
      <c r="P68" s="96">
        <v>69</v>
      </c>
      <c r="Q68" s="96">
        <v>63</v>
      </c>
      <c r="R68" s="96">
        <v>57</v>
      </c>
      <c r="S68" s="96">
        <v>52</v>
      </c>
      <c r="T68" s="96">
        <v>46</v>
      </c>
      <c r="U68" s="96">
        <v>44</v>
      </c>
      <c r="V68" s="96">
        <v>44</v>
      </c>
      <c r="W68" s="96">
        <v>224</v>
      </c>
      <c r="X68" s="96">
        <v>251</v>
      </c>
      <c r="Y68" s="96">
        <v>241</v>
      </c>
      <c r="Z68" s="96">
        <v>188</v>
      </c>
      <c r="AA68" s="96">
        <v>177</v>
      </c>
      <c r="AB68" s="96">
        <v>143</v>
      </c>
      <c r="AC68" s="96">
        <v>118</v>
      </c>
      <c r="AD68" s="96">
        <v>111</v>
      </c>
      <c r="AE68" s="96">
        <v>99</v>
      </c>
      <c r="AF68" s="96">
        <v>59</v>
      </c>
      <c r="AG68" s="96">
        <v>44</v>
      </c>
      <c r="AH68" s="96">
        <v>24</v>
      </c>
      <c r="AI68" s="96">
        <v>25</v>
      </c>
      <c r="AJ68" s="96">
        <v>1569</v>
      </c>
      <c r="AK68" s="96">
        <v>189</v>
      </c>
      <c r="AL68" s="96">
        <v>124</v>
      </c>
      <c r="AM68" s="96">
        <v>589</v>
      </c>
      <c r="AN68" s="96">
        <v>137</v>
      </c>
      <c r="AO68" s="96">
        <v>101</v>
      </c>
      <c r="AP68" s="96">
        <v>7</v>
      </c>
      <c r="AQ68" s="96">
        <v>49</v>
      </c>
      <c r="AR68" s="96">
        <v>47</v>
      </c>
    </row>
    <row r="69" spans="1:44" x14ac:dyDescent="0.25">
      <c r="A69" s="192" t="s">
        <v>787</v>
      </c>
      <c r="B69" s="96">
        <v>7678</v>
      </c>
      <c r="C69" s="96">
        <v>221</v>
      </c>
      <c r="D69" s="96">
        <v>207</v>
      </c>
      <c r="E69" s="96">
        <v>197</v>
      </c>
      <c r="F69" s="96">
        <v>190</v>
      </c>
      <c r="G69" s="96">
        <v>186</v>
      </c>
      <c r="H69" s="96">
        <v>185</v>
      </c>
      <c r="I69" s="96">
        <v>184</v>
      </c>
      <c r="J69" s="96">
        <v>185</v>
      </c>
      <c r="K69" s="96">
        <v>187</v>
      </c>
      <c r="L69" s="96">
        <v>188</v>
      </c>
      <c r="M69" s="96">
        <v>190</v>
      </c>
      <c r="N69" s="96">
        <v>194</v>
      </c>
      <c r="O69" s="96">
        <v>191</v>
      </c>
      <c r="P69" s="96">
        <v>180</v>
      </c>
      <c r="Q69" s="96">
        <v>163</v>
      </c>
      <c r="R69" s="96">
        <v>147</v>
      </c>
      <c r="S69" s="96">
        <v>132</v>
      </c>
      <c r="T69" s="96">
        <v>119</v>
      </c>
      <c r="U69" s="96">
        <v>113</v>
      </c>
      <c r="V69" s="96">
        <v>110</v>
      </c>
      <c r="W69" s="96">
        <v>535</v>
      </c>
      <c r="X69" s="96">
        <v>612</v>
      </c>
      <c r="Y69" s="96">
        <v>577</v>
      </c>
      <c r="Z69" s="96">
        <v>524</v>
      </c>
      <c r="AA69" s="96">
        <v>418</v>
      </c>
      <c r="AB69" s="96">
        <v>379</v>
      </c>
      <c r="AC69" s="96">
        <v>306</v>
      </c>
      <c r="AD69" s="96">
        <v>253</v>
      </c>
      <c r="AE69" s="96">
        <v>219</v>
      </c>
      <c r="AF69" s="96">
        <v>185</v>
      </c>
      <c r="AG69" s="96">
        <v>86</v>
      </c>
      <c r="AH69" s="96">
        <v>60</v>
      </c>
      <c r="AI69" s="96">
        <v>55</v>
      </c>
      <c r="AJ69" s="96">
        <v>3779</v>
      </c>
      <c r="AK69" s="96">
        <v>447</v>
      </c>
      <c r="AL69" s="96">
        <v>313</v>
      </c>
      <c r="AM69" s="96">
        <v>1467</v>
      </c>
      <c r="AN69" s="96">
        <v>317</v>
      </c>
      <c r="AO69" s="96">
        <v>233</v>
      </c>
      <c r="AP69" s="96">
        <v>17</v>
      </c>
      <c r="AQ69" s="96">
        <v>111</v>
      </c>
      <c r="AR69" s="96">
        <v>110</v>
      </c>
    </row>
    <row r="70" spans="1:44" x14ac:dyDescent="0.25">
      <c r="A70" s="192" t="s">
        <v>778</v>
      </c>
      <c r="B70" s="96">
        <v>1576</v>
      </c>
      <c r="C70" s="96">
        <v>49</v>
      </c>
      <c r="D70" s="96">
        <v>42</v>
      </c>
      <c r="E70" s="96">
        <v>38</v>
      </c>
      <c r="F70" s="96">
        <v>34</v>
      </c>
      <c r="G70" s="96">
        <v>32</v>
      </c>
      <c r="H70" s="96">
        <v>31</v>
      </c>
      <c r="I70" s="96">
        <v>31</v>
      </c>
      <c r="J70" s="96">
        <v>31</v>
      </c>
      <c r="K70" s="96">
        <v>32</v>
      </c>
      <c r="L70" s="96">
        <v>34</v>
      </c>
      <c r="M70" s="96">
        <v>35</v>
      </c>
      <c r="N70" s="96">
        <v>37</v>
      </c>
      <c r="O70" s="96">
        <v>37</v>
      </c>
      <c r="P70" s="96">
        <v>35</v>
      </c>
      <c r="Q70" s="96">
        <v>31</v>
      </c>
      <c r="R70" s="96">
        <v>27</v>
      </c>
      <c r="S70" s="96">
        <v>23</v>
      </c>
      <c r="T70" s="96">
        <v>21</v>
      </c>
      <c r="U70" s="96">
        <v>20</v>
      </c>
      <c r="V70" s="96">
        <v>20</v>
      </c>
      <c r="W70" s="96">
        <v>107</v>
      </c>
      <c r="X70" s="96">
        <v>118</v>
      </c>
      <c r="Y70" s="96">
        <v>122</v>
      </c>
      <c r="Z70" s="96">
        <v>99</v>
      </c>
      <c r="AA70" s="96">
        <v>97</v>
      </c>
      <c r="AB70" s="96">
        <v>85</v>
      </c>
      <c r="AC70" s="96">
        <v>70</v>
      </c>
      <c r="AD70" s="96">
        <v>70</v>
      </c>
      <c r="AE70" s="96">
        <v>49</v>
      </c>
      <c r="AF70" s="96">
        <v>33</v>
      </c>
      <c r="AG70" s="96">
        <v>36</v>
      </c>
      <c r="AH70" s="96">
        <v>26</v>
      </c>
      <c r="AI70" s="96">
        <v>24</v>
      </c>
      <c r="AJ70" s="96">
        <v>752</v>
      </c>
      <c r="AK70" s="96">
        <v>86</v>
      </c>
      <c r="AL70" s="96">
        <v>52</v>
      </c>
      <c r="AM70" s="96">
        <v>292</v>
      </c>
      <c r="AN70" s="96">
        <v>72</v>
      </c>
      <c r="AO70" s="96">
        <v>53</v>
      </c>
      <c r="AP70" s="96">
        <v>4</v>
      </c>
      <c r="AQ70" s="96">
        <v>25</v>
      </c>
      <c r="AR70" s="96">
        <v>24</v>
      </c>
    </row>
    <row r="71" spans="1:44" x14ac:dyDescent="0.25">
      <c r="A71" s="192" t="s">
        <v>790</v>
      </c>
      <c r="B71" s="96">
        <v>2653</v>
      </c>
      <c r="C71" s="96">
        <v>67</v>
      </c>
      <c r="D71" s="96">
        <v>67</v>
      </c>
      <c r="E71" s="96">
        <v>68</v>
      </c>
      <c r="F71" s="96">
        <v>68</v>
      </c>
      <c r="G71" s="96">
        <v>68</v>
      </c>
      <c r="H71" s="96">
        <v>68</v>
      </c>
      <c r="I71" s="96">
        <v>68</v>
      </c>
      <c r="J71" s="96">
        <v>67</v>
      </c>
      <c r="K71" s="96">
        <v>67</v>
      </c>
      <c r="L71" s="96">
        <v>66</v>
      </c>
      <c r="M71" s="96">
        <v>65</v>
      </c>
      <c r="N71" s="96">
        <v>64</v>
      </c>
      <c r="O71" s="96">
        <v>62</v>
      </c>
      <c r="P71" s="96">
        <v>59</v>
      </c>
      <c r="Q71" s="96">
        <v>55</v>
      </c>
      <c r="R71" s="96">
        <v>51</v>
      </c>
      <c r="S71" s="96">
        <v>48</v>
      </c>
      <c r="T71" s="96">
        <v>44</v>
      </c>
      <c r="U71" s="96">
        <v>42</v>
      </c>
      <c r="V71" s="96">
        <v>40</v>
      </c>
      <c r="W71" s="96">
        <v>192</v>
      </c>
      <c r="X71" s="96">
        <v>223</v>
      </c>
      <c r="Y71" s="96">
        <v>195</v>
      </c>
      <c r="Z71" s="96">
        <v>173</v>
      </c>
      <c r="AA71" s="96">
        <v>147</v>
      </c>
      <c r="AB71" s="96">
        <v>125</v>
      </c>
      <c r="AC71" s="96">
        <v>101</v>
      </c>
      <c r="AD71" s="96">
        <v>93</v>
      </c>
      <c r="AE71" s="96">
        <v>72</v>
      </c>
      <c r="AF71" s="96">
        <v>48</v>
      </c>
      <c r="AG71" s="96">
        <v>39</v>
      </c>
      <c r="AH71" s="96">
        <v>20</v>
      </c>
      <c r="AI71" s="96">
        <v>21</v>
      </c>
      <c r="AJ71" s="96">
        <v>1329</v>
      </c>
      <c r="AK71" s="96">
        <v>149</v>
      </c>
      <c r="AL71" s="96">
        <v>116</v>
      </c>
      <c r="AM71" s="96">
        <v>511</v>
      </c>
      <c r="AN71" s="96">
        <v>96</v>
      </c>
      <c r="AO71" s="96">
        <v>71</v>
      </c>
      <c r="AP71" s="96">
        <v>5</v>
      </c>
      <c r="AQ71" s="96">
        <v>33</v>
      </c>
      <c r="AR71" s="96">
        <v>34</v>
      </c>
    </row>
    <row r="72" spans="1:44" x14ac:dyDescent="0.25">
      <c r="A72" s="192" t="s">
        <v>788</v>
      </c>
      <c r="B72" s="96">
        <v>2653</v>
      </c>
      <c r="C72" s="96">
        <v>66</v>
      </c>
      <c r="D72" s="96">
        <v>62</v>
      </c>
      <c r="E72" s="96">
        <v>58</v>
      </c>
      <c r="F72" s="96">
        <v>55</v>
      </c>
      <c r="G72" s="96">
        <v>54</v>
      </c>
      <c r="H72" s="96">
        <v>52</v>
      </c>
      <c r="I72" s="96">
        <v>52</v>
      </c>
      <c r="J72" s="96">
        <v>51</v>
      </c>
      <c r="K72" s="96">
        <v>51</v>
      </c>
      <c r="L72" s="96">
        <v>51</v>
      </c>
      <c r="M72" s="96">
        <v>52</v>
      </c>
      <c r="N72" s="96">
        <v>53</v>
      </c>
      <c r="O72" s="96">
        <v>52</v>
      </c>
      <c r="P72" s="96">
        <v>50</v>
      </c>
      <c r="Q72" s="96">
        <v>47</v>
      </c>
      <c r="R72" s="96">
        <v>44</v>
      </c>
      <c r="S72" s="96">
        <v>41</v>
      </c>
      <c r="T72" s="96">
        <v>39</v>
      </c>
      <c r="U72" s="96">
        <v>39</v>
      </c>
      <c r="V72" s="96">
        <v>42</v>
      </c>
      <c r="W72" s="96">
        <v>230</v>
      </c>
      <c r="X72" s="96">
        <v>257</v>
      </c>
      <c r="Y72" s="96">
        <v>203</v>
      </c>
      <c r="Z72" s="96">
        <v>191</v>
      </c>
      <c r="AA72" s="96">
        <v>178</v>
      </c>
      <c r="AB72" s="96">
        <v>134</v>
      </c>
      <c r="AC72" s="96">
        <v>109</v>
      </c>
      <c r="AD72" s="96">
        <v>103</v>
      </c>
      <c r="AE72" s="96">
        <v>81</v>
      </c>
      <c r="AF72" s="96">
        <v>70</v>
      </c>
      <c r="AG72" s="96">
        <v>45</v>
      </c>
      <c r="AH72" s="96">
        <v>21</v>
      </c>
      <c r="AI72" s="96">
        <v>20</v>
      </c>
      <c r="AJ72" s="96">
        <v>1198</v>
      </c>
      <c r="AK72" s="96">
        <v>124</v>
      </c>
      <c r="AL72" s="96">
        <v>83</v>
      </c>
      <c r="AM72" s="96">
        <v>533</v>
      </c>
      <c r="AN72" s="96">
        <v>96</v>
      </c>
      <c r="AO72" s="96">
        <v>70</v>
      </c>
      <c r="AP72" s="96">
        <v>5</v>
      </c>
      <c r="AQ72" s="96">
        <v>33</v>
      </c>
      <c r="AR72" s="96">
        <v>33</v>
      </c>
    </row>
    <row r="73" spans="1:44" x14ac:dyDescent="0.25">
      <c r="A73" s="192" t="s">
        <v>791</v>
      </c>
      <c r="B73" s="96">
        <v>9947</v>
      </c>
      <c r="C73" s="96">
        <v>252</v>
      </c>
      <c r="D73" s="96">
        <v>253</v>
      </c>
      <c r="E73" s="96">
        <v>254</v>
      </c>
      <c r="F73" s="96">
        <v>255</v>
      </c>
      <c r="G73" s="96">
        <v>256</v>
      </c>
      <c r="H73" s="96">
        <v>256</v>
      </c>
      <c r="I73" s="96">
        <v>254</v>
      </c>
      <c r="J73" s="96">
        <v>253</v>
      </c>
      <c r="K73" s="96">
        <v>250</v>
      </c>
      <c r="L73" s="96">
        <v>247</v>
      </c>
      <c r="M73" s="96">
        <v>243</v>
      </c>
      <c r="N73" s="96">
        <v>239</v>
      </c>
      <c r="O73" s="96">
        <v>232</v>
      </c>
      <c r="P73" s="96">
        <v>220</v>
      </c>
      <c r="Q73" s="96">
        <v>207</v>
      </c>
      <c r="R73" s="96">
        <v>192</v>
      </c>
      <c r="S73" s="96">
        <v>178</v>
      </c>
      <c r="T73" s="96">
        <v>167</v>
      </c>
      <c r="U73" s="96">
        <v>158</v>
      </c>
      <c r="V73" s="96">
        <v>152</v>
      </c>
      <c r="W73" s="96">
        <v>719</v>
      </c>
      <c r="X73" s="96">
        <v>836</v>
      </c>
      <c r="Y73" s="96">
        <v>732</v>
      </c>
      <c r="Z73" s="96">
        <v>648</v>
      </c>
      <c r="AA73" s="96">
        <v>550</v>
      </c>
      <c r="AB73" s="96">
        <v>468</v>
      </c>
      <c r="AC73" s="96">
        <v>377</v>
      </c>
      <c r="AD73" s="96">
        <v>350</v>
      </c>
      <c r="AE73" s="96">
        <v>270</v>
      </c>
      <c r="AF73" s="96">
        <v>180</v>
      </c>
      <c r="AG73" s="96">
        <v>146</v>
      </c>
      <c r="AH73" s="96">
        <v>73</v>
      </c>
      <c r="AI73" s="96">
        <v>80</v>
      </c>
      <c r="AJ73" s="96">
        <v>4984</v>
      </c>
      <c r="AK73" s="96">
        <v>560</v>
      </c>
      <c r="AL73" s="96">
        <v>435</v>
      </c>
      <c r="AM73" s="96">
        <v>1915</v>
      </c>
      <c r="AN73" s="96">
        <v>361</v>
      </c>
      <c r="AO73" s="96">
        <v>264</v>
      </c>
      <c r="AP73" s="96">
        <v>20</v>
      </c>
      <c r="AQ73" s="96">
        <v>125</v>
      </c>
      <c r="AR73" s="96">
        <v>127</v>
      </c>
    </row>
    <row r="74" spans="1:44" x14ac:dyDescent="0.25">
      <c r="A74" s="192" t="s">
        <v>784</v>
      </c>
      <c r="B74" s="96">
        <v>1504</v>
      </c>
      <c r="C74" s="96">
        <v>46</v>
      </c>
      <c r="D74" s="96">
        <v>43</v>
      </c>
      <c r="E74" s="96">
        <v>41</v>
      </c>
      <c r="F74" s="96">
        <v>39</v>
      </c>
      <c r="G74" s="96">
        <v>37</v>
      </c>
      <c r="H74" s="96">
        <v>36</v>
      </c>
      <c r="I74" s="96">
        <v>36</v>
      </c>
      <c r="J74" s="96">
        <v>35</v>
      </c>
      <c r="K74" s="96">
        <v>37</v>
      </c>
      <c r="L74" s="96">
        <v>37</v>
      </c>
      <c r="M74" s="96">
        <v>36</v>
      </c>
      <c r="N74" s="96">
        <v>37</v>
      </c>
      <c r="O74" s="96">
        <v>36</v>
      </c>
      <c r="P74" s="96">
        <v>34</v>
      </c>
      <c r="Q74" s="96">
        <v>31</v>
      </c>
      <c r="R74" s="96">
        <v>28</v>
      </c>
      <c r="S74" s="96">
        <v>25</v>
      </c>
      <c r="T74" s="96">
        <v>23</v>
      </c>
      <c r="U74" s="96">
        <v>22</v>
      </c>
      <c r="V74" s="96">
        <v>22</v>
      </c>
      <c r="W74" s="96">
        <v>108</v>
      </c>
      <c r="X74" s="96">
        <v>122</v>
      </c>
      <c r="Y74" s="96">
        <v>116</v>
      </c>
      <c r="Z74" s="96">
        <v>91</v>
      </c>
      <c r="AA74" s="96">
        <v>86</v>
      </c>
      <c r="AB74" s="96">
        <v>70</v>
      </c>
      <c r="AC74" s="96">
        <v>56</v>
      </c>
      <c r="AD74" s="96">
        <v>54</v>
      </c>
      <c r="AE74" s="96">
        <v>47</v>
      </c>
      <c r="AF74" s="96">
        <v>29</v>
      </c>
      <c r="AG74" s="96">
        <v>21</v>
      </c>
      <c r="AH74" s="96">
        <v>11</v>
      </c>
      <c r="AI74" s="96">
        <v>12</v>
      </c>
      <c r="AJ74" s="96">
        <v>757</v>
      </c>
      <c r="AK74" s="96">
        <v>92</v>
      </c>
      <c r="AL74" s="96">
        <v>61</v>
      </c>
      <c r="AM74" s="96">
        <v>285</v>
      </c>
      <c r="AN74" s="96">
        <v>67</v>
      </c>
      <c r="AO74" s="96">
        <v>49</v>
      </c>
      <c r="AP74" s="96">
        <v>4</v>
      </c>
      <c r="AQ74" s="96">
        <v>24</v>
      </c>
      <c r="AR74" s="96">
        <v>22</v>
      </c>
    </row>
    <row r="75" spans="1:44" x14ac:dyDescent="0.25">
      <c r="A75" s="192" t="s">
        <v>789</v>
      </c>
      <c r="B75" s="96">
        <v>2989</v>
      </c>
      <c r="C75" s="96">
        <v>74</v>
      </c>
      <c r="D75" s="96">
        <v>69</v>
      </c>
      <c r="E75" s="96">
        <v>66</v>
      </c>
      <c r="F75" s="96">
        <v>63</v>
      </c>
      <c r="G75" s="96">
        <v>60</v>
      </c>
      <c r="H75" s="96">
        <v>59</v>
      </c>
      <c r="I75" s="96">
        <v>58</v>
      </c>
      <c r="J75" s="96">
        <v>58</v>
      </c>
      <c r="K75" s="96">
        <v>58</v>
      </c>
      <c r="L75" s="96">
        <v>58</v>
      </c>
      <c r="M75" s="96">
        <v>58</v>
      </c>
      <c r="N75" s="96">
        <v>59</v>
      </c>
      <c r="O75" s="96">
        <v>59</v>
      </c>
      <c r="P75" s="96">
        <v>56</v>
      </c>
      <c r="Q75" s="96">
        <v>52</v>
      </c>
      <c r="R75" s="96">
        <v>49</v>
      </c>
      <c r="S75" s="96">
        <v>46</v>
      </c>
      <c r="T75" s="96">
        <v>44</v>
      </c>
      <c r="U75" s="96">
        <v>45</v>
      </c>
      <c r="V75" s="96">
        <v>47</v>
      </c>
      <c r="W75" s="96">
        <v>260</v>
      </c>
      <c r="X75" s="96">
        <v>289</v>
      </c>
      <c r="Y75" s="96">
        <v>229</v>
      </c>
      <c r="Z75" s="96">
        <v>215</v>
      </c>
      <c r="AA75" s="96">
        <v>200</v>
      </c>
      <c r="AB75" s="96">
        <v>152</v>
      </c>
      <c r="AC75" s="96">
        <v>122</v>
      </c>
      <c r="AD75" s="96">
        <v>116</v>
      </c>
      <c r="AE75" s="96">
        <v>92</v>
      </c>
      <c r="AF75" s="96">
        <v>80</v>
      </c>
      <c r="AG75" s="96">
        <v>50</v>
      </c>
      <c r="AH75" s="96">
        <v>23</v>
      </c>
      <c r="AI75" s="96">
        <v>23</v>
      </c>
      <c r="AJ75" s="96">
        <v>1352</v>
      </c>
      <c r="AK75" s="96">
        <v>140</v>
      </c>
      <c r="AL75" s="96">
        <v>93</v>
      </c>
      <c r="AM75" s="96">
        <v>602</v>
      </c>
      <c r="AN75" s="96">
        <v>109</v>
      </c>
      <c r="AO75" s="96">
        <v>80</v>
      </c>
      <c r="AP75" s="96">
        <v>6</v>
      </c>
      <c r="AQ75" s="96">
        <v>38</v>
      </c>
      <c r="AR75" s="96">
        <v>36</v>
      </c>
    </row>
    <row r="76" spans="1:44" x14ac:dyDescent="0.25">
      <c r="A76" s="192" t="s">
        <v>785</v>
      </c>
      <c r="B76" s="96">
        <v>1183</v>
      </c>
      <c r="C76" s="96">
        <v>37</v>
      </c>
      <c r="D76" s="96">
        <v>34</v>
      </c>
      <c r="E76" s="96">
        <v>32</v>
      </c>
      <c r="F76" s="96">
        <v>31</v>
      </c>
      <c r="G76" s="96">
        <v>30</v>
      </c>
      <c r="H76" s="96">
        <v>29</v>
      </c>
      <c r="I76" s="96">
        <v>28</v>
      </c>
      <c r="J76" s="96">
        <v>28</v>
      </c>
      <c r="K76" s="96">
        <v>28</v>
      </c>
      <c r="L76" s="96">
        <v>28</v>
      </c>
      <c r="M76" s="96">
        <v>28</v>
      </c>
      <c r="N76" s="96">
        <v>29</v>
      </c>
      <c r="O76" s="96">
        <v>28</v>
      </c>
      <c r="P76" s="96">
        <v>27</v>
      </c>
      <c r="Q76" s="96">
        <v>24</v>
      </c>
      <c r="R76" s="96">
        <v>22</v>
      </c>
      <c r="S76" s="96">
        <v>19</v>
      </c>
      <c r="T76" s="96">
        <v>18</v>
      </c>
      <c r="U76" s="96">
        <v>17</v>
      </c>
      <c r="V76" s="96">
        <v>17</v>
      </c>
      <c r="W76" s="96">
        <v>86</v>
      </c>
      <c r="X76" s="96">
        <v>96</v>
      </c>
      <c r="Y76" s="96">
        <v>92</v>
      </c>
      <c r="Z76" s="96">
        <v>72</v>
      </c>
      <c r="AA76" s="96">
        <v>67</v>
      </c>
      <c r="AB76" s="96">
        <v>55</v>
      </c>
      <c r="AC76" s="96">
        <v>44</v>
      </c>
      <c r="AD76" s="96">
        <v>42</v>
      </c>
      <c r="AE76" s="96">
        <v>37</v>
      </c>
      <c r="AF76" s="96">
        <v>23</v>
      </c>
      <c r="AG76" s="96">
        <v>17</v>
      </c>
      <c r="AH76" s="96">
        <v>9</v>
      </c>
      <c r="AI76" s="96">
        <v>9</v>
      </c>
      <c r="AJ76" s="96">
        <v>595</v>
      </c>
      <c r="AK76" s="96">
        <v>72</v>
      </c>
      <c r="AL76" s="96">
        <v>47</v>
      </c>
      <c r="AM76" s="96">
        <v>223</v>
      </c>
      <c r="AN76" s="96">
        <v>52</v>
      </c>
      <c r="AO76" s="96">
        <v>38</v>
      </c>
      <c r="AP76" s="96">
        <v>3</v>
      </c>
      <c r="AQ76" s="96">
        <v>18</v>
      </c>
      <c r="AR76" s="96">
        <v>19</v>
      </c>
    </row>
    <row r="77" spans="1:44" x14ac:dyDescent="0.25">
      <c r="A77" s="192" t="s">
        <v>786</v>
      </c>
      <c r="B77" s="96">
        <v>4075</v>
      </c>
      <c r="C77" s="96">
        <v>126</v>
      </c>
      <c r="D77" s="96">
        <v>117</v>
      </c>
      <c r="E77" s="96">
        <v>110</v>
      </c>
      <c r="F77" s="96">
        <v>105</v>
      </c>
      <c r="G77" s="96">
        <v>101</v>
      </c>
      <c r="H77" s="96">
        <v>99</v>
      </c>
      <c r="I77" s="96">
        <v>98</v>
      </c>
      <c r="J77" s="96">
        <v>98</v>
      </c>
      <c r="K77" s="96">
        <v>97</v>
      </c>
      <c r="L77" s="96">
        <v>97</v>
      </c>
      <c r="M77" s="96">
        <v>98</v>
      </c>
      <c r="N77" s="96">
        <v>99</v>
      </c>
      <c r="O77" s="96">
        <v>98</v>
      </c>
      <c r="P77" s="96">
        <v>92</v>
      </c>
      <c r="Q77" s="96">
        <v>83</v>
      </c>
      <c r="R77" s="96">
        <v>75</v>
      </c>
      <c r="S77" s="96">
        <v>67</v>
      </c>
      <c r="T77" s="96">
        <v>61</v>
      </c>
      <c r="U77" s="96">
        <v>59</v>
      </c>
      <c r="V77" s="96">
        <v>59</v>
      </c>
      <c r="W77" s="96">
        <v>294</v>
      </c>
      <c r="X77" s="96">
        <v>330</v>
      </c>
      <c r="Y77" s="96">
        <v>315</v>
      </c>
      <c r="Z77" s="96">
        <v>247</v>
      </c>
      <c r="AA77" s="96">
        <v>232</v>
      </c>
      <c r="AB77" s="96">
        <v>189</v>
      </c>
      <c r="AC77" s="96">
        <v>153</v>
      </c>
      <c r="AD77" s="96">
        <v>146</v>
      </c>
      <c r="AE77" s="96">
        <v>129</v>
      </c>
      <c r="AF77" s="96">
        <v>79</v>
      </c>
      <c r="AG77" s="96">
        <v>58</v>
      </c>
      <c r="AH77" s="96">
        <v>31</v>
      </c>
      <c r="AI77" s="96">
        <v>33</v>
      </c>
      <c r="AJ77" s="96">
        <v>2056</v>
      </c>
      <c r="AK77" s="96">
        <v>248</v>
      </c>
      <c r="AL77" s="96">
        <v>163</v>
      </c>
      <c r="AM77" s="96">
        <v>772</v>
      </c>
      <c r="AN77" s="96">
        <v>180</v>
      </c>
      <c r="AO77" s="96">
        <v>132</v>
      </c>
      <c r="AP77" s="96">
        <v>10</v>
      </c>
      <c r="AQ77" s="96">
        <v>64</v>
      </c>
      <c r="AR77" s="96">
        <v>62</v>
      </c>
    </row>
    <row r="78" spans="1:44" x14ac:dyDescent="0.25">
      <c r="A78" s="190" t="s">
        <v>338</v>
      </c>
      <c r="B78" s="191">
        <v>53991</v>
      </c>
      <c r="C78" s="191">
        <v>1159</v>
      </c>
      <c r="D78" s="191">
        <v>1155</v>
      </c>
      <c r="E78" s="191">
        <v>1163</v>
      </c>
      <c r="F78" s="191">
        <v>1182</v>
      </c>
      <c r="G78" s="191">
        <v>1207</v>
      </c>
      <c r="H78" s="191">
        <v>1241</v>
      </c>
      <c r="I78" s="191">
        <v>1274</v>
      </c>
      <c r="J78" s="191">
        <v>1308</v>
      </c>
      <c r="K78" s="191">
        <v>1337</v>
      </c>
      <c r="L78" s="191">
        <v>1359</v>
      </c>
      <c r="M78" s="191">
        <v>1378</v>
      </c>
      <c r="N78" s="191">
        <v>1400</v>
      </c>
      <c r="O78" s="191">
        <v>1384</v>
      </c>
      <c r="P78" s="191">
        <v>1305</v>
      </c>
      <c r="Q78" s="191">
        <v>1190</v>
      </c>
      <c r="R78" s="191">
        <v>1078</v>
      </c>
      <c r="S78" s="191">
        <v>964</v>
      </c>
      <c r="T78" s="191">
        <v>862</v>
      </c>
      <c r="U78" s="191">
        <v>777</v>
      </c>
      <c r="V78" s="191">
        <v>707</v>
      </c>
      <c r="W78" s="191">
        <v>2872</v>
      </c>
      <c r="X78" s="191">
        <v>3553</v>
      </c>
      <c r="Y78" s="191">
        <v>3413</v>
      </c>
      <c r="Z78" s="191">
        <v>3103</v>
      </c>
      <c r="AA78" s="191">
        <v>3338</v>
      </c>
      <c r="AB78" s="191">
        <v>3047</v>
      </c>
      <c r="AC78" s="191">
        <v>2644</v>
      </c>
      <c r="AD78" s="191">
        <v>2316</v>
      </c>
      <c r="AE78" s="191">
        <v>1957</v>
      </c>
      <c r="AF78" s="191">
        <v>1510</v>
      </c>
      <c r="AG78" s="191">
        <v>1164</v>
      </c>
      <c r="AH78" s="191">
        <v>850</v>
      </c>
      <c r="AI78" s="191">
        <v>794</v>
      </c>
      <c r="AJ78" s="191">
        <v>26081</v>
      </c>
      <c r="AK78" s="191">
        <v>3177</v>
      </c>
      <c r="AL78" s="191">
        <v>1957</v>
      </c>
      <c r="AM78" s="191">
        <v>9334</v>
      </c>
      <c r="AN78" s="191">
        <v>1658</v>
      </c>
      <c r="AO78" s="191">
        <v>1219</v>
      </c>
      <c r="AP78" s="191">
        <v>89</v>
      </c>
      <c r="AQ78" s="191">
        <v>572</v>
      </c>
      <c r="AR78" s="191">
        <v>587</v>
      </c>
    </row>
    <row r="79" spans="1:44" x14ac:dyDescent="0.25">
      <c r="A79" s="192" t="s">
        <v>623</v>
      </c>
      <c r="B79" s="96">
        <v>2304</v>
      </c>
      <c r="C79" s="96">
        <v>49</v>
      </c>
      <c r="D79" s="96">
        <v>49</v>
      </c>
      <c r="E79" s="96">
        <v>49</v>
      </c>
      <c r="F79" s="96">
        <v>50</v>
      </c>
      <c r="G79" s="96">
        <v>50</v>
      </c>
      <c r="H79" s="96">
        <v>51</v>
      </c>
      <c r="I79" s="96">
        <v>52</v>
      </c>
      <c r="J79" s="96">
        <v>53</v>
      </c>
      <c r="K79" s="96">
        <v>53</v>
      </c>
      <c r="L79" s="96">
        <v>54</v>
      </c>
      <c r="M79" s="96">
        <v>54</v>
      </c>
      <c r="N79" s="96">
        <v>54</v>
      </c>
      <c r="O79" s="96">
        <v>53</v>
      </c>
      <c r="P79" s="96">
        <v>51</v>
      </c>
      <c r="Q79" s="96">
        <v>47</v>
      </c>
      <c r="R79" s="96">
        <v>44</v>
      </c>
      <c r="S79" s="96">
        <v>40</v>
      </c>
      <c r="T79" s="96">
        <v>37</v>
      </c>
      <c r="U79" s="96">
        <v>34</v>
      </c>
      <c r="V79" s="96">
        <v>32</v>
      </c>
      <c r="W79" s="96">
        <v>135</v>
      </c>
      <c r="X79" s="96">
        <v>163</v>
      </c>
      <c r="Y79" s="96">
        <v>134</v>
      </c>
      <c r="Z79" s="96">
        <v>135</v>
      </c>
      <c r="AA79" s="96">
        <v>134</v>
      </c>
      <c r="AB79" s="96">
        <v>129</v>
      </c>
      <c r="AC79" s="96">
        <v>133</v>
      </c>
      <c r="AD79" s="96">
        <v>105</v>
      </c>
      <c r="AE79" s="96">
        <v>84</v>
      </c>
      <c r="AF79" s="96">
        <v>62</v>
      </c>
      <c r="AG79" s="96">
        <v>53</v>
      </c>
      <c r="AH79" s="96">
        <v>36</v>
      </c>
      <c r="AI79" s="96">
        <v>45</v>
      </c>
      <c r="AJ79" s="96">
        <v>1114</v>
      </c>
      <c r="AK79" s="96">
        <v>120</v>
      </c>
      <c r="AL79" s="96">
        <v>84</v>
      </c>
      <c r="AM79" s="96">
        <v>402</v>
      </c>
      <c r="AN79" s="96">
        <v>70</v>
      </c>
      <c r="AO79" s="96">
        <v>51</v>
      </c>
      <c r="AP79" s="96">
        <v>4</v>
      </c>
      <c r="AQ79" s="96">
        <v>24</v>
      </c>
      <c r="AR79" s="96">
        <v>25</v>
      </c>
    </row>
    <row r="80" spans="1:44" x14ac:dyDescent="0.25">
      <c r="A80" s="192" t="s">
        <v>598</v>
      </c>
      <c r="B80" s="96">
        <v>1857</v>
      </c>
      <c r="C80" s="96">
        <v>41</v>
      </c>
      <c r="D80" s="96">
        <v>39</v>
      </c>
      <c r="E80" s="96">
        <v>37</v>
      </c>
      <c r="F80" s="96">
        <v>37</v>
      </c>
      <c r="G80" s="96">
        <v>37</v>
      </c>
      <c r="H80" s="96">
        <v>38</v>
      </c>
      <c r="I80" s="96">
        <v>40</v>
      </c>
      <c r="J80" s="96">
        <v>42</v>
      </c>
      <c r="K80" s="96">
        <v>44</v>
      </c>
      <c r="L80" s="96">
        <v>46</v>
      </c>
      <c r="M80" s="96">
        <v>48</v>
      </c>
      <c r="N80" s="96">
        <v>50</v>
      </c>
      <c r="O80" s="96">
        <v>50</v>
      </c>
      <c r="P80" s="96">
        <v>47</v>
      </c>
      <c r="Q80" s="96">
        <v>42</v>
      </c>
      <c r="R80" s="96">
        <v>37</v>
      </c>
      <c r="S80" s="96">
        <v>32</v>
      </c>
      <c r="T80" s="96">
        <v>27</v>
      </c>
      <c r="U80" s="96">
        <v>24</v>
      </c>
      <c r="V80" s="96">
        <v>22</v>
      </c>
      <c r="W80" s="96">
        <v>90</v>
      </c>
      <c r="X80" s="96">
        <v>112</v>
      </c>
      <c r="Y80" s="96">
        <v>116</v>
      </c>
      <c r="Z80" s="96">
        <v>102</v>
      </c>
      <c r="AA80" s="96">
        <v>130</v>
      </c>
      <c r="AB80" s="96">
        <v>123</v>
      </c>
      <c r="AC80" s="96">
        <v>85</v>
      </c>
      <c r="AD80" s="96">
        <v>83</v>
      </c>
      <c r="AE80" s="96">
        <v>68</v>
      </c>
      <c r="AF80" s="96">
        <v>56</v>
      </c>
      <c r="AG80" s="96">
        <v>49</v>
      </c>
      <c r="AH80" s="96">
        <v>36</v>
      </c>
      <c r="AI80" s="96">
        <v>27</v>
      </c>
      <c r="AJ80" s="96">
        <v>876</v>
      </c>
      <c r="AK80" s="96">
        <v>107</v>
      </c>
      <c r="AL80" s="96">
        <v>63</v>
      </c>
      <c r="AM80" s="96">
        <v>309</v>
      </c>
      <c r="AN80" s="96">
        <v>59</v>
      </c>
      <c r="AO80" s="96">
        <v>44</v>
      </c>
      <c r="AP80" s="96">
        <v>3</v>
      </c>
      <c r="AQ80" s="96">
        <v>20</v>
      </c>
      <c r="AR80" s="96">
        <v>21</v>
      </c>
    </row>
    <row r="81" spans="1:44" x14ac:dyDescent="0.25">
      <c r="A81" s="192" t="s">
        <v>614</v>
      </c>
      <c r="B81" s="96">
        <v>2750</v>
      </c>
      <c r="C81" s="96">
        <v>57</v>
      </c>
      <c r="D81" s="96">
        <v>57</v>
      </c>
      <c r="E81" s="96">
        <v>58</v>
      </c>
      <c r="F81" s="96">
        <v>59</v>
      </c>
      <c r="G81" s="96">
        <v>61</v>
      </c>
      <c r="H81" s="96">
        <v>62</v>
      </c>
      <c r="I81" s="96">
        <v>64</v>
      </c>
      <c r="J81" s="96">
        <v>66</v>
      </c>
      <c r="K81" s="96">
        <v>68</v>
      </c>
      <c r="L81" s="96">
        <v>69</v>
      </c>
      <c r="M81" s="96">
        <v>71</v>
      </c>
      <c r="N81" s="96">
        <v>72</v>
      </c>
      <c r="O81" s="96">
        <v>72</v>
      </c>
      <c r="P81" s="96">
        <v>68</v>
      </c>
      <c r="Q81" s="96">
        <v>63</v>
      </c>
      <c r="R81" s="96">
        <v>57</v>
      </c>
      <c r="S81" s="96">
        <v>52</v>
      </c>
      <c r="T81" s="96">
        <v>47</v>
      </c>
      <c r="U81" s="96">
        <v>43</v>
      </c>
      <c r="V81" s="96">
        <v>39</v>
      </c>
      <c r="W81" s="96">
        <v>159</v>
      </c>
      <c r="X81" s="96">
        <v>191</v>
      </c>
      <c r="Y81" s="96">
        <v>182</v>
      </c>
      <c r="Z81" s="96">
        <v>162</v>
      </c>
      <c r="AA81" s="96">
        <v>158</v>
      </c>
      <c r="AB81" s="96">
        <v>148</v>
      </c>
      <c r="AC81" s="96">
        <v>129</v>
      </c>
      <c r="AD81" s="96">
        <v>115</v>
      </c>
      <c r="AE81" s="96">
        <v>96</v>
      </c>
      <c r="AF81" s="96">
        <v>75</v>
      </c>
      <c r="AG81" s="96">
        <v>56</v>
      </c>
      <c r="AH81" s="96">
        <v>39</v>
      </c>
      <c r="AI81" s="96">
        <v>35</v>
      </c>
      <c r="AJ81" s="96">
        <v>1334</v>
      </c>
      <c r="AK81" s="96">
        <v>164</v>
      </c>
      <c r="AL81" s="96">
        <v>106</v>
      </c>
      <c r="AM81" s="96">
        <v>492</v>
      </c>
      <c r="AN81" s="96">
        <v>81</v>
      </c>
      <c r="AO81" s="96">
        <v>59</v>
      </c>
      <c r="AP81" s="96">
        <v>4</v>
      </c>
      <c r="AQ81" s="96">
        <v>28</v>
      </c>
      <c r="AR81" s="96">
        <v>29</v>
      </c>
    </row>
    <row r="82" spans="1:44" x14ac:dyDescent="0.25">
      <c r="A82" s="192" t="s">
        <v>591</v>
      </c>
      <c r="B82" s="96">
        <v>1756</v>
      </c>
      <c r="C82" s="96">
        <v>25</v>
      </c>
      <c r="D82" s="96">
        <v>30</v>
      </c>
      <c r="E82" s="96">
        <v>35</v>
      </c>
      <c r="F82" s="96">
        <v>39</v>
      </c>
      <c r="G82" s="96">
        <v>41</v>
      </c>
      <c r="H82" s="96">
        <v>44</v>
      </c>
      <c r="I82" s="96">
        <v>46</v>
      </c>
      <c r="J82" s="96">
        <v>46</v>
      </c>
      <c r="K82" s="96">
        <v>47</v>
      </c>
      <c r="L82" s="96">
        <v>46</v>
      </c>
      <c r="M82" s="96">
        <v>45</v>
      </c>
      <c r="N82" s="96">
        <v>44</v>
      </c>
      <c r="O82" s="96">
        <v>42</v>
      </c>
      <c r="P82" s="96">
        <v>39</v>
      </c>
      <c r="Q82" s="96">
        <v>34</v>
      </c>
      <c r="R82" s="96">
        <v>30</v>
      </c>
      <c r="S82" s="96">
        <v>26</v>
      </c>
      <c r="T82" s="96">
        <v>22</v>
      </c>
      <c r="U82" s="96">
        <v>20</v>
      </c>
      <c r="V82" s="96">
        <v>18</v>
      </c>
      <c r="W82" s="96">
        <v>77</v>
      </c>
      <c r="X82" s="96">
        <v>117</v>
      </c>
      <c r="Y82" s="96">
        <v>118</v>
      </c>
      <c r="Z82" s="96">
        <v>112</v>
      </c>
      <c r="AA82" s="96">
        <v>128</v>
      </c>
      <c r="AB82" s="96">
        <v>101</v>
      </c>
      <c r="AC82" s="96">
        <v>81</v>
      </c>
      <c r="AD82" s="96">
        <v>75</v>
      </c>
      <c r="AE82" s="96">
        <v>69</v>
      </c>
      <c r="AF82" s="96">
        <v>53</v>
      </c>
      <c r="AG82" s="96">
        <v>39</v>
      </c>
      <c r="AH82" s="96">
        <v>36</v>
      </c>
      <c r="AI82" s="96">
        <v>31</v>
      </c>
      <c r="AJ82" s="96">
        <v>834</v>
      </c>
      <c r="AK82" s="96">
        <v>98</v>
      </c>
      <c r="AL82" s="96">
        <v>47</v>
      </c>
      <c r="AM82" s="96">
        <v>304</v>
      </c>
      <c r="AN82" s="96">
        <v>37</v>
      </c>
      <c r="AO82" s="96">
        <v>27</v>
      </c>
      <c r="AP82" s="96">
        <v>2</v>
      </c>
      <c r="AQ82" s="96">
        <v>12</v>
      </c>
      <c r="AR82" s="96">
        <v>13</v>
      </c>
    </row>
    <row r="83" spans="1:44" x14ac:dyDescent="0.25">
      <c r="A83" s="192" t="s">
        <v>592</v>
      </c>
      <c r="B83" s="96">
        <v>2867</v>
      </c>
      <c r="C83" s="96">
        <v>40</v>
      </c>
      <c r="D83" s="96">
        <v>50</v>
      </c>
      <c r="E83" s="96">
        <v>57</v>
      </c>
      <c r="F83" s="96">
        <v>63</v>
      </c>
      <c r="G83" s="96">
        <v>68</v>
      </c>
      <c r="H83" s="96">
        <v>72</v>
      </c>
      <c r="I83" s="96">
        <v>74</v>
      </c>
      <c r="J83" s="96">
        <v>76</v>
      </c>
      <c r="K83" s="96">
        <v>76</v>
      </c>
      <c r="L83" s="96">
        <v>75</v>
      </c>
      <c r="M83" s="96">
        <v>74</v>
      </c>
      <c r="N83" s="96">
        <v>72</v>
      </c>
      <c r="O83" s="96">
        <v>69</v>
      </c>
      <c r="P83" s="96">
        <v>63</v>
      </c>
      <c r="Q83" s="96">
        <v>56</v>
      </c>
      <c r="R83" s="96">
        <v>49</v>
      </c>
      <c r="S83" s="96">
        <v>42</v>
      </c>
      <c r="T83" s="96">
        <v>37</v>
      </c>
      <c r="U83" s="96">
        <v>32</v>
      </c>
      <c r="V83" s="96">
        <v>29</v>
      </c>
      <c r="W83" s="96">
        <v>125</v>
      </c>
      <c r="X83" s="96">
        <v>192</v>
      </c>
      <c r="Y83" s="96">
        <v>193</v>
      </c>
      <c r="Z83" s="96">
        <v>182</v>
      </c>
      <c r="AA83" s="96">
        <v>210</v>
      </c>
      <c r="AB83" s="96">
        <v>165</v>
      </c>
      <c r="AC83" s="96">
        <v>131</v>
      </c>
      <c r="AD83" s="96">
        <v>123</v>
      </c>
      <c r="AE83" s="96">
        <v>113</v>
      </c>
      <c r="AF83" s="96">
        <v>87</v>
      </c>
      <c r="AG83" s="96">
        <v>64</v>
      </c>
      <c r="AH83" s="96">
        <v>58</v>
      </c>
      <c r="AI83" s="96">
        <v>50</v>
      </c>
      <c r="AJ83" s="96">
        <v>1362</v>
      </c>
      <c r="AK83" s="96">
        <v>161</v>
      </c>
      <c r="AL83" s="96">
        <v>76</v>
      </c>
      <c r="AM83" s="96">
        <v>496</v>
      </c>
      <c r="AN83" s="96">
        <v>61</v>
      </c>
      <c r="AO83" s="96">
        <v>45</v>
      </c>
      <c r="AP83" s="96">
        <v>3</v>
      </c>
      <c r="AQ83" s="96">
        <v>19</v>
      </c>
      <c r="AR83" s="96">
        <v>21</v>
      </c>
    </row>
    <row r="84" spans="1:44" x14ac:dyDescent="0.25">
      <c r="A84" s="192" t="s">
        <v>611</v>
      </c>
      <c r="B84" s="96">
        <v>2512</v>
      </c>
      <c r="C84" s="96">
        <v>66</v>
      </c>
      <c r="D84" s="96">
        <v>66</v>
      </c>
      <c r="E84" s="96">
        <v>65</v>
      </c>
      <c r="F84" s="96">
        <v>66</v>
      </c>
      <c r="G84" s="96">
        <v>66</v>
      </c>
      <c r="H84" s="96">
        <v>66</v>
      </c>
      <c r="I84" s="96">
        <v>67</v>
      </c>
      <c r="J84" s="96">
        <v>67</v>
      </c>
      <c r="K84" s="96">
        <v>67</v>
      </c>
      <c r="L84" s="96">
        <v>68</v>
      </c>
      <c r="M84" s="96">
        <v>67</v>
      </c>
      <c r="N84" s="96">
        <v>67</v>
      </c>
      <c r="O84" s="96">
        <v>65</v>
      </c>
      <c r="P84" s="96">
        <v>61</v>
      </c>
      <c r="Q84" s="96">
        <v>55</v>
      </c>
      <c r="R84" s="96">
        <v>48</v>
      </c>
      <c r="S84" s="96">
        <v>42</v>
      </c>
      <c r="T84" s="96">
        <v>37</v>
      </c>
      <c r="U84" s="96">
        <v>34</v>
      </c>
      <c r="V84" s="96">
        <v>31</v>
      </c>
      <c r="W84" s="96">
        <v>128</v>
      </c>
      <c r="X84" s="96">
        <v>160</v>
      </c>
      <c r="Y84" s="96">
        <v>170</v>
      </c>
      <c r="Z84" s="96">
        <v>136</v>
      </c>
      <c r="AA84" s="96">
        <v>165</v>
      </c>
      <c r="AB84" s="96">
        <v>141</v>
      </c>
      <c r="AC84" s="96">
        <v>113</v>
      </c>
      <c r="AD84" s="96">
        <v>90</v>
      </c>
      <c r="AE84" s="96">
        <v>83</v>
      </c>
      <c r="AF84" s="96">
        <v>64</v>
      </c>
      <c r="AG84" s="96">
        <v>38</v>
      </c>
      <c r="AH84" s="96">
        <v>24</v>
      </c>
      <c r="AI84" s="96">
        <v>29</v>
      </c>
      <c r="AJ84" s="96">
        <v>1233</v>
      </c>
      <c r="AK84" s="96">
        <v>162</v>
      </c>
      <c r="AL84" s="96">
        <v>87</v>
      </c>
      <c r="AM84" s="96">
        <v>443</v>
      </c>
      <c r="AN84" s="96">
        <v>96</v>
      </c>
      <c r="AO84" s="96">
        <v>70</v>
      </c>
      <c r="AP84" s="96">
        <v>5</v>
      </c>
      <c r="AQ84" s="96">
        <v>33</v>
      </c>
      <c r="AR84" s="96">
        <v>33</v>
      </c>
    </row>
    <row r="85" spans="1:44" x14ac:dyDescent="0.25">
      <c r="A85" s="192" t="s">
        <v>615</v>
      </c>
      <c r="B85" s="96">
        <v>1468</v>
      </c>
      <c r="C85" s="96">
        <v>31</v>
      </c>
      <c r="D85" s="96">
        <v>31</v>
      </c>
      <c r="E85" s="96">
        <v>31</v>
      </c>
      <c r="F85" s="96">
        <v>31</v>
      </c>
      <c r="G85" s="96">
        <v>32</v>
      </c>
      <c r="H85" s="96">
        <v>33</v>
      </c>
      <c r="I85" s="96">
        <v>34</v>
      </c>
      <c r="J85" s="96">
        <v>35</v>
      </c>
      <c r="K85" s="96">
        <v>36</v>
      </c>
      <c r="L85" s="96">
        <v>37</v>
      </c>
      <c r="M85" s="96">
        <v>38</v>
      </c>
      <c r="N85" s="96">
        <v>39</v>
      </c>
      <c r="O85" s="96">
        <v>38</v>
      </c>
      <c r="P85" s="96">
        <v>36</v>
      </c>
      <c r="Q85" s="96">
        <v>33</v>
      </c>
      <c r="R85" s="96">
        <v>31</v>
      </c>
      <c r="S85" s="96">
        <v>28</v>
      </c>
      <c r="T85" s="96">
        <v>25</v>
      </c>
      <c r="U85" s="96">
        <v>23</v>
      </c>
      <c r="V85" s="96">
        <v>21</v>
      </c>
      <c r="W85" s="96">
        <v>85</v>
      </c>
      <c r="X85" s="96">
        <v>102</v>
      </c>
      <c r="Y85" s="96">
        <v>97</v>
      </c>
      <c r="Z85" s="96">
        <v>87</v>
      </c>
      <c r="AA85" s="96">
        <v>84</v>
      </c>
      <c r="AB85" s="96">
        <v>79</v>
      </c>
      <c r="AC85" s="96">
        <v>69</v>
      </c>
      <c r="AD85" s="96">
        <v>62</v>
      </c>
      <c r="AE85" s="96">
        <v>51</v>
      </c>
      <c r="AF85" s="96">
        <v>40</v>
      </c>
      <c r="AG85" s="96">
        <v>30</v>
      </c>
      <c r="AH85" s="96">
        <v>21</v>
      </c>
      <c r="AI85" s="96">
        <v>18</v>
      </c>
      <c r="AJ85" s="96">
        <v>712</v>
      </c>
      <c r="AK85" s="96">
        <v>88</v>
      </c>
      <c r="AL85" s="96">
        <v>57</v>
      </c>
      <c r="AM85" s="96">
        <v>263</v>
      </c>
      <c r="AN85" s="96">
        <v>43</v>
      </c>
      <c r="AO85" s="96">
        <v>32</v>
      </c>
      <c r="AP85" s="96">
        <v>2</v>
      </c>
      <c r="AQ85" s="96">
        <v>15</v>
      </c>
      <c r="AR85" s="96">
        <v>16</v>
      </c>
    </row>
    <row r="86" spans="1:44" x14ac:dyDescent="0.25">
      <c r="A86" s="192" t="s">
        <v>599</v>
      </c>
      <c r="B86" s="96">
        <v>1625</v>
      </c>
      <c r="C86" s="96">
        <v>36</v>
      </c>
      <c r="D86" s="96">
        <v>33</v>
      </c>
      <c r="E86" s="96">
        <v>33</v>
      </c>
      <c r="F86" s="96">
        <v>32</v>
      </c>
      <c r="G86" s="96">
        <v>33</v>
      </c>
      <c r="H86" s="96">
        <v>34</v>
      </c>
      <c r="I86" s="96">
        <v>35</v>
      </c>
      <c r="J86" s="96">
        <v>37</v>
      </c>
      <c r="K86" s="96">
        <v>38</v>
      </c>
      <c r="L86" s="96">
        <v>40</v>
      </c>
      <c r="M86" s="96">
        <v>41</v>
      </c>
      <c r="N86" s="96">
        <v>44</v>
      </c>
      <c r="O86" s="96">
        <v>45</v>
      </c>
      <c r="P86" s="96">
        <v>41</v>
      </c>
      <c r="Q86" s="96">
        <v>37</v>
      </c>
      <c r="R86" s="96">
        <v>33</v>
      </c>
      <c r="S86" s="96">
        <v>27</v>
      </c>
      <c r="T86" s="96">
        <v>24</v>
      </c>
      <c r="U86" s="96">
        <v>21</v>
      </c>
      <c r="V86" s="96">
        <v>20</v>
      </c>
      <c r="W86" s="96">
        <v>79</v>
      </c>
      <c r="X86" s="96">
        <v>98</v>
      </c>
      <c r="Y86" s="96">
        <v>101</v>
      </c>
      <c r="Z86" s="96">
        <v>89</v>
      </c>
      <c r="AA86" s="96">
        <v>113</v>
      </c>
      <c r="AB86" s="96">
        <v>106</v>
      </c>
      <c r="AC86" s="96">
        <v>75</v>
      </c>
      <c r="AD86" s="96">
        <v>73</v>
      </c>
      <c r="AE86" s="96">
        <v>59</v>
      </c>
      <c r="AF86" s="96">
        <v>50</v>
      </c>
      <c r="AG86" s="96">
        <v>42</v>
      </c>
      <c r="AH86" s="96">
        <v>32</v>
      </c>
      <c r="AI86" s="96">
        <v>24</v>
      </c>
      <c r="AJ86" s="96">
        <v>762</v>
      </c>
      <c r="AK86" s="96">
        <v>94</v>
      </c>
      <c r="AL86" s="96">
        <v>54</v>
      </c>
      <c r="AM86" s="96">
        <v>270</v>
      </c>
      <c r="AN86" s="96">
        <v>52</v>
      </c>
      <c r="AO86" s="96">
        <v>37</v>
      </c>
      <c r="AP86" s="96">
        <v>3</v>
      </c>
      <c r="AQ86" s="96">
        <v>18</v>
      </c>
      <c r="AR86" s="96">
        <v>18</v>
      </c>
    </row>
    <row r="87" spans="1:44" x14ac:dyDescent="0.25">
      <c r="A87" s="192" t="s">
        <v>607</v>
      </c>
      <c r="B87" s="96">
        <v>2555</v>
      </c>
      <c r="C87" s="96">
        <v>61</v>
      </c>
      <c r="D87" s="96">
        <v>59</v>
      </c>
      <c r="E87" s="96">
        <v>59</v>
      </c>
      <c r="F87" s="96">
        <v>59</v>
      </c>
      <c r="G87" s="96">
        <v>60</v>
      </c>
      <c r="H87" s="96">
        <v>61</v>
      </c>
      <c r="I87" s="96">
        <v>62</v>
      </c>
      <c r="J87" s="96">
        <v>64</v>
      </c>
      <c r="K87" s="96">
        <v>65</v>
      </c>
      <c r="L87" s="96">
        <v>66</v>
      </c>
      <c r="M87" s="96">
        <v>67</v>
      </c>
      <c r="N87" s="96">
        <v>68</v>
      </c>
      <c r="O87" s="96">
        <v>68</v>
      </c>
      <c r="P87" s="96">
        <v>64</v>
      </c>
      <c r="Q87" s="96">
        <v>59</v>
      </c>
      <c r="R87" s="96">
        <v>54</v>
      </c>
      <c r="S87" s="96">
        <v>48</v>
      </c>
      <c r="T87" s="96">
        <v>43</v>
      </c>
      <c r="U87" s="96">
        <v>38</v>
      </c>
      <c r="V87" s="96">
        <v>33</v>
      </c>
      <c r="W87" s="96">
        <v>121</v>
      </c>
      <c r="X87" s="96">
        <v>147</v>
      </c>
      <c r="Y87" s="96">
        <v>142</v>
      </c>
      <c r="Z87" s="96">
        <v>137</v>
      </c>
      <c r="AA87" s="96">
        <v>150</v>
      </c>
      <c r="AB87" s="96">
        <v>136</v>
      </c>
      <c r="AC87" s="96">
        <v>135</v>
      </c>
      <c r="AD87" s="96">
        <v>116</v>
      </c>
      <c r="AE87" s="96">
        <v>103</v>
      </c>
      <c r="AF87" s="96">
        <v>73</v>
      </c>
      <c r="AG87" s="96">
        <v>55</v>
      </c>
      <c r="AH87" s="96">
        <v>42</v>
      </c>
      <c r="AI87" s="96">
        <v>40</v>
      </c>
      <c r="AJ87" s="96">
        <v>1262</v>
      </c>
      <c r="AK87" s="96">
        <v>164</v>
      </c>
      <c r="AL87" s="96">
        <v>103</v>
      </c>
      <c r="AM87" s="96">
        <v>408</v>
      </c>
      <c r="AN87" s="96">
        <v>87</v>
      </c>
      <c r="AO87" s="96">
        <v>64</v>
      </c>
      <c r="AP87" s="96">
        <v>5</v>
      </c>
      <c r="AQ87" s="96">
        <v>30</v>
      </c>
      <c r="AR87" s="96">
        <v>31</v>
      </c>
    </row>
    <row r="88" spans="1:44" x14ac:dyDescent="0.25">
      <c r="A88" s="192" t="s">
        <v>600</v>
      </c>
      <c r="B88" s="96">
        <v>4179</v>
      </c>
      <c r="C88" s="96">
        <v>93</v>
      </c>
      <c r="D88" s="96">
        <v>87</v>
      </c>
      <c r="E88" s="96">
        <v>83</v>
      </c>
      <c r="F88" s="96">
        <v>82</v>
      </c>
      <c r="G88" s="96">
        <v>83</v>
      </c>
      <c r="H88" s="96">
        <v>86</v>
      </c>
      <c r="I88" s="96">
        <v>90</v>
      </c>
      <c r="J88" s="96">
        <v>94</v>
      </c>
      <c r="K88" s="96">
        <v>99</v>
      </c>
      <c r="L88" s="96">
        <v>103</v>
      </c>
      <c r="M88" s="96">
        <v>108</v>
      </c>
      <c r="N88" s="96">
        <v>113</v>
      </c>
      <c r="O88" s="96">
        <v>113</v>
      </c>
      <c r="P88" s="96">
        <v>106</v>
      </c>
      <c r="Q88" s="96">
        <v>95</v>
      </c>
      <c r="R88" s="96">
        <v>83</v>
      </c>
      <c r="S88" s="96">
        <v>72</v>
      </c>
      <c r="T88" s="96">
        <v>62</v>
      </c>
      <c r="U88" s="96">
        <v>55</v>
      </c>
      <c r="V88" s="96">
        <v>50</v>
      </c>
      <c r="W88" s="96">
        <v>202</v>
      </c>
      <c r="X88" s="96">
        <v>251</v>
      </c>
      <c r="Y88" s="96">
        <v>262</v>
      </c>
      <c r="Z88" s="96">
        <v>230</v>
      </c>
      <c r="AA88" s="96">
        <v>292</v>
      </c>
      <c r="AB88" s="96">
        <v>276</v>
      </c>
      <c r="AC88" s="96">
        <v>191</v>
      </c>
      <c r="AD88" s="96">
        <v>186</v>
      </c>
      <c r="AE88" s="96">
        <v>152</v>
      </c>
      <c r="AF88" s="96">
        <v>126</v>
      </c>
      <c r="AG88" s="96">
        <v>110</v>
      </c>
      <c r="AH88" s="96">
        <v>82</v>
      </c>
      <c r="AI88" s="96">
        <v>62</v>
      </c>
      <c r="AJ88" s="96">
        <v>1968</v>
      </c>
      <c r="AK88" s="96">
        <v>242</v>
      </c>
      <c r="AL88" s="96">
        <v>139</v>
      </c>
      <c r="AM88" s="96">
        <v>696</v>
      </c>
      <c r="AN88" s="96">
        <v>133</v>
      </c>
      <c r="AO88" s="96">
        <v>98</v>
      </c>
      <c r="AP88" s="96">
        <v>7</v>
      </c>
      <c r="AQ88" s="96">
        <v>47</v>
      </c>
      <c r="AR88" s="96">
        <v>46</v>
      </c>
    </row>
    <row r="89" spans="1:44" x14ac:dyDescent="0.25">
      <c r="A89" s="192" t="s">
        <v>616</v>
      </c>
      <c r="B89" s="96">
        <v>1868</v>
      </c>
      <c r="C89" s="96">
        <v>39</v>
      </c>
      <c r="D89" s="96">
        <v>39</v>
      </c>
      <c r="E89" s="96">
        <v>39</v>
      </c>
      <c r="F89" s="96">
        <v>40</v>
      </c>
      <c r="G89" s="96">
        <v>41</v>
      </c>
      <c r="H89" s="96">
        <v>42</v>
      </c>
      <c r="I89" s="96">
        <v>43</v>
      </c>
      <c r="J89" s="96">
        <v>45</v>
      </c>
      <c r="K89" s="96">
        <v>46</v>
      </c>
      <c r="L89" s="96">
        <v>47</v>
      </c>
      <c r="M89" s="96">
        <v>48</v>
      </c>
      <c r="N89" s="96">
        <v>49</v>
      </c>
      <c r="O89" s="96">
        <v>49</v>
      </c>
      <c r="P89" s="96">
        <v>46</v>
      </c>
      <c r="Q89" s="96">
        <v>43</v>
      </c>
      <c r="R89" s="96">
        <v>39</v>
      </c>
      <c r="S89" s="96">
        <v>35</v>
      </c>
      <c r="T89" s="96">
        <v>32</v>
      </c>
      <c r="U89" s="96">
        <v>29</v>
      </c>
      <c r="V89" s="96">
        <v>27</v>
      </c>
      <c r="W89" s="96">
        <v>108</v>
      </c>
      <c r="X89" s="96">
        <v>130</v>
      </c>
      <c r="Y89" s="96">
        <v>124</v>
      </c>
      <c r="Z89" s="96">
        <v>110</v>
      </c>
      <c r="AA89" s="96">
        <v>107</v>
      </c>
      <c r="AB89" s="96">
        <v>100</v>
      </c>
      <c r="AC89" s="96">
        <v>88</v>
      </c>
      <c r="AD89" s="96">
        <v>78</v>
      </c>
      <c r="AE89" s="96">
        <v>65</v>
      </c>
      <c r="AF89" s="96">
        <v>51</v>
      </c>
      <c r="AG89" s="96">
        <v>38</v>
      </c>
      <c r="AH89" s="96">
        <v>27</v>
      </c>
      <c r="AI89" s="96">
        <v>24</v>
      </c>
      <c r="AJ89" s="96">
        <v>906</v>
      </c>
      <c r="AK89" s="96">
        <v>112</v>
      </c>
      <c r="AL89" s="96">
        <v>71</v>
      </c>
      <c r="AM89" s="96">
        <v>335</v>
      </c>
      <c r="AN89" s="96">
        <v>55</v>
      </c>
      <c r="AO89" s="96">
        <v>41</v>
      </c>
      <c r="AP89" s="96">
        <v>3</v>
      </c>
      <c r="AQ89" s="96">
        <v>19</v>
      </c>
      <c r="AR89" s="96">
        <v>20</v>
      </c>
    </row>
    <row r="90" spans="1:44" x14ac:dyDescent="0.25">
      <c r="A90" s="192" t="s">
        <v>617</v>
      </c>
      <c r="B90" s="96">
        <v>2006</v>
      </c>
      <c r="C90" s="96">
        <v>42</v>
      </c>
      <c r="D90" s="96">
        <v>42</v>
      </c>
      <c r="E90" s="96">
        <v>42</v>
      </c>
      <c r="F90" s="96">
        <v>43</v>
      </c>
      <c r="G90" s="96">
        <v>44</v>
      </c>
      <c r="H90" s="96">
        <v>46</v>
      </c>
      <c r="I90" s="96">
        <v>46</v>
      </c>
      <c r="J90" s="96">
        <v>48</v>
      </c>
      <c r="K90" s="96">
        <v>50</v>
      </c>
      <c r="L90" s="96">
        <v>50</v>
      </c>
      <c r="M90" s="96">
        <v>52</v>
      </c>
      <c r="N90" s="96">
        <v>53</v>
      </c>
      <c r="O90" s="96">
        <v>52</v>
      </c>
      <c r="P90" s="96">
        <v>50</v>
      </c>
      <c r="Q90" s="96">
        <v>46</v>
      </c>
      <c r="R90" s="96">
        <v>42</v>
      </c>
      <c r="S90" s="96">
        <v>38</v>
      </c>
      <c r="T90" s="96">
        <v>34</v>
      </c>
      <c r="U90" s="96">
        <v>31</v>
      </c>
      <c r="V90" s="96">
        <v>28</v>
      </c>
      <c r="W90" s="96">
        <v>116</v>
      </c>
      <c r="X90" s="96">
        <v>139</v>
      </c>
      <c r="Y90" s="96">
        <v>133</v>
      </c>
      <c r="Z90" s="96">
        <v>118</v>
      </c>
      <c r="AA90" s="96">
        <v>116</v>
      </c>
      <c r="AB90" s="96">
        <v>107</v>
      </c>
      <c r="AC90" s="96">
        <v>94</v>
      </c>
      <c r="AD90" s="96">
        <v>84</v>
      </c>
      <c r="AE90" s="96">
        <v>70</v>
      </c>
      <c r="AF90" s="96">
        <v>55</v>
      </c>
      <c r="AG90" s="96">
        <v>41</v>
      </c>
      <c r="AH90" s="96">
        <v>29</v>
      </c>
      <c r="AI90" s="96">
        <v>25</v>
      </c>
      <c r="AJ90" s="96">
        <v>971</v>
      </c>
      <c r="AK90" s="96">
        <v>119</v>
      </c>
      <c r="AL90" s="96">
        <v>77</v>
      </c>
      <c r="AM90" s="96">
        <v>358</v>
      </c>
      <c r="AN90" s="96">
        <v>60</v>
      </c>
      <c r="AO90" s="96">
        <v>44</v>
      </c>
      <c r="AP90" s="96">
        <v>3</v>
      </c>
      <c r="AQ90" s="96">
        <v>21</v>
      </c>
      <c r="AR90" s="96">
        <v>21</v>
      </c>
    </row>
    <row r="91" spans="1:44" x14ac:dyDescent="0.25">
      <c r="A91" s="192" t="s">
        <v>608</v>
      </c>
      <c r="B91" s="96">
        <v>1895</v>
      </c>
      <c r="C91" s="96">
        <v>45</v>
      </c>
      <c r="D91" s="96">
        <v>44</v>
      </c>
      <c r="E91" s="96">
        <v>44</v>
      </c>
      <c r="F91" s="96">
        <v>44</v>
      </c>
      <c r="G91" s="96">
        <v>44</v>
      </c>
      <c r="H91" s="96">
        <v>45</v>
      </c>
      <c r="I91" s="96">
        <v>46</v>
      </c>
      <c r="J91" s="96">
        <v>47</v>
      </c>
      <c r="K91" s="96">
        <v>48</v>
      </c>
      <c r="L91" s="96">
        <v>49</v>
      </c>
      <c r="M91" s="96">
        <v>50</v>
      </c>
      <c r="N91" s="96">
        <v>51</v>
      </c>
      <c r="O91" s="96">
        <v>50</v>
      </c>
      <c r="P91" s="96">
        <v>47</v>
      </c>
      <c r="Q91" s="96">
        <v>44</v>
      </c>
      <c r="R91" s="96">
        <v>40</v>
      </c>
      <c r="S91" s="96">
        <v>36</v>
      </c>
      <c r="T91" s="96">
        <v>32</v>
      </c>
      <c r="U91" s="96">
        <v>29</v>
      </c>
      <c r="V91" s="96">
        <v>26</v>
      </c>
      <c r="W91" s="96">
        <v>89</v>
      </c>
      <c r="X91" s="96">
        <v>107</v>
      </c>
      <c r="Y91" s="96">
        <v>105</v>
      </c>
      <c r="Z91" s="96">
        <v>101</v>
      </c>
      <c r="AA91" s="96">
        <v>112</v>
      </c>
      <c r="AB91" s="96">
        <v>100</v>
      </c>
      <c r="AC91" s="96">
        <v>100</v>
      </c>
      <c r="AD91" s="96">
        <v>86</v>
      </c>
      <c r="AE91" s="96">
        <v>77</v>
      </c>
      <c r="AF91" s="96">
        <v>54</v>
      </c>
      <c r="AG91" s="96">
        <v>42</v>
      </c>
      <c r="AH91" s="96">
        <v>32</v>
      </c>
      <c r="AI91" s="96">
        <v>29</v>
      </c>
      <c r="AJ91" s="96">
        <v>932</v>
      </c>
      <c r="AK91" s="96">
        <v>120</v>
      </c>
      <c r="AL91" s="96">
        <v>75</v>
      </c>
      <c r="AM91" s="96">
        <v>301</v>
      </c>
      <c r="AN91" s="96">
        <v>65</v>
      </c>
      <c r="AO91" s="96">
        <v>48</v>
      </c>
      <c r="AP91" s="96">
        <v>3</v>
      </c>
      <c r="AQ91" s="96">
        <v>22</v>
      </c>
      <c r="AR91" s="96">
        <v>23</v>
      </c>
    </row>
    <row r="92" spans="1:44" x14ac:dyDescent="0.25">
      <c r="A92" s="192" t="s">
        <v>609</v>
      </c>
      <c r="B92" s="96">
        <v>1635</v>
      </c>
      <c r="C92" s="96">
        <v>40</v>
      </c>
      <c r="D92" s="96">
        <v>38</v>
      </c>
      <c r="E92" s="96">
        <v>37</v>
      </c>
      <c r="F92" s="96">
        <v>37</v>
      </c>
      <c r="G92" s="96">
        <v>38</v>
      </c>
      <c r="H92" s="96">
        <v>39</v>
      </c>
      <c r="I92" s="96">
        <v>40</v>
      </c>
      <c r="J92" s="96">
        <v>41</v>
      </c>
      <c r="K92" s="96">
        <v>42</v>
      </c>
      <c r="L92" s="96">
        <v>43</v>
      </c>
      <c r="M92" s="96">
        <v>43</v>
      </c>
      <c r="N92" s="96">
        <v>44</v>
      </c>
      <c r="O92" s="96">
        <v>43</v>
      </c>
      <c r="P92" s="96">
        <v>41</v>
      </c>
      <c r="Q92" s="96">
        <v>37</v>
      </c>
      <c r="R92" s="96">
        <v>34</v>
      </c>
      <c r="S92" s="96">
        <v>31</v>
      </c>
      <c r="T92" s="96">
        <v>28</v>
      </c>
      <c r="U92" s="96">
        <v>24</v>
      </c>
      <c r="V92" s="96">
        <v>21</v>
      </c>
      <c r="W92" s="96">
        <v>78</v>
      </c>
      <c r="X92" s="96">
        <v>94</v>
      </c>
      <c r="Y92" s="96">
        <v>91</v>
      </c>
      <c r="Z92" s="96">
        <v>87</v>
      </c>
      <c r="AA92" s="96">
        <v>96</v>
      </c>
      <c r="AB92" s="96">
        <v>87</v>
      </c>
      <c r="AC92" s="96">
        <v>86</v>
      </c>
      <c r="AD92" s="96">
        <v>74</v>
      </c>
      <c r="AE92" s="96">
        <v>66</v>
      </c>
      <c r="AF92" s="96">
        <v>47</v>
      </c>
      <c r="AG92" s="96">
        <v>35</v>
      </c>
      <c r="AH92" s="96">
        <v>27</v>
      </c>
      <c r="AI92" s="96">
        <v>26</v>
      </c>
      <c r="AJ92" s="96">
        <v>806</v>
      </c>
      <c r="AK92" s="96">
        <v>105</v>
      </c>
      <c r="AL92" s="96">
        <v>66</v>
      </c>
      <c r="AM92" s="96">
        <v>260</v>
      </c>
      <c r="AN92" s="96">
        <v>56</v>
      </c>
      <c r="AO92" s="96">
        <v>41</v>
      </c>
      <c r="AP92" s="96">
        <v>3</v>
      </c>
      <c r="AQ92" s="96">
        <v>20</v>
      </c>
      <c r="AR92" s="96">
        <v>20</v>
      </c>
    </row>
    <row r="93" spans="1:44" x14ac:dyDescent="0.25">
      <c r="A93" s="192" t="s">
        <v>618</v>
      </c>
      <c r="B93" s="96">
        <v>1526</v>
      </c>
      <c r="C93" s="96">
        <v>32</v>
      </c>
      <c r="D93" s="96">
        <v>32</v>
      </c>
      <c r="E93" s="96">
        <v>32</v>
      </c>
      <c r="F93" s="96">
        <v>33</v>
      </c>
      <c r="G93" s="96">
        <v>34</v>
      </c>
      <c r="H93" s="96">
        <v>36</v>
      </c>
      <c r="I93" s="96">
        <v>36</v>
      </c>
      <c r="J93" s="96">
        <v>38</v>
      </c>
      <c r="K93" s="96">
        <v>38</v>
      </c>
      <c r="L93" s="96">
        <v>39</v>
      </c>
      <c r="M93" s="96">
        <v>38</v>
      </c>
      <c r="N93" s="96">
        <v>39</v>
      </c>
      <c r="O93" s="96">
        <v>40</v>
      </c>
      <c r="P93" s="96">
        <v>38</v>
      </c>
      <c r="Q93" s="96">
        <v>34</v>
      </c>
      <c r="R93" s="96">
        <v>32</v>
      </c>
      <c r="S93" s="96">
        <v>29</v>
      </c>
      <c r="T93" s="96">
        <v>27</v>
      </c>
      <c r="U93" s="96">
        <v>23</v>
      </c>
      <c r="V93" s="96">
        <v>21</v>
      </c>
      <c r="W93" s="96">
        <v>88</v>
      </c>
      <c r="X93" s="96">
        <v>106</v>
      </c>
      <c r="Y93" s="96">
        <v>101</v>
      </c>
      <c r="Z93" s="96">
        <v>90</v>
      </c>
      <c r="AA93" s="96">
        <v>88</v>
      </c>
      <c r="AB93" s="96">
        <v>82</v>
      </c>
      <c r="AC93" s="96">
        <v>71</v>
      </c>
      <c r="AD93" s="96">
        <v>64</v>
      </c>
      <c r="AE93" s="96">
        <v>53</v>
      </c>
      <c r="AF93" s="96">
        <v>41</v>
      </c>
      <c r="AG93" s="96">
        <v>30</v>
      </c>
      <c r="AH93" s="96">
        <v>22</v>
      </c>
      <c r="AI93" s="96">
        <v>19</v>
      </c>
      <c r="AJ93" s="96">
        <v>738</v>
      </c>
      <c r="AK93" s="96">
        <v>90</v>
      </c>
      <c r="AL93" s="96">
        <v>59</v>
      </c>
      <c r="AM93" s="96">
        <v>272</v>
      </c>
      <c r="AN93" s="96">
        <v>45</v>
      </c>
      <c r="AO93" s="96">
        <v>33</v>
      </c>
      <c r="AP93" s="96">
        <v>3</v>
      </c>
      <c r="AQ93" s="96">
        <v>16</v>
      </c>
      <c r="AR93" s="96">
        <v>16</v>
      </c>
    </row>
    <row r="94" spans="1:44" x14ac:dyDescent="0.25">
      <c r="A94" s="192" t="s">
        <v>619</v>
      </c>
      <c r="B94" s="96">
        <v>1336</v>
      </c>
      <c r="C94" s="96">
        <v>28</v>
      </c>
      <c r="D94" s="96">
        <v>27</v>
      </c>
      <c r="E94" s="96">
        <v>29</v>
      </c>
      <c r="F94" s="96">
        <v>29</v>
      </c>
      <c r="G94" s="96">
        <v>29</v>
      </c>
      <c r="H94" s="96">
        <v>30</v>
      </c>
      <c r="I94" s="96">
        <v>31</v>
      </c>
      <c r="J94" s="96">
        <v>32</v>
      </c>
      <c r="K94" s="96">
        <v>33</v>
      </c>
      <c r="L94" s="96">
        <v>34</v>
      </c>
      <c r="M94" s="96">
        <v>34</v>
      </c>
      <c r="N94" s="96">
        <v>35</v>
      </c>
      <c r="O94" s="96">
        <v>35</v>
      </c>
      <c r="P94" s="96">
        <v>33</v>
      </c>
      <c r="Q94" s="96">
        <v>30</v>
      </c>
      <c r="R94" s="96">
        <v>28</v>
      </c>
      <c r="S94" s="96">
        <v>25</v>
      </c>
      <c r="T94" s="96">
        <v>23</v>
      </c>
      <c r="U94" s="96">
        <v>21</v>
      </c>
      <c r="V94" s="96">
        <v>19</v>
      </c>
      <c r="W94" s="96">
        <v>77</v>
      </c>
      <c r="X94" s="96">
        <v>93</v>
      </c>
      <c r="Y94" s="96">
        <v>88</v>
      </c>
      <c r="Z94" s="96">
        <v>79</v>
      </c>
      <c r="AA94" s="96">
        <v>77</v>
      </c>
      <c r="AB94" s="96">
        <v>72</v>
      </c>
      <c r="AC94" s="96">
        <v>63</v>
      </c>
      <c r="AD94" s="96">
        <v>56</v>
      </c>
      <c r="AE94" s="96">
        <v>47</v>
      </c>
      <c r="AF94" s="96">
        <v>36</v>
      </c>
      <c r="AG94" s="96">
        <v>27</v>
      </c>
      <c r="AH94" s="96">
        <v>19</v>
      </c>
      <c r="AI94" s="96">
        <v>17</v>
      </c>
      <c r="AJ94" s="96">
        <v>647</v>
      </c>
      <c r="AK94" s="96">
        <v>80</v>
      </c>
      <c r="AL94" s="96">
        <v>52</v>
      </c>
      <c r="AM94" s="96">
        <v>239</v>
      </c>
      <c r="AN94" s="96">
        <v>39</v>
      </c>
      <c r="AO94" s="96">
        <v>29</v>
      </c>
      <c r="AP94" s="96">
        <v>2</v>
      </c>
      <c r="AQ94" s="96">
        <v>13</v>
      </c>
      <c r="AR94" s="96">
        <v>15</v>
      </c>
    </row>
    <row r="95" spans="1:44" x14ac:dyDescent="0.25">
      <c r="A95" s="192" t="s">
        <v>620</v>
      </c>
      <c r="B95" s="96">
        <v>2674</v>
      </c>
      <c r="C95" s="96">
        <v>56</v>
      </c>
      <c r="D95" s="96">
        <v>56</v>
      </c>
      <c r="E95" s="96">
        <v>56</v>
      </c>
      <c r="F95" s="96">
        <v>57</v>
      </c>
      <c r="G95" s="96">
        <v>59</v>
      </c>
      <c r="H95" s="96">
        <v>61</v>
      </c>
      <c r="I95" s="96">
        <v>63</v>
      </c>
      <c r="J95" s="96">
        <v>64</v>
      </c>
      <c r="K95" s="96">
        <v>66</v>
      </c>
      <c r="L95" s="96">
        <v>67</v>
      </c>
      <c r="M95" s="96">
        <v>69</v>
      </c>
      <c r="N95" s="96">
        <v>70</v>
      </c>
      <c r="O95" s="96">
        <v>70</v>
      </c>
      <c r="P95" s="96">
        <v>66</v>
      </c>
      <c r="Q95" s="96">
        <v>61</v>
      </c>
      <c r="R95" s="96">
        <v>56</v>
      </c>
      <c r="S95" s="96">
        <v>51</v>
      </c>
      <c r="T95" s="96">
        <v>46</v>
      </c>
      <c r="U95" s="96">
        <v>42</v>
      </c>
      <c r="V95" s="96">
        <v>38</v>
      </c>
      <c r="W95" s="96">
        <v>154</v>
      </c>
      <c r="X95" s="96">
        <v>186</v>
      </c>
      <c r="Y95" s="96">
        <v>177</v>
      </c>
      <c r="Z95" s="96">
        <v>157</v>
      </c>
      <c r="AA95" s="96">
        <v>153</v>
      </c>
      <c r="AB95" s="96">
        <v>143</v>
      </c>
      <c r="AC95" s="96">
        <v>126</v>
      </c>
      <c r="AD95" s="96">
        <v>112</v>
      </c>
      <c r="AE95" s="96">
        <v>93</v>
      </c>
      <c r="AF95" s="96">
        <v>73</v>
      </c>
      <c r="AG95" s="96">
        <v>54</v>
      </c>
      <c r="AH95" s="96">
        <v>38</v>
      </c>
      <c r="AI95" s="96">
        <v>34</v>
      </c>
      <c r="AJ95" s="96">
        <v>1295</v>
      </c>
      <c r="AK95" s="96">
        <v>159</v>
      </c>
      <c r="AL95" s="96">
        <v>103</v>
      </c>
      <c r="AM95" s="96">
        <v>478</v>
      </c>
      <c r="AN95" s="96">
        <v>79</v>
      </c>
      <c r="AO95" s="96">
        <v>58</v>
      </c>
      <c r="AP95" s="96">
        <v>4</v>
      </c>
      <c r="AQ95" s="96">
        <v>28</v>
      </c>
      <c r="AR95" s="96">
        <v>28</v>
      </c>
    </row>
    <row r="96" spans="1:44" x14ac:dyDescent="0.25">
      <c r="A96" s="192" t="s">
        <v>621</v>
      </c>
      <c r="B96" s="96">
        <v>4805</v>
      </c>
      <c r="C96" s="96">
        <v>100</v>
      </c>
      <c r="D96" s="96">
        <v>100</v>
      </c>
      <c r="E96" s="96">
        <v>101</v>
      </c>
      <c r="F96" s="96">
        <v>103</v>
      </c>
      <c r="G96" s="96">
        <v>106</v>
      </c>
      <c r="H96" s="96">
        <v>109</v>
      </c>
      <c r="I96" s="96">
        <v>113</v>
      </c>
      <c r="J96" s="96">
        <v>116</v>
      </c>
      <c r="K96" s="96">
        <v>119</v>
      </c>
      <c r="L96" s="96">
        <v>121</v>
      </c>
      <c r="M96" s="96">
        <v>124</v>
      </c>
      <c r="N96" s="96">
        <v>126</v>
      </c>
      <c r="O96" s="96">
        <v>125</v>
      </c>
      <c r="P96" s="96">
        <v>119</v>
      </c>
      <c r="Q96" s="96">
        <v>109</v>
      </c>
      <c r="R96" s="96">
        <v>100</v>
      </c>
      <c r="S96" s="96">
        <v>91</v>
      </c>
      <c r="T96" s="96">
        <v>82</v>
      </c>
      <c r="U96" s="96">
        <v>75</v>
      </c>
      <c r="V96" s="96">
        <v>68</v>
      </c>
      <c r="W96" s="96">
        <v>278</v>
      </c>
      <c r="X96" s="96">
        <v>334</v>
      </c>
      <c r="Y96" s="96">
        <v>318</v>
      </c>
      <c r="Z96" s="96">
        <v>283</v>
      </c>
      <c r="AA96" s="96">
        <v>276</v>
      </c>
      <c r="AB96" s="96">
        <v>258</v>
      </c>
      <c r="AC96" s="96">
        <v>226</v>
      </c>
      <c r="AD96" s="96">
        <v>201</v>
      </c>
      <c r="AE96" s="96">
        <v>167</v>
      </c>
      <c r="AF96" s="96">
        <v>131</v>
      </c>
      <c r="AG96" s="96">
        <v>97</v>
      </c>
      <c r="AH96" s="96">
        <v>69</v>
      </c>
      <c r="AI96" s="96">
        <v>60</v>
      </c>
      <c r="AJ96" s="96">
        <v>2330</v>
      </c>
      <c r="AK96" s="96">
        <v>287</v>
      </c>
      <c r="AL96" s="96">
        <v>186</v>
      </c>
      <c r="AM96" s="96">
        <v>860</v>
      </c>
      <c r="AN96" s="96">
        <v>142</v>
      </c>
      <c r="AO96" s="96">
        <v>104</v>
      </c>
      <c r="AP96" s="96">
        <v>8</v>
      </c>
      <c r="AQ96" s="96">
        <v>50</v>
      </c>
      <c r="AR96" s="96">
        <v>50</v>
      </c>
    </row>
    <row r="97" spans="1:44" x14ac:dyDescent="0.25">
      <c r="A97" s="192" t="s">
        <v>612</v>
      </c>
      <c r="B97" s="96">
        <v>1917</v>
      </c>
      <c r="C97" s="96">
        <v>51</v>
      </c>
      <c r="D97" s="96">
        <v>50</v>
      </c>
      <c r="E97" s="96">
        <v>50</v>
      </c>
      <c r="F97" s="96">
        <v>50</v>
      </c>
      <c r="G97" s="96">
        <v>50</v>
      </c>
      <c r="H97" s="96">
        <v>51</v>
      </c>
      <c r="I97" s="96">
        <v>51</v>
      </c>
      <c r="J97" s="96">
        <v>52</v>
      </c>
      <c r="K97" s="96">
        <v>52</v>
      </c>
      <c r="L97" s="96">
        <v>52</v>
      </c>
      <c r="M97" s="96">
        <v>51</v>
      </c>
      <c r="N97" s="96">
        <v>51</v>
      </c>
      <c r="O97" s="96">
        <v>49</v>
      </c>
      <c r="P97" s="96">
        <v>46</v>
      </c>
      <c r="Q97" s="96">
        <v>41</v>
      </c>
      <c r="R97" s="96">
        <v>37</v>
      </c>
      <c r="S97" s="96">
        <v>33</v>
      </c>
      <c r="T97" s="96">
        <v>29</v>
      </c>
      <c r="U97" s="96">
        <v>25</v>
      </c>
      <c r="V97" s="96">
        <v>23</v>
      </c>
      <c r="W97" s="96">
        <v>97</v>
      </c>
      <c r="X97" s="96">
        <v>123</v>
      </c>
      <c r="Y97" s="96">
        <v>131</v>
      </c>
      <c r="Z97" s="96">
        <v>104</v>
      </c>
      <c r="AA97" s="96">
        <v>126</v>
      </c>
      <c r="AB97" s="96">
        <v>108</v>
      </c>
      <c r="AC97" s="96">
        <v>86</v>
      </c>
      <c r="AD97" s="96">
        <v>68</v>
      </c>
      <c r="AE97" s="96">
        <v>63</v>
      </c>
      <c r="AF97" s="96">
        <v>49</v>
      </c>
      <c r="AG97" s="96">
        <v>29</v>
      </c>
      <c r="AH97" s="96">
        <v>18</v>
      </c>
      <c r="AI97" s="96">
        <v>21</v>
      </c>
      <c r="AJ97" s="96">
        <v>942</v>
      </c>
      <c r="AK97" s="96">
        <v>124</v>
      </c>
      <c r="AL97" s="96">
        <v>67</v>
      </c>
      <c r="AM97" s="96">
        <v>339</v>
      </c>
      <c r="AN97" s="96">
        <v>73</v>
      </c>
      <c r="AO97" s="96">
        <v>54</v>
      </c>
      <c r="AP97" s="96">
        <v>4</v>
      </c>
      <c r="AQ97" s="96">
        <v>25</v>
      </c>
      <c r="AR97" s="96">
        <v>26</v>
      </c>
    </row>
    <row r="98" spans="1:44" x14ac:dyDescent="0.25">
      <c r="A98" s="192" t="s">
        <v>610</v>
      </c>
      <c r="B98" s="96">
        <v>1020</v>
      </c>
      <c r="C98" s="96">
        <v>24</v>
      </c>
      <c r="D98" s="96">
        <v>24</v>
      </c>
      <c r="E98" s="96">
        <v>24</v>
      </c>
      <c r="F98" s="96">
        <v>24</v>
      </c>
      <c r="G98" s="96">
        <v>24</v>
      </c>
      <c r="H98" s="96">
        <v>24</v>
      </c>
      <c r="I98" s="96">
        <v>25</v>
      </c>
      <c r="J98" s="96">
        <v>25</v>
      </c>
      <c r="K98" s="96">
        <v>26</v>
      </c>
      <c r="L98" s="96">
        <v>26</v>
      </c>
      <c r="M98" s="96">
        <v>27</v>
      </c>
      <c r="N98" s="96">
        <v>27</v>
      </c>
      <c r="O98" s="96">
        <v>27</v>
      </c>
      <c r="P98" s="96">
        <v>26</v>
      </c>
      <c r="Q98" s="96">
        <v>23</v>
      </c>
      <c r="R98" s="96">
        <v>21</v>
      </c>
      <c r="S98" s="96">
        <v>19</v>
      </c>
      <c r="T98" s="96">
        <v>17</v>
      </c>
      <c r="U98" s="96">
        <v>15</v>
      </c>
      <c r="V98" s="96">
        <v>13</v>
      </c>
      <c r="W98" s="96">
        <v>49</v>
      </c>
      <c r="X98" s="96">
        <v>59</v>
      </c>
      <c r="Y98" s="96">
        <v>57</v>
      </c>
      <c r="Z98" s="96">
        <v>55</v>
      </c>
      <c r="AA98" s="96">
        <v>60</v>
      </c>
      <c r="AB98" s="96">
        <v>54</v>
      </c>
      <c r="AC98" s="96">
        <v>54</v>
      </c>
      <c r="AD98" s="96">
        <v>46</v>
      </c>
      <c r="AE98" s="96">
        <v>41</v>
      </c>
      <c r="AF98" s="96">
        <v>29</v>
      </c>
      <c r="AG98" s="96">
        <v>22</v>
      </c>
      <c r="AH98" s="96">
        <v>17</v>
      </c>
      <c r="AI98" s="96">
        <v>16</v>
      </c>
      <c r="AJ98" s="96">
        <v>505</v>
      </c>
      <c r="AK98" s="96">
        <v>66</v>
      </c>
      <c r="AL98" s="96">
        <v>41</v>
      </c>
      <c r="AM98" s="96">
        <v>163</v>
      </c>
      <c r="AN98" s="96">
        <v>35</v>
      </c>
      <c r="AO98" s="96">
        <v>26</v>
      </c>
      <c r="AP98" s="96">
        <v>2</v>
      </c>
      <c r="AQ98" s="96">
        <v>12</v>
      </c>
      <c r="AR98" s="96">
        <v>12</v>
      </c>
    </row>
    <row r="99" spans="1:44" x14ac:dyDescent="0.25">
      <c r="A99" s="192" t="s">
        <v>624</v>
      </c>
      <c r="B99" s="96">
        <v>6237</v>
      </c>
      <c r="C99" s="96">
        <v>133</v>
      </c>
      <c r="D99" s="96">
        <v>133</v>
      </c>
      <c r="E99" s="96">
        <v>134</v>
      </c>
      <c r="F99" s="96">
        <v>135</v>
      </c>
      <c r="G99" s="96">
        <v>137</v>
      </c>
      <c r="H99" s="96">
        <v>139</v>
      </c>
      <c r="I99" s="96">
        <v>141</v>
      </c>
      <c r="J99" s="96">
        <v>143</v>
      </c>
      <c r="K99" s="96">
        <v>145</v>
      </c>
      <c r="L99" s="96">
        <v>146</v>
      </c>
      <c r="M99" s="96">
        <v>146</v>
      </c>
      <c r="N99" s="96">
        <v>147</v>
      </c>
      <c r="O99" s="96">
        <v>145</v>
      </c>
      <c r="P99" s="96">
        <v>137</v>
      </c>
      <c r="Q99" s="96">
        <v>128</v>
      </c>
      <c r="R99" s="96">
        <v>118</v>
      </c>
      <c r="S99" s="96">
        <v>109</v>
      </c>
      <c r="T99" s="96">
        <v>100</v>
      </c>
      <c r="U99" s="96">
        <v>92</v>
      </c>
      <c r="V99" s="96">
        <v>85</v>
      </c>
      <c r="W99" s="96">
        <v>365</v>
      </c>
      <c r="X99" s="96">
        <v>439</v>
      </c>
      <c r="Y99" s="96">
        <v>364</v>
      </c>
      <c r="Z99" s="96">
        <v>365</v>
      </c>
      <c r="AA99" s="96">
        <v>363</v>
      </c>
      <c r="AB99" s="96">
        <v>347</v>
      </c>
      <c r="AC99" s="96">
        <v>360</v>
      </c>
      <c r="AD99" s="96">
        <v>285</v>
      </c>
      <c r="AE99" s="96">
        <v>226</v>
      </c>
      <c r="AF99" s="96">
        <v>169</v>
      </c>
      <c r="AG99" s="96">
        <v>144</v>
      </c>
      <c r="AH99" s="96">
        <v>97</v>
      </c>
      <c r="AI99" s="96">
        <v>120</v>
      </c>
      <c r="AJ99" s="96">
        <v>3011</v>
      </c>
      <c r="AK99" s="96">
        <v>323</v>
      </c>
      <c r="AL99" s="96">
        <v>228</v>
      </c>
      <c r="AM99" s="96">
        <v>1086</v>
      </c>
      <c r="AN99" s="96">
        <v>189</v>
      </c>
      <c r="AO99" s="96">
        <v>139</v>
      </c>
      <c r="AP99" s="96">
        <v>10</v>
      </c>
      <c r="AQ99" s="96">
        <v>66</v>
      </c>
      <c r="AR99" s="96">
        <v>67</v>
      </c>
    </row>
    <row r="100" spans="1:44" x14ac:dyDescent="0.25">
      <c r="A100" s="192" t="s">
        <v>601</v>
      </c>
      <c r="B100" s="96">
        <v>968</v>
      </c>
      <c r="C100" s="96">
        <v>21</v>
      </c>
      <c r="D100" s="96">
        <v>20</v>
      </c>
      <c r="E100" s="96">
        <v>19</v>
      </c>
      <c r="F100" s="96">
        <v>19</v>
      </c>
      <c r="G100" s="96">
        <v>19</v>
      </c>
      <c r="H100" s="96">
        <v>20</v>
      </c>
      <c r="I100" s="96">
        <v>21</v>
      </c>
      <c r="J100" s="96">
        <v>22</v>
      </c>
      <c r="K100" s="96">
        <v>23</v>
      </c>
      <c r="L100" s="96">
        <v>24</v>
      </c>
      <c r="M100" s="96">
        <v>25</v>
      </c>
      <c r="N100" s="96">
        <v>26</v>
      </c>
      <c r="O100" s="96">
        <v>26</v>
      </c>
      <c r="P100" s="96">
        <v>25</v>
      </c>
      <c r="Q100" s="96">
        <v>22</v>
      </c>
      <c r="R100" s="96">
        <v>19</v>
      </c>
      <c r="S100" s="96">
        <v>17</v>
      </c>
      <c r="T100" s="96">
        <v>14</v>
      </c>
      <c r="U100" s="96">
        <v>13</v>
      </c>
      <c r="V100" s="96">
        <v>12</v>
      </c>
      <c r="W100" s="96">
        <v>47</v>
      </c>
      <c r="X100" s="96">
        <v>58</v>
      </c>
      <c r="Y100" s="96">
        <v>61</v>
      </c>
      <c r="Z100" s="96">
        <v>53</v>
      </c>
      <c r="AA100" s="96">
        <v>68</v>
      </c>
      <c r="AB100" s="96">
        <v>64</v>
      </c>
      <c r="AC100" s="96">
        <v>44</v>
      </c>
      <c r="AD100" s="96">
        <v>43</v>
      </c>
      <c r="AE100" s="96">
        <v>35</v>
      </c>
      <c r="AF100" s="96">
        <v>29</v>
      </c>
      <c r="AG100" s="96">
        <v>26</v>
      </c>
      <c r="AH100" s="96">
        <v>19</v>
      </c>
      <c r="AI100" s="96">
        <v>14</v>
      </c>
      <c r="AJ100" s="96">
        <v>457</v>
      </c>
      <c r="AK100" s="96">
        <v>56</v>
      </c>
      <c r="AL100" s="96">
        <v>32</v>
      </c>
      <c r="AM100" s="96">
        <v>162</v>
      </c>
      <c r="AN100" s="96">
        <v>31</v>
      </c>
      <c r="AO100" s="96">
        <v>23</v>
      </c>
      <c r="AP100" s="96">
        <v>2</v>
      </c>
      <c r="AQ100" s="96">
        <v>10</v>
      </c>
      <c r="AR100" s="96">
        <v>11</v>
      </c>
    </row>
    <row r="101" spans="1:44" x14ac:dyDescent="0.25">
      <c r="A101" s="192" t="s">
        <v>622</v>
      </c>
      <c r="B101" s="96">
        <v>1737</v>
      </c>
      <c r="C101" s="96">
        <v>36</v>
      </c>
      <c r="D101" s="96">
        <v>36</v>
      </c>
      <c r="E101" s="96">
        <v>36</v>
      </c>
      <c r="F101" s="96">
        <v>37</v>
      </c>
      <c r="G101" s="96">
        <v>38</v>
      </c>
      <c r="H101" s="96">
        <v>39</v>
      </c>
      <c r="I101" s="96">
        <v>41</v>
      </c>
      <c r="J101" s="96">
        <v>42</v>
      </c>
      <c r="K101" s="96">
        <v>43</v>
      </c>
      <c r="L101" s="96">
        <v>44</v>
      </c>
      <c r="M101" s="96">
        <v>45</v>
      </c>
      <c r="N101" s="96">
        <v>46</v>
      </c>
      <c r="O101" s="96">
        <v>45</v>
      </c>
      <c r="P101" s="96">
        <v>43</v>
      </c>
      <c r="Q101" s="96">
        <v>40</v>
      </c>
      <c r="R101" s="96">
        <v>36</v>
      </c>
      <c r="S101" s="96">
        <v>33</v>
      </c>
      <c r="T101" s="96">
        <v>30</v>
      </c>
      <c r="U101" s="96">
        <v>27</v>
      </c>
      <c r="V101" s="96">
        <v>25</v>
      </c>
      <c r="W101" s="96">
        <v>100</v>
      </c>
      <c r="X101" s="96">
        <v>121</v>
      </c>
      <c r="Y101" s="96">
        <v>115</v>
      </c>
      <c r="Z101" s="96">
        <v>102</v>
      </c>
      <c r="AA101" s="96">
        <v>100</v>
      </c>
      <c r="AB101" s="96">
        <v>93</v>
      </c>
      <c r="AC101" s="96">
        <v>82</v>
      </c>
      <c r="AD101" s="96">
        <v>73</v>
      </c>
      <c r="AE101" s="96">
        <v>60</v>
      </c>
      <c r="AF101" s="96">
        <v>47</v>
      </c>
      <c r="AG101" s="96">
        <v>35</v>
      </c>
      <c r="AH101" s="96">
        <v>25</v>
      </c>
      <c r="AI101" s="96">
        <v>22</v>
      </c>
      <c r="AJ101" s="96">
        <v>842</v>
      </c>
      <c r="AK101" s="96">
        <v>104</v>
      </c>
      <c r="AL101" s="96">
        <v>67</v>
      </c>
      <c r="AM101" s="96">
        <v>311</v>
      </c>
      <c r="AN101" s="96">
        <v>51</v>
      </c>
      <c r="AO101" s="96">
        <v>38</v>
      </c>
      <c r="AP101" s="96">
        <v>3</v>
      </c>
      <c r="AQ101" s="96">
        <v>18</v>
      </c>
      <c r="AR101" s="96">
        <v>18</v>
      </c>
    </row>
    <row r="102" spans="1:44" x14ac:dyDescent="0.25">
      <c r="A102" s="192" t="s">
        <v>613</v>
      </c>
      <c r="B102" s="96">
        <v>494</v>
      </c>
      <c r="C102" s="96">
        <v>13</v>
      </c>
      <c r="D102" s="96">
        <v>13</v>
      </c>
      <c r="E102" s="96">
        <v>13</v>
      </c>
      <c r="F102" s="96">
        <v>13</v>
      </c>
      <c r="G102" s="96">
        <v>13</v>
      </c>
      <c r="H102" s="96">
        <v>13</v>
      </c>
      <c r="I102" s="96">
        <v>13</v>
      </c>
      <c r="J102" s="96">
        <v>13</v>
      </c>
      <c r="K102" s="96">
        <v>13</v>
      </c>
      <c r="L102" s="96">
        <v>13</v>
      </c>
      <c r="M102" s="96">
        <v>13</v>
      </c>
      <c r="N102" s="96">
        <v>13</v>
      </c>
      <c r="O102" s="96">
        <v>13</v>
      </c>
      <c r="P102" s="96">
        <v>12</v>
      </c>
      <c r="Q102" s="96">
        <v>11</v>
      </c>
      <c r="R102" s="96">
        <v>10</v>
      </c>
      <c r="S102" s="96">
        <v>8</v>
      </c>
      <c r="T102" s="96">
        <v>7</v>
      </c>
      <c r="U102" s="96">
        <v>7</v>
      </c>
      <c r="V102" s="96">
        <v>6</v>
      </c>
      <c r="W102" s="96">
        <v>25</v>
      </c>
      <c r="X102" s="96">
        <v>31</v>
      </c>
      <c r="Y102" s="96">
        <v>33</v>
      </c>
      <c r="Z102" s="96">
        <v>27</v>
      </c>
      <c r="AA102" s="96">
        <v>32</v>
      </c>
      <c r="AB102" s="96">
        <v>28</v>
      </c>
      <c r="AC102" s="96">
        <v>22</v>
      </c>
      <c r="AD102" s="96">
        <v>18</v>
      </c>
      <c r="AE102" s="96">
        <v>16</v>
      </c>
      <c r="AF102" s="96">
        <v>13</v>
      </c>
      <c r="AG102" s="96">
        <v>8</v>
      </c>
      <c r="AH102" s="96">
        <v>5</v>
      </c>
      <c r="AI102" s="96">
        <v>6</v>
      </c>
      <c r="AJ102" s="96">
        <v>242</v>
      </c>
      <c r="AK102" s="96">
        <v>32</v>
      </c>
      <c r="AL102" s="96">
        <v>17</v>
      </c>
      <c r="AM102" s="96">
        <v>87</v>
      </c>
      <c r="AN102" s="96">
        <v>19</v>
      </c>
      <c r="AO102" s="96">
        <v>14</v>
      </c>
      <c r="AP102" s="96">
        <v>1</v>
      </c>
      <c r="AQ102" s="96">
        <v>6</v>
      </c>
      <c r="AR102" s="96">
        <v>7</v>
      </c>
    </row>
    <row r="103" spans="1:44" x14ac:dyDescent="0.25">
      <c r="A103" s="190" t="s">
        <v>339</v>
      </c>
      <c r="B103" s="191">
        <v>45070</v>
      </c>
      <c r="C103" s="191">
        <v>912</v>
      </c>
      <c r="D103" s="191">
        <v>894</v>
      </c>
      <c r="E103" s="191">
        <v>883</v>
      </c>
      <c r="F103" s="191">
        <v>881</v>
      </c>
      <c r="G103" s="191">
        <v>881</v>
      </c>
      <c r="H103" s="191">
        <v>887</v>
      </c>
      <c r="I103" s="191">
        <v>898</v>
      </c>
      <c r="J103" s="191">
        <v>908</v>
      </c>
      <c r="K103" s="191">
        <v>920</v>
      </c>
      <c r="L103" s="191">
        <v>931</v>
      </c>
      <c r="M103" s="191">
        <v>940</v>
      </c>
      <c r="N103" s="191">
        <v>952</v>
      </c>
      <c r="O103" s="191">
        <v>955</v>
      </c>
      <c r="P103" s="191">
        <v>940</v>
      </c>
      <c r="Q103" s="191">
        <v>914</v>
      </c>
      <c r="R103" s="191">
        <v>889</v>
      </c>
      <c r="S103" s="191">
        <v>863</v>
      </c>
      <c r="T103" s="191">
        <v>836</v>
      </c>
      <c r="U103" s="191">
        <v>811</v>
      </c>
      <c r="V103" s="191">
        <v>786</v>
      </c>
      <c r="W103" s="191">
        <v>3651</v>
      </c>
      <c r="X103" s="191">
        <v>3661</v>
      </c>
      <c r="Y103" s="191">
        <v>3304</v>
      </c>
      <c r="Z103" s="191">
        <v>2952</v>
      </c>
      <c r="AA103" s="191">
        <v>2688</v>
      </c>
      <c r="AB103" s="191">
        <v>2385</v>
      </c>
      <c r="AC103" s="191">
        <v>1990</v>
      </c>
      <c r="AD103" s="191">
        <v>1710</v>
      </c>
      <c r="AE103" s="191">
        <v>1472</v>
      </c>
      <c r="AF103" s="191">
        <v>1190</v>
      </c>
      <c r="AG103" s="191">
        <v>935</v>
      </c>
      <c r="AH103" s="191">
        <v>654</v>
      </c>
      <c r="AI103" s="191">
        <v>597</v>
      </c>
      <c r="AJ103" s="191">
        <v>22467</v>
      </c>
      <c r="AK103" s="191">
        <v>2250</v>
      </c>
      <c r="AL103" s="191">
        <v>1969</v>
      </c>
      <c r="AM103" s="191">
        <v>9059</v>
      </c>
      <c r="AN103" s="191">
        <v>1335</v>
      </c>
      <c r="AO103" s="191">
        <v>979</v>
      </c>
      <c r="AP103" s="191">
        <v>70</v>
      </c>
      <c r="AQ103" s="191">
        <v>459</v>
      </c>
      <c r="AR103" s="191">
        <v>453</v>
      </c>
    </row>
    <row r="104" spans="1:44" x14ac:dyDescent="0.25">
      <c r="A104" s="192" t="s">
        <v>796</v>
      </c>
      <c r="B104" s="96">
        <v>724</v>
      </c>
      <c r="C104" s="96">
        <v>19</v>
      </c>
      <c r="D104" s="96">
        <v>19</v>
      </c>
      <c r="E104" s="96">
        <v>19</v>
      </c>
      <c r="F104" s="96">
        <v>19</v>
      </c>
      <c r="G104" s="96">
        <v>19</v>
      </c>
      <c r="H104" s="96">
        <v>19</v>
      </c>
      <c r="I104" s="96">
        <v>19</v>
      </c>
      <c r="J104" s="96">
        <v>19</v>
      </c>
      <c r="K104" s="96">
        <v>19</v>
      </c>
      <c r="L104" s="96">
        <v>18</v>
      </c>
      <c r="M104" s="96">
        <v>18</v>
      </c>
      <c r="N104" s="96">
        <v>18</v>
      </c>
      <c r="O104" s="96">
        <v>17</v>
      </c>
      <c r="P104" s="96">
        <v>16</v>
      </c>
      <c r="Q104" s="96">
        <v>15</v>
      </c>
      <c r="R104" s="96">
        <v>13</v>
      </c>
      <c r="S104" s="96">
        <v>12</v>
      </c>
      <c r="T104" s="96">
        <v>10</v>
      </c>
      <c r="U104" s="96">
        <v>10</v>
      </c>
      <c r="V104" s="96">
        <v>10</v>
      </c>
      <c r="W104" s="96">
        <v>51</v>
      </c>
      <c r="X104" s="96">
        <v>57</v>
      </c>
      <c r="Y104" s="96">
        <v>55</v>
      </c>
      <c r="Z104" s="96">
        <v>43</v>
      </c>
      <c r="AA104" s="96">
        <v>36</v>
      </c>
      <c r="AB104" s="96">
        <v>32</v>
      </c>
      <c r="AC104" s="96">
        <v>30</v>
      </c>
      <c r="AD104" s="96">
        <v>27</v>
      </c>
      <c r="AE104" s="96">
        <v>22</v>
      </c>
      <c r="AF104" s="96">
        <v>18</v>
      </c>
      <c r="AG104" s="96">
        <v>10</v>
      </c>
      <c r="AH104" s="96">
        <v>7</v>
      </c>
      <c r="AI104" s="96">
        <v>8</v>
      </c>
      <c r="AJ104" s="96">
        <v>349</v>
      </c>
      <c r="AK104" s="96">
        <v>40</v>
      </c>
      <c r="AL104" s="96">
        <v>25</v>
      </c>
      <c r="AM104" s="96">
        <v>128</v>
      </c>
      <c r="AN104" s="96">
        <v>27</v>
      </c>
      <c r="AO104" s="96">
        <v>20</v>
      </c>
      <c r="AP104" s="96">
        <v>1</v>
      </c>
      <c r="AQ104" s="96">
        <v>9</v>
      </c>
      <c r="AR104" s="96">
        <v>10</v>
      </c>
    </row>
    <row r="105" spans="1:44" x14ac:dyDescent="0.25">
      <c r="A105" s="192" t="s">
        <v>793</v>
      </c>
      <c r="B105" s="96">
        <v>5497</v>
      </c>
      <c r="C105" s="96">
        <v>115</v>
      </c>
      <c r="D105" s="96">
        <v>114</v>
      </c>
      <c r="E105" s="96">
        <v>113</v>
      </c>
      <c r="F105" s="96">
        <v>113</v>
      </c>
      <c r="G105" s="96">
        <v>114</v>
      </c>
      <c r="H105" s="96">
        <v>114</v>
      </c>
      <c r="I105" s="96">
        <v>115</v>
      </c>
      <c r="J105" s="96">
        <v>116</v>
      </c>
      <c r="K105" s="96">
        <v>117</v>
      </c>
      <c r="L105" s="96">
        <v>119</v>
      </c>
      <c r="M105" s="96">
        <v>119</v>
      </c>
      <c r="N105" s="96">
        <v>120</v>
      </c>
      <c r="O105" s="96">
        <v>120</v>
      </c>
      <c r="P105" s="96">
        <v>119</v>
      </c>
      <c r="Q105" s="96">
        <v>116</v>
      </c>
      <c r="R105" s="96">
        <v>113</v>
      </c>
      <c r="S105" s="96">
        <v>110</v>
      </c>
      <c r="T105" s="96">
        <v>107</v>
      </c>
      <c r="U105" s="96">
        <v>103</v>
      </c>
      <c r="V105" s="96">
        <v>99</v>
      </c>
      <c r="W105" s="96">
        <v>446</v>
      </c>
      <c r="X105" s="96">
        <v>464</v>
      </c>
      <c r="Y105" s="96">
        <v>452</v>
      </c>
      <c r="Z105" s="96">
        <v>421</v>
      </c>
      <c r="AA105" s="96">
        <v>305</v>
      </c>
      <c r="AB105" s="96">
        <v>287</v>
      </c>
      <c r="AC105" s="96">
        <v>216</v>
      </c>
      <c r="AD105" s="96">
        <v>184</v>
      </c>
      <c r="AE105" s="96">
        <v>148</v>
      </c>
      <c r="AF105" s="96">
        <v>101</v>
      </c>
      <c r="AG105" s="96">
        <v>82</v>
      </c>
      <c r="AH105" s="96">
        <v>52</v>
      </c>
      <c r="AI105" s="96">
        <v>63</v>
      </c>
      <c r="AJ105" s="96">
        <v>2629</v>
      </c>
      <c r="AK105" s="96">
        <v>277</v>
      </c>
      <c r="AL105" s="96">
        <v>237</v>
      </c>
      <c r="AM105" s="96">
        <v>1119</v>
      </c>
      <c r="AN105" s="96">
        <v>172</v>
      </c>
      <c r="AO105" s="96">
        <v>126</v>
      </c>
      <c r="AP105" s="96">
        <v>9</v>
      </c>
      <c r="AQ105" s="96">
        <v>58</v>
      </c>
      <c r="AR105" s="96">
        <v>57</v>
      </c>
    </row>
    <row r="106" spans="1:44" x14ac:dyDescent="0.25">
      <c r="A106" s="192" t="s">
        <v>801</v>
      </c>
      <c r="B106" s="96">
        <v>1486</v>
      </c>
      <c r="C106" s="96">
        <v>30</v>
      </c>
      <c r="D106" s="96">
        <v>29</v>
      </c>
      <c r="E106" s="96">
        <v>28</v>
      </c>
      <c r="F106" s="96">
        <v>27</v>
      </c>
      <c r="G106" s="96">
        <v>28</v>
      </c>
      <c r="H106" s="96">
        <v>28</v>
      </c>
      <c r="I106" s="96">
        <v>28</v>
      </c>
      <c r="J106" s="96">
        <v>29</v>
      </c>
      <c r="K106" s="96">
        <v>30</v>
      </c>
      <c r="L106" s="96">
        <v>31</v>
      </c>
      <c r="M106" s="96">
        <v>32</v>
      </c>
      <c r="N106" s="96">
        <v>33</v>
      </c>
      <c r="O106" s="96">
        <v>33</v>
      </c>
      <c r="P106" s="96">
        <v>33</v>
      </c>
      <c r="Q106" s="96">
        <v>32</v>
      </c>
      <c r="R106" s="96">
        <v>31</v>
      </c>
      <c r="S106" s="96">
        <v>31</v>
      </c>
      <c r="T106" s="96">
        <v>29</v>
      </c>
      <c r="U106" s="96">
        <v>28</v>
      </c>
      <c r="V106" s="96">
        <v>25</v>
      </c>
      <c r="W106" s="96">
        <v>107</v>
      </c>
      <c r="X106" s="96">
        <v>112</v>
      </c>
      <c r="Y106" s="96">
        <v>99</v>
      </c>
      <c r="Z106" s="96">
        <v>91</v>
      </c>
      <c r="AA106" s="96">
        <v>94</v>
      </c>
      <c r="AB106" s="96">
        <v>77</v>
      </c>
      <c r="AC106" s="96">
        <v>72</v>
      </c>
      <c r="AD106" s="96">
        <v>64</v>
      </c>
      <c r="AE106" s="96">
        <v>49</v>
      </c>
      <c r="AF106" s="96">
        <v>37</v>
      </c>
      <c r="AG106" s="96">
        <v>38</v>
      </c>
      <c r="AH106" s="96">
        <v>28</v>
      </c>
      <c r="AI106" s="96">
        <v>23</v>
      </c>
      <c r="AJ106" s="96">
        <v>746</v>
      </c>
      <c r="AK106" s="96">
        <v>78</v>
      </c>
      <c r="AL106" s="96">
        <v>67</v>
      </c>
      <c r="AM106" s="96">
        <v>283</v>
      </c>
      <c r="AN106" s="96">
        <v>45</v>
      </c>
      <c r="AO106" s="96">
        <v>33</v>
      </c>
      <c r="AP106" s="96">
        <v>2</v>
      </c>
      <c r="AQ106" s="96">
        <v>15</v>
      </c>
      <c r="AR106" s="96">
        <v>15</v>
      </c>
    </row>
    <row r="107" spans="1:44" x14ac:dyDescent="0.25">
      <c r="A107" s="192" t="s">
        <v>811</v>
      </c>
      <c r="B107" s="96">
        <v>554</v>
      </c>
      <c r="C107" s="96">
        <v>13</v>
      </c>
      <c r="D107" s="96">
        <v>13</v>
      </c>
      <c r="E107" s="96">
        <v>13</v>
      </c>
      <c r="F107" s="96">
        <v>13</v>
      </c>
      <c r="G107" s="96">
        <v>13</v>
      </c>
      <c r="H107" s="96">
        <v>13</v>
      </c>
      <c r="I107" s="96">
        <v>13</v>
      </c>
      <c r="J107" s="96">
        <v>13</v>
      </c>
      <c r="K107" s="96">
        <v>13</v>
      </c>
      <c r="L107" s="96">
        <v>13</v>
      </c>
      <c r="M107" s="96">
        <v>12</v>
      </c>
      <c r="N107" s="96">
        <v>12</v>
      </c>
      <c r="O107" s="96">
        <v>12</v>
      </c>
      <c r="P107" s="96">
        <v>11</v>
      </c>
      <c r="Q107" s="96">
        <v>11</v>
      </c>
      <c r="R107" s="96">
        <v>10</v>
      </c>
      <c r="S107" s="96">
        <v>9</v>
      </c>
      <c r="T107" s="96">
        <v>9</v>
      </c>
      <c r="U107" s="96">
        <v>8</v>
      </c>
      <c r="V107" s="96">
        <v>8</v>
      </c>
      <c r="W107" s="96">
        <v>38</v>
      </c>
      <c r="X107" s="96">
        <v>40</v>
      </c>
      <c r="Y107" s="96">
        <v>38</v>
      </c>
      <c r="Z107" s="96">
        <v>32</v>
      </c>
      <c r="AA107" s="96">
        <v>34</v>
      </c>
      <c r="AB107" s="96">
        <v>28</v>
      </c>
      <c r="AC107" s="96">
        <v>24</v>
      </c>
      <c r="AD107" s="96">
        <v>23</v>
      </c>
      <c r="AE107" s="96">
        <v>21</v>
      </c>
      <c r="AF107" s="96">
        <v>16</v>
      </c>
      <c r="AG107" s="96">
        <v>12</v>
      </c>
      <c r="AH107" s="96">
        <v>8</v>
      </c>
      <c r="AI107" s="96">
        <v>8</v>
      </c>
      <c r="AJ107" s="96">
        <v>270</v>
      </c>
      <c r="AK107" s="96">
        <v>27</v>
      </c>
      <c r="AL107" s="96">
        <v>20</v>
      </c>
      <c r="AM107" s="96">
        <v>100</v>
      </c>
      <c r="AN107" s="96">
        <v>19</v>
      </c>
      <c r="AO107" s="96">
        <v>14</v>
      </c>
      <c r="AP107" s="96">
        <v>1</v>
      </c>
      <c r="AQ107" s="96">
        <v>7</v>
      </c>
      <c r="AR107" s="96">
        <v>6</v>
      </c>
    </row>
    <row r="108" spans="1:44" x14ac:dyDescent="0.25">
      <c r="A108" s="192" t="s">
        <v>802</v>
      </c>
      <c r="B108" s="96">
        <v>3312</v>
      </c>
      <c r="C108" s="96">
        <v>67</v>
      </c>
      <c r="D108" s="96">
        <v>63</v>
      </c>
      <c r="E108" s="96">
        <v>61</v>
      </c>
      <c r="F108" s="96">
        <v>61</v>
      </c>
      <c r="G108" s="96">
        <v>61</v>
      </c>
      <c r="H108" s="96">
        <v>61</v>
      </c>
      <c r="I108" s="96">
        <v>63</v>
      </c>
      <c r="J108" s="96">
        <v>65</v>
      </c>
      <c r="K108" s="96">
        <v>67</v>
      </c>
      <c r="L108" s="96">
        <v>70</v>
      </c>
      <c r="M108" s="96">
        <v>71</v>
      </c>
      <c r="N108" s="96">
        <v>74</v>
      </c>
      <c r="O108" s="96">
        <v>75</v>
      </c>
      <c r="P108" s="96">
        <v>74</v>
      </c>
      <c r="Q108" s="96">
        <v>72</v>
      </c>
      <c r="R108" s="96">
        <v>70</v>
      </c>
      <c r="S108" s="96">
        <v>68</v>
      </c>
      <c r="T108" s="96">
        <v>66</v>
      </c>
      <c r="U108" s="96">
        <v>61</v>
      </c>
      <c r="V108" s="96">
        <v>57</v>
      </c>
      <c r="W108" s="96">
        <v>237</v>
      </c>
      <c r="X108" s="96">
        <v>251</v>
      </c>
      <c r="Y108" s="96">
        <v>221</v>
      </c>
      <c r="Z108" s="96">
        <v>203</v>
      </c>
      <c r="AA108" s="96">
        <v>208</v>
      </c>
      <c r="AB108" s="96">
        <v>170</v>
      </c>
      <c r="AC108" s="96">
        <v>160</v>
      </c>
      <c r="AD108" s="96">
        <v>144</v>
      </c>
      <c r="AE108" s="96">
        <v>109</v>
      </c>
      <c r="AF108" s="96">
        <v>83</v>
      </c>
      <c r="AG108" s="96">
        <v>86</v>
      </c>
      <c r="AH108" s="96">
        <v>61</v>
      </c>
      <c r="AI108" s="96">
        <v>52</v>
      </c>
      <c r="AJ108" s="96">
        <v>1662</v>
      </c>
      <c r="AK108" s="96">
        <v>173</v>
      </c>
      <c r="AL108" s="96">
        <v>148</v>
      </c>
      <c r="AM108" s="96">
        <v>629</v>
      </c>
      <c r="AN108" s="96">
        <v>100</v>
      </c>
      <c r="AO108" s="96">
        <v>73</v>
      </c>
      <c r="AP108" s="96">
        <v>6</v>
      </c>
      <c r="AQ108" s="96">
        <v>34</v>
      </c>
      <c r="AR108" s="96">
        <v>33</v>
      </c>
    </row>
    <row r="109" spans="1:44" x14ac:dyDescent="0.25">
      <c r="A109" s="192" t="s">
        <v>803</v>
      </c>
      <c r="B109" s="96">
        <v>2916</v>
      </c>
      <c r="C109" s="96">
        <v>45</v>
      </c>
      <c r="D109" s="96">
        <v>46</v>
      </c>
      <c r="E109" s="96">
        <v>48</v>
      </c>
      <c r="F109" s="96">
        <v>49</v>
      </c>
      <c r="G109" s="96">
        <v>50</v>
      </c>
      <c r="H109" s="96">
        <v>51</v>
      </c>
      <c r="I109" s="96">
        <v>52</v>
      </c>
      <c r="J109" s="96">
        <v>53</v>
      </c>
      <c r="K109" s="96">
        <v>54</v>
      </c>
      <c r="L109" s="96">
        <v>55</v>
      </c>
      <c r="M109" s="96">
        <v>56</v>
      </c>
      <c r="N109" s="96">
        <v>56</v>
      </c>
      <c r="O109" s="96">
        <v>57</v>
      </c>
      <c r="P109" s="96">
        <v>59</v>
      </c>
      <c r="Q109" s="96">
        <v>61</v>
      </c>
      <c r="R109" s="96">
        <v>63</v>
      </c>
      <c r="S109" s="96">
        <v>64</v>
      </c>
      <c r="T109" s="96">
        <v>65</v>
      </c>
      <c r="U109" s="96">
        <v>66</v>
      </c>
      <c r="V109" s="96">
        <v>67</v>
      </c>
      <c r="W109" s="96">
        <v>317</v>
      </c>
      <c r="X109" s="96">
        <v>217</v>
      </c>
      <c r="Y109" s="96">
        <v>185</v>
      </c>
      <c r="Z109" s="96">
        <v>182</v>
      </c>
      <c r="AA109" s="96">
        <v>179</v>
      </c>
      <c r="AB109" s="96">
        <v>167</v>
      </c>
      <c r="AC109" s="96">
        <v>121</v>
      </c>
      <c r="AD109" s="96">
        <v>104</v>
      </c>
      <c r="AE109" s="96">
        <v>82</v>
      </c>
      <c r="AF109" s="96">
        <v>83</v>
      </c>
      <c r="AG109" s="96">
        <v>65</v>
      </c>
      <c r="AH109" s="96">
        <v>48</v>
      </c>
      <c r="AI109" s="96">
        <v>49</v>
      </c>
      <c r="AJ109" s="96">
        <v>1464</v>
      </c>
      <c r="AK109" s="96">
        <v>149</v>
      </c>
      <c r="AL109" s="96">
        <v>147</v>
      </c>
      <c r="AM109" s="96">
        <v>598</v>
      </c>
      <c r="AN109" s="96">
        <v>68</v>
      </c>
      <c r="AO109" s="96">
        <v>50</v>
      </c>
      <c r="AP109" s="96">
        <v>3</v>
      </c>
      <c r="AQ109" s="96">
        <v>23</v>
      </c>
      <c r="AR109" s="96">
        <v>22</v>
      </c>
    </row>
    <row r="110" spans="1:44" x14ac:dyDescent="0.25">
      <c r="A110" s="192" t="s">
        <v>805</v>
      </c>
      <c r="B110" s="96">
        <v>4023</v>
      </c>
      <c r="C110" s="96">
        <v>82</v>
      </c>
      <c r="D110" s="96">
        <v>75</v>
      </c>
      <c r="E110" s="96">
        <v>70</v>
      </c>
      <c r="F110" s="96">
        <v>67</v>
      </c>
      <c r="G110" s="96">
        <v>64</v>
      </c>
      <c r="H110" s="96">
        <v>64</v>
      </c>
      <c r="I110" s="96">
        <v>65</v>
      </c>
      <c r="J110" s="96">
        <v>66</v>
      </c>
      <c r="K110" s="96">
        <v>68</v>
      </c>
      <c r="L110" s="96">
        <v>70</v>
      </c>
      <c r="M110" s="96">
        <v>72</v>
      </c>
      <c r="N110" s="96">
        <v>75</v>
      </c>
      <c r="O110" s="96">
        <v>77</v>
      </c>
      <c r="P110" s="96">
        <v>77</v>
      </c>
      <c r="Q110" s="96">
        <v>75</v>
      </c>
      <c r="R110" s="96">
        <v>73</v>
      </c>
      <c r="S110" s="96">
        <v>71</v>
      </c>
      <c r="T110" s="96">
        <v>69</v>
      </c>
      <c r="U110" s="96">
        <v>67</v>
      </c>
      <c r="V110" s="96">
        <v>64</v>
      </c>
      <c r="W110" s="96">
        <v>307</v>
      </c>
      <c r="X110" s="96">
        <v>356</v>
      </c>
      <c r="Y110" s="96">
        <v>317</v>
      </c>
      <c r="Z110" s="96">
        <v>286</v>
      </c>
      <c r="AA110" s="96">
        <v>224</v>
      </c>
      <c r="AB110" s="96">
        <v>222</v>
      </c>
      <c r="AC110" s="96">
        <v>192</v>
      </c>
      <c r="AD110" s="96">
        <v>160</v>
      </c>
      <c r="AE110" s="96">
        <v>162</v>
      </c>
      <c r="AF110" s="96">
        <v>137</v>
      </c>
      <c r="AG110" s="96">
        <v>115</v>
      </c>
      <c r="AH110" s="96">
        <v>70</v>
      </c>
      <c r="AI110" s="96">
        <v>64</v>
      </c>
      <c r="AJ110" s="96">
        <v>2026</v>
      </c>
      <c r="AK110" s="96">
        <v>172</v>
      </c>
      <c r="AL110" s="96">
        <v>171</v>
      </c>
      <c r="AM110" s="96">
        <v>837</v>
      </c>
      <c r="AN110" s="96">
        <v>121</v>
      </c>
      <c r="AO110" s="96">
        <v>89</v>
      </c>
      <c r="AP110" s="96">
        <v>6</v>
      </c>
      <c r="AQ110" s="96">
        <v>42</v>
      </c>
      <c r="AR110" s="96">
        <v>40</v>
      </c>
    </row>
    <row r="111" spans="1:44" x14ac:dyDescent="0.25">
      <c r="A111" s="192" t="s">
        <v>810</v>
      </c>
      <c r="B111" s="96">
        <v>7322</v>
      </c>
      <c r="C111" s="96">
        <v>129</v>
      </c>
      <c r="D111" s="96">
        <v>126</v>
      </c>
      <c r="E111" s="96">
        <v>125</v>
      </c>
      <c r="F111" s="96">
        <v>126</v>
      </c>
      <c r="G111" s="96">
        <v>128</v>
      </c>
      <c r="H111" s="96">
        <v>130</v>
      </c>
      <c r="I111" s="96">
        <v>134</v>
      </c>
      <c r="J111" s="96">
        <v>138</v>
      </c>
      <c r="K111" s="96">
        <v>142</v>
      </c>
      <c r="L111" s="96">
        <v>145</v>
      </c>
      <c r="M111" s="96">
        <v>150</v>
      </c>
      <c r="N111" s="96">
        <v>154</v>
      </c>
      <c r="O111" s="96">
        <v>157</v>
      </c>
      <c r="P111" s="96">
        <v>156</v>
      </c>
      <c r="Q111" s="96">
        <v>152</v>
      </c>
      <c r="R111" s="96">
        <v>150</v>
      </c>
      <c r="S111" s="96">
        <v>147</v>
      </c>
      <c r="T111" s="96">
        <v>143</v>
      </c>
      <c r="U111" s="96">
        <v>140</v>
      </c>
      <c r="V111" s="96">
        <v>136</v>
      </c>
      <c r="W111" s="96">
        <v>647</v>
      </c>
      <c r="X111" s="96">
        <v>673</v>
      </c>
      <c r="Y111" s="96">
        <v>588</v>
      </c>
      <c r="Z111" s="96">
        <v>502</v>
      </c>
      <c r="AA111" s="96">
        <v>439</v>
      </c>
      <c r="AB111" s="96">
        <v>373</v>
      </c>
      <c r="AC111" s="96">
        <v>321</v>
      </c>
      <c r="AD111" s="96">
        <v>247</v>
      </c>
      <c r="AE111" s="96">
        <v>225</v>
      </c>
      <c r="AF111" s="96">
        <v>199</v>
      </c>
      <c r="AG111" s="96">
        <v>112</v>
      </c>
      <c r="AH111" s="96">
        <v>107</v>
      </c>
      <c r="AI111" s="96">
        <v>81</v>
      </c>
      <c r="AJ111" s="96">
        <v>3747</v>
      </c>
      <c r="AK111" s="96">
        <v>379</v>
      </c>
      <c r="AL111" s="96">
        <v>349</v>
      </c>
      <c r="AM111" s="96">
        <v>1614</v>
      </c>
      <c r="AN111" s="96">
        <v>188</v>
      </c>
      <c r="AO111" s="96">
        <v>138</v>
      </c>
      <c r="AP111" s="96">
        <v>10</v>
      </c>
      <c r="AQ111" s="96">
        <v>65</v>
      </c>
      <c r="AR111" s="96">
        <v>64</v>
      </c>
    </row>
    <row r="112" spans="1:44" x14ac:dyDescent="0.25">
      <c r="A112" s="192" t="s">
        <v>812</v>
      </c>
      <c r="B112" s="96">
        <v>10472</v>
      </c>
      <c r="C112" s="96">
        <v>254</v>
      </c>
      <c r="D112" s="96">
        <v>251</v>
      </c>
      <c r="E112" s="96">
        <v>248</v>
      </c>
      <c r="F112" s="96">
        <v>247</v>
      </c>
      <c r="G112" s="96">
        <v>245</v>
      </c>
      <c r="H112" s="96">
        <v>245</v>
      </c>
      <c r="I112" s="96">
        <v>244</v>
      </c>
      <c r="J112" s="96">
        <v>242</v>
      </c>
      <c r="K112" s="96">
        <v>240</v>
      </c>
      <c r="L112" s="96">
        <v>238</v>
      </c>
      <c r="M112" s="96">
        <v>236</v>
      </c>
      <c r="N112" s="96">
        <v>234</v>
      </c>
      <c r="O112" s="96">
        <v>228</v>
      </c>
      <c r="P112" s="96">
        <v>217</v>
      </c>
      <c r="Q112" s="96">
        <v>202</v>
      </c>
      <c r="R112" s="96">
        <v>188</v>
      </c>
      <c r="S112" s="96">
        <v>174</v>
      </c>
      <c r="T112" s="96">
        <v>162</v>
      </c>
      <c r="U112" s="96">
        <v>155</v>
      </c>
      <c r="V112" s="96">
        <v>150</v>
      </c>
      <c r="W112" s="96">
        <v>713</v>
      </c>
      <c r="X112" s="96">
        <v>762</v>
      </c>
      <c r="Y112" s="96">
        <v>721</v>
      </c>
      <c r="Z112" s="96">
        <v>611</v>
      </c>
      <c r="AA112" s="96">
        <v>644</v>
      </c>
      <c r="AB112" s="96">
        <v>524</v>
      </c>
      <c r="AC112" s="96">
        <v>446</v>
      </c>
      <c r="AD112" s="96">
        <v>435</v>
      </c>
      <c r="AE112" s="96">
        <v>392</v>
      </c>
      <c r="AF112" s="96">
        <v>312</v>
      </c>
      <c r="AG112" s="96">
        <v>227</v>
      </c>
      <c r="AH112" s="96">
        <v>142</v>
      </c>
      <c r="AI112" s="96">
        <v>143</v>
      </c>
      <c r="AJ112" s="96">
        <v>5110</v>
      </c>
      <c r="AK112" s="96">
        <v>506</v>
      </c>
      <c r="AL112" s="96">
        <v>380</v>
      </c>
      <c r="AM112" s="96">
        <v>1903</v>
      </c>
      <c r="AN112" s="96">
        <v>364</v>
      </c>
      <c r="AO112" s="96">
        <v>267</v>
      </c>
      <c r="AP112" s="96">
        <v>20</v>
      </c>
      <c r="AQ112" s="96">
        <v>127</v>
      </c>
      <c r="AR112" s="96">
        <v>127</v>
      </c>
    </row>
    <row r="113" spans="1:44" x14ac:dyDescent="0.25">
      <c r="A113" s="192" t="s">
        <v>814</v>
      </c>
      <c r="B113" s="96">
        <v>7163</v>
      </c>
      <c r="C113" s="96">
        <v>134</v>
      </c>
      <c r="D113" s="96">
        <v>132</v>
      </c>
      <c r="E113" s="96">
        <v>132</v>
      </c>
      <c r="F113" s="96">
        <v>132</v>
      </c>
      <c r="G113" s="96">
        <v>132</v>
      </c>
      <c r="H113" s="96">
        <v>134</v>
      </c>
      <c r="I113" s="96">
        <v>136</v>
      </c>
      <c r="J113" s="96">
        <v>138</v>
      </c>
      <c r="K113" s="96">
        <v>140</v>
      </c>
      <c r="L113" s="96">
        <v>142</v>
      </c>
      <c r="M113" s="96">
        <v>144</v>
      </c>
      <c r="N113" s="96">
        <v>145</v>
      </c>
      <c r="O113" s="96">
        <v>147</v>
      </c>
      <c r="P113" s="96">
        <v>146</v>
      </c>
      <c r="Q113" s="96">
        <v>144</v>
      </c>
      <c r="R113" s="96">
        <v>144</v>
      </c>
      <c r="S113" s="96">
        <v>142</v>
      </c>
      <c r="T113" s="96">
        <v>140</v>
      </c>
      <c r="U113" s="96">
        <v>137</v>
      </c>
      <c r="V113" s="96">
        <v>133</v>
      </c>
      <c r="W113" s="96">
        <v>614</v>
      </c>
      <c r="X113" s="96">
        <v>610</v>
      </c>
      <c r="Y113" s="96">
        <v>527</v>
      </c>
      <c r="Z113" s="96">
        <v>481</v>
      </c>
      <c r="AA113" s="96">
        <v>426</v>
      </c>
      <c r="AB113" s="96">
        <v>414</v>
      </c>
      <c r="AC113" s="96">
        <v>341</v>
      </c>
      <c r="AD113" s="96">
        <v>265</v>
      </c>
      <c r="AE113" s="96">
        <v>217</v>
      </c>
      <c r="AF113" s="96">
        <v>158</v>
      </c>
      <c r="AG113" s="96">
        <v>153</v>
      </c>
      <c r="AH113" s="96">
        <v>104</v>
      </c>
      <c r="AI113" s="96">
        <v>79</v>
      </c>
      <c r="AJ113" s="96">
        <v>3660</v>
      </c>
      <c r="AK113" s="96">
        <v>367</v>
      </c>
      <c r="AL113" s="96">
        <v>345</v>
      </c>
      <c r="AM113" s="96">
        <v>1519</v>
      </c>
      <c r="AN113" s="96">
        <v>194</v>
      </c>
      <c r="AO113" s="96">
        <v>142</v>
      </c>
      <c r="AP113" s="96">
        <v>10</v>
      </c>
      <c r="AQ113" s="96">
        <v>67</v>
      </c>
      <c r="AR113" s="96">
        <v>67</v>
      </c>
    </row>
    <row r="114" spans="1:44" x14ac:dyDescent="0.25">
      <c r="A114" s="192" t="s">
        <v>804</v>
      </c>
      <c r="B114" s="96">
        <v>1601</v>
      </c>
      <c r="C114" s="96">
        <v>24</v>
      </c>
      <c r="D114" s="96">
        <v>26</v>
      </c>
      <c r="E114" s="96">
        <v>26</v>
      </c>
      <c r="F114" s="96">
        <v>27</v>
      </c>
      <c r="G114" s="96">
        <v>27</v>
      </c>
      <c r="H114" s="96">
        <v>28</v>
      </c>
      <c r="I114" s="96">
        <v>29</v>
      </c>
      <c r="J114" s="96">
        <v>29</v>
      </c>
      <c r="K114" s="96">
        <v>30</v>
      </c>
      <c r="L114" s="96">
        <v>30</v>
      </c>
      <c r="M114" s="96">
        <v>30</v>
      </c>
      <c r="N114" s="96">
        <v>31</v>
      </c>
      <c r="O114" s="96">
        <v>32</v>
      </c>
      <c r="P114" s="96">
        <v>32</v>
      </c>
      <c r="Q114" s="96">
        <v>34</v>
      </c>
      <c r="R114" s="96">
        <v>34</v>
      </c>
      <c r="S114" s="96">
        <v>35</v>
      </c>
      <c r="T114" s="96">
        <v>36</v>
      </c>
      <c r="U114" s="96">
        <v>36</v>
      </c>
      <c r="V114" s="96">
        <v>37</v>
      </c>
      <c r="W114" s="96">
        <v>174</v>
      </c>
      <c r="X114" s="96">
        <v>119</v>
      </c>
      <c r="Y114" s="96">
        <v>101</v>
      </c>
      <c r="Z114" s="96">
        <v>100</v>
      </c>
      <c r="AA114" s="96">
        <v>99</v>
      </c>
      <c r="AB114" s="96">
        <v>91</v>
      </c>
      <c r="AC114" s="96">
        <v>67</v>
      </c>
      <c r="AD114" s="96">
        <v>57</v>
      </c>
      <c r="AE114" s="96">
        <v>45</v>
      </c>
      <c r="AF114" s="96">
        <v>46</v>
      </c>
      <c r="AG114" s="96">
        <v>35</v>
      </c>
      <c r="AH114" s="96">
        <v>27</v>
      </c>
      <c r="AI114" s="96">
        <v>27</v>
      </c>
      <c r="AJ114" s="96">
        <v>804</v>
      </c>
      <c r="AK114" s="96">
        <v>82</v>
      </c>
      <c r="AL114" s="96">
        <v>80</v>
      </c>
      <c r="AM114" s="96">
        <v>329</v>
      </c>
      <c r="AN114" s="96">
        <v>37</v>
      </c>
      <c r="AO114" s="96">
        <v>27</v>
      </c>
      <c r="AP114" s="96">
        <v>2</v>
      </c>
      <c r="AQ114" s="96">
        <v>12</v>
      </c>
      <c r="AR114" s="96">
        <v>12</v>
      </c>
    </row>
    <row r="115" spans="1:44" x14ac:dyDescent="0.25">
      <c r="A115" s="190" t="s">
        <v>833</v>
      </c>
      <c r="B115" s="191">
        <v>29538</v>
      </c>
      <c r="C115" s="191">
        <v>454</v>
      </c>
      <c r="D115" s="191">
        <v>474</v>
      </c>
      <c r="E115" s="191">
        <v>487</v>
      </c>
      <c r="F115" s="191">
        <v>495</v>
      </c>
      <c r="G115" s="191">
        <v>499</v>
      </c>
      <c r="H115" s="191">
        <v>500</v>
      </c>
      <c r="I115" s="191">
        <v>499</v>
      </c>
      <c r="J115" s="191">
        <v>495</v>
      </c>
      <c r="K115" s="191">
        <v>492</v>
      </c>
      <c r="L115" s="191">
        <v>489</v>
      </c>
      <c r="M115" s="191">
        <v>483</v>
      </c>
      <c r="N115" s="191">
        <v>477</v>
      </c>
      <c r="O115" s="191">
        <v>480</v>
      </c>
      <c r="P115" s="191">
        <v>500</v>
      </c>
      <c r="Q115" s="191">
        <v>530</v>
      </c>
      <c r="R115" s="191">
        <v>559</v>
      </c>
      <c r="S115" s="191">
        <v>590</v>
      </c>
      <c r="T115" s="191">
        <v>610</v>
      </c>
      <c r="U115" s="191">
        <v>619</v>
      </c>
      <c r="V115" s="191">
        <v>619</v>
      </c>
      <c r="W115" s="191">
        <v>3110</v>
      </c>
      <c r="X115" s="191">
        <v>3164</v>
      </c>
      <c r="Y115" s="191">
        <v>2591</v>
      </c>
      <c r="Z115" s="191">
        <v>2086</v>
      </c>
      <c r="AA115" s="191">
        <v>1869</v>
      </c>
      <c r="AB115" s="191">
        <v>1661</v>
      </c>
      <c r="AC115" s="191">
        <v>1430</v>
      </c>
      <c r="AD115" s="191">
        <v>1157</v>
      </c>
      <c r="AE115" s="191">
        <v>819</v>
      </c>
      <c r="AF115" s="191">
        <v>529</v>
      </c>
      <c r="AG115" s="191">
        <v>335</v>
      </c>
      <c r="AH115" s="191">
        <v>241</v>
      </c>
      <c r="AI115" s="191">
        <v>195</v>
      </c>
      <c r="AJ115" s="191">
        <v>15039</v>
      </c>
      <c r="AK115" s="191">
        <v>1247</v>
      </c>
      <c r="AL115" s="191">
        <v>1539</v>
      </c>
      <c r="AM115" s="191">
        <v>7385</v>
      </c>
      <c r="AN115" s="191">
        <v>630</v>
      </c>
      <c r="AO115" s="191">
        <v>465</v>
      </c>
      <c r="AP115" s="191">
        <v>36</v>
      </c>
      <c r="AQ115" s="191">
        <v>226</v>
      </c>
      <c r="AR115" s="191">
        <v>228</v>
      </c>
    </row>
    <row r="116" spans="1:44" x14ac:dyDescent="0.25">
      <c r="A116" s="192" t="s">
        <v>316</v>
      </c>
      <c r="B116" s="96">
        <v>667</v>
      </c>
      <c r="C116" s="96">
        <v>17</v>
      </c>
      <c r="D116" s="96">
        <v>17</v>
      </c>
      <c r="E116" s="96">
        <v>17</v>
      </c>
      <c r="F116" s="96">
        <v>17</v>
      </c>
      <c r="G116" s="96">
        <v>17</v>
      </c>
      <c r="H116" s="96">
        <v>17</v>
      </c>
      <c r="I116" s="96">
        <v>17</v>
      </c>
      <c r="J116" s="96">
        <v>17</v>
      </c>
      <c r="K116" s="96">
        <v>17</v>
      </c>
      <c r="L116" s="96">
        <v>17</v>
      </c>
      <c r="M116" s="96">
        <v>16</v>
      </c>
      <c r="N116" s="96">
        <v>16</v>
      </c>
      <c r="O116" s="96">
        <v>16</v>
      </c>
      <c r="P116" s="96">
        <v>15</v>
      </c>
      <c r="Q116" s="96">
        <v>14</v>
      </c>
      <c r="R116" s="96">
        <v>13</v>
      </c>
      <c r="S116" s="96">
        <v>12</v>
      </c>
      <c r="T116" s="96">
        <v>11</v>
      </c>
      <c r="U116" s="96">
        <v>11</v>
      </c>
      <c r="V116" s="96">
        <v>10</v>
      </c>
      <c r="W116" s="96">
        <v>48</v>
      </c>
      <c r="X116" s="96">
        <v>55</v>
      </c>
      <c r="Y116" s="96">
        <v>49</v>
      </c>
      <c r="Z116" s="96">
        <v>43</v>
      </c>
      <c r="AA116" s="96">
        <v>37</v>
      </c>
      <c r="AB116" s="96">
        <v>31</v>
      </c>
      <c r="AC116" s="96">
        <v>25</v>
      </c>
      <c r="AD116" s="96">
        <v>24</v>
      </c>
      <c r="AE116" s="96">
        <v>18</v>
      </c>
      <c r="AF116" s="96">
        <v>12</v>
      </c>
      <c r="AG116" s="96">
        <v>10</v>
      </c>
      <c r="AH116" s="96">
        <v>5</v>
      </c>
      <c r="AI116" s="96">
        <v>6</v>
      </c>
      <c r="AJ116" s="96">
        <v>332</v>
      </c>
      <c r="AK116" s="96">
        <v>38</v>
      </c>
      <c r="AL116" s="96">
        <v>29</v>
      </c>
      <c r="AM116" s="96">
        <v>128</v>
      </c>
      <c r="AN116" s="96">
        <v>24</v>
      </c>
      <c r="AO116" s="96">
        <v>18</v>
      </c>
      <c r="AP116" s="96">
        <v>1</v>
      </c>
      <c r="AQ116" s="96">
        <v>9</v>
      </c>
      <c r="AR116" s="96">
        <v>8</v>
      </c>
    </row>
    <row r="117" spans="1:44" x14ac:dyDescent="0.25">
      <c r="A117" s="192" t="s">
        <v>317</v>
      </c>
      <c r="B117" s="96">
        <v>373</v>
      </c>
      <c r="C117" s="96">
        <v>7</v>
      </c>
      <c r="D117" s="96">
        <v>7</v>
      </c>
      <c r="E117" s="96">
        <v>7</v>
      </c>
      <c r="F117" s="96">
        <v>7</v>
      </c>
      <c r="G117" s="96">
        <v>7</v>
      </c>
      <c r="H117" s="96">
        <v>7</v>
      </c>
      <c r="I117" s="96">
        <v>7</v>
      </c>
      <c r="J117" s="96">
        <v>7</v>
      </c>
      <c r="K117" s="96">
        <v>7</v>
      </c>
      <c r="L117" s="96">
        <v>7</v>
      </c>
      <c r="M117" s="96">
        <v>7</v>
      </c>
      <c r="N117" s="96">
        <v>8</v>
      </c>
      <c r="O117" s="96">
        <v>8</v>
      </c>
      <c r="P117" s="96">
        <v>8</v>
      </c>
      <c r="Q117" s="96">
        <v>8</v>
      </c>
      <c r="R117" s="96">
        <v>7</v>
      </c>
      <c r="S117" s="96">
        <v>8</v>
      </c>
      <c r="T117" s="96">
        <v>7</v>
      </c>
      <c r="U117" s="96">
        <v>7</v>
      </c>
      <c r="V117" s="96">
        <v>7</v>
      </c>
      <c r="W117" s="96">
        <v>32</v>
      </c>
      <c r="X117" s="96">
        <v>32</v>
      </c>
      <c r="Y117" s="96">
        <v>27</v>
      </c>
      <c r="Z117" s="96">
        <v>25</v>
      </c>
      <c r="AA117" s="96">
        <v>22</v>
      </c>
      <c r="AB117" s="96">
        <v>22</v>
      </c>
      <c r="AC117" s="96">
        <v>18</v>
      </c>
      <c r="AD117" s="96">
        <v>14</v>
      </c>
      <c r="AE117" s="96">
        <v>11</v>
      </c>
      <c r="AF117" s="96">
        <v>8</v>
      </c>
      <c r="AG117" s="96">
        <v>8</v>
      </c>
      <c r="AH117" s="96">
        <v>5</v>
      </c>
      <c r="AI117" s="96">
        <v>4</v>
      </c>
      <c r="AJ117" s="96">
        <v>190</v>
      </c>
      <c r="AK117" s="96">
        <v>19</v>
      </c>
      <c r="AL117" s="96">
        <v>18</v>
      </c>
      <c r="AM117" s="96">
        <v>79</v>
      </c>
      <c r="AN117" s="96">
        <v>10</v>
      </c>
      <c r="AO117" s="96">
        <v>8</v>
      </c>
      <c r="AP117" s="96">
        <v>1</v>
      </c>
      <c r="AQ117" s="96">
        <v>3</v>
      </c>
      <c r="AR117" s="96">
        <v>4</v>
      </c>
    </row>
    <row r="118" spans="1:44" x14ac:dyDescent="0.25">
      <c r="A118" s="192" t="s">
        <v>446</v>
      </c>
      <c r="B118" s="96">
        <v>11596</v>
      </c>
      <c r="C118" s="96">
        <v>174</v>
      </c>
      <c r="D118" s="96">
        <v>182</v>
      </c>
      <c r="E118" s="96">
        <v>187</v>
      </c>
      <c r="F118" s="96">
        <v>190</v>
      </c>
      <c r="G118" s="96">
        <v>191</v>
      </c>
      <c r="H118" s="96">
        <v>192</v>
      </c>
      <c r="I118" s="96">
        <v>191</v>
      </c>
      <c r="J118" s="96">
        <v>190</v>
      </c>
      <c r="K118" s="96">
        <v>188</v>
      </c>
      <c r="L118" s="96">
        <v>187</v>
      </c>
      <c r="M118" s="96">
        <v>185</v>
      </c>
      <c r="N118" s="96">
        <v>181</v>
      </c>
      <c r="O118" s="96">
        <v>183</v>
      </c>
      <c r="P118" s="96">
        <v>191</v>
      </c>
      <c r="Q118" s="96">
        <v>205</v>
      </c>
      <c r="R118" s="96">
        <v>219</v>
      </c>
      <c r="S118" s="96">
        <v>232</v>
      </c>
      <c r="T118" s="96">
        <v>242</v>
      </c>
      <c r="U118" s="96">
        <v>246</v>
      </c>
      <c r="V118" s="96">
        <v>247</v>
      </c>
      <c r="W118" s="96">
        <v>1246</v>
      </c>
      <c r="X118" s="96">
        <v>1263</v>
      </c>
      <c r="Y118" s="96">
        <v>1029</v>
      </c>
      <c r="Z118" s="96">
        <v>825</v>
      </c>
      <c r="AA118" s="96">
        <v>739</v>
      </c>
      <c r="AB118" s="96">
        <v>655</v>
      </c>
      <c r="AC118" s="96">
        <v>565</v>
      </c>
      <c r="AD118" s="96">
        <v>454</v>
      </c>
      <c r="AE118" s="96">
        <v>320</v>
      </c>
      <c r="AF118" s="96">
        <v>205</v>
      </c>
      <c r="AG118" s="96">
        <v>126</v>
      </c>
      <c r="AH118" s="96">
        <v>92</v>
      </c>
      <c r="AI118" s="96">
        <v>74</v>
      </c>
      <c r="AJ118" s="96">
        <v>5914</v>
      </c>
      <c r="AK118" s="96">
        <v>479</v>
      </c>
      <c r="AL118" s="96">
        <v>611</v>
      </c>
      <c r="AM118" s="96">
        <v>2941</v>
      </c>
      <c r="AN118" s="96">
        <v>240</v>
      </c>
      <c r="AO118" s="96">
        <v>177</v>
      </c>
      <c r="AP118" s="96">
        <v>13</v>
      </c>
      <c r="AQ118" s="96">
        <v>86</v>
      </c>
      <c r="AR118" s="96">
        <v>88</v>
      </c>
    </row>
    <row r="119" spans="1:44" x14ac:dyDescent="0.25">
      <c r="A119" s="192" t="s">
        <v>310</v>
      </c>
      <c r="B119" s="96">
        <v>16234</v>
      </c>
      <c r="C119" s="96">
        <v>242</v>
      </c>
      <c r="D119" s="96">
        <v>254</v>
      </c>
      <c r="E119" s="96">
        <v>262</v>
      </c>
      <c r="F119" s="96">
        <v>267</v>
      </c>
      <c r="G119" s="96">
        <v>269</v>
      </c>
      <c r="H119" s="96">
        <v>269</v>
      </c>
      <c r="I119" s="96">
        <v>268</v>
      </c>
      <c r="J119" s="96">
        <v>265</v>
      </c>
      <c r="K119" s="96">
        <v>263</v>
      </c>
      <c r="L119" s="96">
        <v>261</v>
      </c>
      <c r="M119" s="96">
        <v>258</v>
      </c>
      <c r="N119" s="96">
        <v>254</v>
      </c>
      <c r="O119" s="96">
        <v>256</v>
      </c>
      <c r="P119" s="96">
        <v>269</v>
      </c>
      <c r="Q119" s="96">
        <v>288</v>
      </c>
      <c r="R119" s="96">
        <v>306</v>
      </c>
      <c r="S119" s="96">
        <v>325</v>
      </c>
      <c r="T119" s="96">
        <v>339</v>
      </c>
      <c r="U119" s="96">
        <v>345</v>
      </c>
      <c r="V119" s="96">
        <v>345</v>
      </c>
      <c r="W119" s="96">
        <v>1745</v>
      </c>
      <c r="X119" s="96">
        <v>1768</v>
      </c>
      <c r="Y119" s="96">
        <v>1442</v>
      </c>
      <c r="Z119" s="96">
        <v>1154</v>
      </c>
      <c r="AA119" s="96">
        <v>1033</v>
      </c>
      <c r="AB119" s="96">
        <v>917</v>
      </c>
      <c r="AC119" s="96">
        <v>791</v>
      </c>
      <c r="AD119" s="96">
        <v>637</v>
      </c>
      <c r="AE119" s="96">
        <v>447</v>
      </c>
      <c r="AF119" s="96">
        <v>286</v>
      </c>
      <c r="AG119" s="96">
        <v>177</v>
      </c>
      <c r="AH119" s="96">
        <v>129</v>
      </c>
      <c r="AI119" s="96">
        <v>103</v>
      </c>
      <c r="AJ119" s="96">
        <v>8279</v>
      </c>
      <c r="AK119" s="96">
        <v>671</v>
      </c>
      <c r="AL119" s="96">
        <v>855</v>
      </c>
      <c r="AM119" s="96">
        <v>4118</v>
      </c>
      <c r="AN119" s="96">
        <v>336</v>
      </c>
      <c r="AO119" s="96">
        <v>247</v>
      </c>
      <c r="AP119" s="96">
        <v>19</v>
      </c>
      <c r="AQ119" s="96">
        <v>121</v>
      </c>
      <c r="AR119" s="96">
        <v>121</v>
      </c>
    </row>
    <row r="120" spans="1:44" x14ac:dyDescent="0.25">
      <c r="A120" s="192" t="s">
        <v>454</v>
      </c>
      <c r="B120" s="96">
        <v>668</v>
      </c>
      <c r="C120" s="96">
        <v>14</v>
      </c>
      <c r="D120" s="96">
        <v>14</v>
      </c>
      <c r="E120" s="96">
        <v>14</v>
      </c>
      <c r="F120" s="96">
        <v>14</v>
      </c>
      <c r="G120" s="96">
        <v>15</v>
      </c>
      <c r="H120" s="96">
        <v>15</v>
      </c>
      <c r="I120" s="96">
        <v>16</v>
      </c>
      <c r="J120" s="96">
        <v>16</v>
      </c>
      <c r="K120" s="96">
        <v>17</v>
      </c>
      <c r="L120" s="96">
        <v>17</v>
      </c>
      <c r="M120" s="96">
        <v>17</v>
      </c>
      <c r="N120" s="96">
        <v>18</v>
      </c>
      <c r="O120" s="96">
        <v>17</v>
      </c>
      <c r="P120" s="96">
        <v>17</v>
      </c>
      <c r="Q120" s="96">
        <v>15</v>
      </c>
      <c r="R120" s="96">
        <v>14</v>
      </c>
      <c r="S120" s="96">
        <v>13</v>
      </c>
      <c r="T120" s="96">
        <v>11</v>
      </c>
      <c r="U120" s="96">
        <v>10</v>
      </c>
      <c r="V120" s="96">
        <v>10</v>
      </c>
      <c r="W120" s="96">
        <v>39</v>
      </c>
      <c r="X120" s="96">
        <v>46</v>
      </c>
      <c r="Y120" s="96">
        <v>44</v>
      </c>
      <c r="Z120" s="96">
        <v>39</v>
      </c>
      <c r="AA120" s="96">
        <v>38</v>
      </c>
      <c r="AB120" s="96">
        <v>36</v>
      </c>
      <c r="AC120" s="96">
        <v>31</v>
      </c>
      <c r="AD120" s="96">
        <v>28</v>
      </c>
      <c r="AE120" s="96">
        <v>23</v>
      </c>
      <c r="AF120" s="96">
        <v>18</v>
      </c>
      <c r="AG120" s="96">
        <v>14</v>
      </c>
      <c r="AH120" s="96">
        <v>10</v>
      </c>
      <c r="AI120" s="96">
        <v>8</v>
      </c>
      <c r="AJ120" s="96">
        <v>324</v>
      </c>
      <c r="AK120" s="96">
        <v>40</v>
      </c>
      <c r="AL120" s="96">
        <v>26</v>
      </c>
      <c r="AM120" s="96">
        <v>119</v>
      </c>
      <c r="AN120" s="96">
        <v>20</v>
      </c>
      <c r="AO120" s="96">
        <v>15</v>
      </c>
      <c r="AP120" s="96">
        <v>2</v>
      </c>
      <c r="AQ120" s="96">
        <v>7</v>
      </c>
      <c r="AR120" s="96">
        <v>7</v>
      </c>
    </row>
    <row r="121" spans="1:44" x14ac:dyDescent="0.25">
      <c r="A121" s="193" t="s">
        <v>520</v>
      </c>
      <c r="B121" s="181">
        <v>442630</v>
      </c>
      <c r="C121" s="181">
        <v>8879</v>
      </c>
      <c r="D121" s="181">
        <v>8924</v>
      </c>
      <c r="E121" s="181">
        <v>8985</v>
      </c>
      <c r="F121" s="181">
        <v>9052</v>
      </c>
      <c r="G121" s="181">
        <v>9116</v>
      </c>
      <c r="H121" s="181">
        <v>9184</v>
      </c>
      <c r="I121" s="181">
        <v>9243</v>
      </c>
      <c r="J121" s="181">
        <v>9288</v>
      </c>
      <c r="K121" s="181">
        <v>9317</v>
      </c>
      <c r="L121" s="181">
        <v>9325</v>
      </c>
      <c r="M121" s="181">
        <v>9311</v>
      </c>
      <c r="N121" s="181">
        <v>9308</v>
      </c>
      <c r="O121" s="181">
        <v>9213</v>
      </c>
      <c r="P121" s="181">
        <v>8978</v>
      </c>
      <c r="Q121" s="181">
        <v>8662</v>
      </c>
      <c r="R121" s="181">
        <v>8351</v>
      </c>
      <c r="S121" s="181">
        <v>8048</v>
      </c>
      <c r="T121" s="181">
        <v>7770</v>
      </c>
      <c r="U121" s="181">
        <v>7552</v>
      </c>
      <c r="V121" s="181">
        <v>7381</v>
      </c>
      <c r="W121" s="181">
        <v>35476</v>
      </c>
      <c r="X121" s="181">
        <v>38135</v>
      </c>
      <c r="Y121" s="181">
        <v>33901</v>
      </c>
      <c r="Z121" s="181">
        <v>29234</v>
      </c>
      <c r="AA121" s="181">
        <v>27132</v>
      </c>
      <c r="AB121" s="181">
        <v>23754</v>
      </c>
      <c r="AC121" s="181">
        <v>20407</v>
      </c>
      <c r="AD121" s="181">
        <v>17379</v>
      </c>
      <c r="AE121" s="181">
        <v>13849</v>
      </c>
      <c r="AF121" s="181">
        <v>10385</v>
      </c>
      <c r="AG121" s="181">
        <v>7386</v>
      </c>
      <c r="AH121" s="181">
        <v>5040</v>
      </c>
      <c r="AI121" s="181">
        <v>4665</v>
      </c>
      <c r="AJ121" s="181">
        <v>219364</v>
      </c>
      <c r="AK121" s="181">
        <v>22305</v>
      </c>
      <c r="AL121" s="181">
        <v>18986</v>
      </c>
      <c r="AM121" s="181">
        <v>92125</v>
      </c>
      <c r="AN121" s="181">
        <v>12719</v>
      </c>
      <c r="AO121" s="181">
        <v>9341</v>
      </c>
      <c r="AP121" s="181">
        <v>692</v>
      </c>
      <c r="AQ121" s="181">
        <v>4425</v>
      </c>
      <c r="AR121" s="181">
        <v>4454</v>
      </c>
    </row>
    <row r="122" spans="1:44" ht="12" customHeight="1" x14ac:dyDescent="0.25">
      <c r="A122" s="84" t="s">
        <v>91</v>
      </c>
    </row>
    <row r="123" spans="1:44" x14ac:dyDescent="0.25">
      <c r="A123" s="47" t="s">
        <v>305</v>
      </c>
    </row>
    <row r="124" spans="1:44" x14ac:dyDescent="0.25">
      <c r="A124" s="85" t="s">
        <v>93</v>
      </c>
    </row>
  </sheetData>
  <mergeCells count="42">
    <mergeCell ref="AQ5:AQ6"/>
    <mergeCell ref="AR5:AR6"/>
    <mergeCell ref="E5:E6"/>
    <mergeCell ref="A5:A6"/>
    <mergeCell ref="B5:B6"/>
    <mergeCell ref="C5:C6"/>
    <mergeCell ref="D5:D6"/>
    <mergeCell ref="Q5:Q6"/>
    <mergeCell ref="F5:F6"/>
    <mergeCell ref="G5:G6"/>
    <mergeCell ref="H5:H6"/>
    <mergeCell ref="I5:I6"/>
    <mergeCell ref="J5:J6"/>
    <mergeCell ref="K5:K6"/>
    <mergeCell ref="AH5:AH6"/>
    <mergeCell ref="AI5:AI6"/>
    <mergeCell ref="L5:L6"/>
    <mergeCell ref="M5:M6"/>
    <mergeCell ref="N5:N6"/>
    <mergeCell ref="O5:O6"/>
    <mergeCell ref="P5:P6"/>
    <mergeCell ref="AD5:AD6"/>
    <mergeCell ref="AE5:AE6"/>
    <mergeCell ref="AF5:AF6"/>
    <mergeCell ref="AG5:AG6"/>
    <mergeCell ref="R5:R6"/>
    <mergeCell ref="S5:S6"/>
    <mergeCell ref="T5:T6"/>
    <mergeCell ref="U5:U6"/>
    <mergeCell ref="V5:V6"/>
    <mergeCell ref="W5:W6"/>
    <mergeCell ref="AC5:AC6"/>
    <mergeCell ref="X5:X6"/>
    <mergeCell ref="Y5:Y6"/>
    <mergeCell ref="Z5:Z6"/>
    <mergeCell ref="AA5:AA6"/>
    <mergeCell ref="AB5:AB6"/>
    <mergeCell ref="AJ5:AJ6"/>
    <mergeCell ref="AK5:AM5"/>
    <mergeCell ref="AN5:AN6"/>
    <mergeCell ref="AO5:AO6"/>
    <mergeCell ref="AP5:AP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R34"/>
  <sheetViews>
    <sheetView topLeftCell="A2" workbookViewId="0">
      <selection activeCell="A32" sqref="A32:A34"/>
    </sheetView>
  </sheetViews>
  <sheetFormatPr baseColWidth="10" defaultRowHeight="15" x14ac:dyDescent="0.25"/>
  <cols>
    <col min="1" max="1" width="23" style="87" customWidth="1"/>
    <col min="2" max="16384" width="11.42578125" style="89"/>
  </cols>
  <sheetData>
    <row r="1" spans="1:44" ht="15.75" x14ac:dyDescent="0.25">
      <c r="A1" s="86" t="s">
        <v>839</v>
      </c>
    </row>
    <row r="5" spans="1:44" x14ac:dyDescent="0.25">
      <c r="A5" s="272" t="s">
        <v>340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4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4"/>
      <c r="AO6" s="271"/>
      <c r="AP6" s="271"/>
      <c r="AQ6" s="270"/>
      <c r="AR6" s="270"/>
    </row>
    <row r="7" spans="1:44" x14ac:dyDescent="0.25">
      <c r="A7" s="69" t="s">
        <v>463</v>
      </c>
      <c r="B7" s="78">
        <v>6430</v>
      </c>
      <c r="C7" s="78">
        <v>168</v>
      </c>
      <c r="D7" s="78">
        <v>165</v>
      </c>
      <c r="E7" s="78">
        <v>162</v>
      </c>
      <c r="F7" s="78">
        <v>160</v>
      </c>
      <c r="G7" s="78">
        <v>157</v>
      </c>
      <c r="H7" s="78">
        <v>155</v>
      </c>
      <c r="I7" s="78">
        <v>152</v>
      </c>
      <c r="J7" s="78">
        <v>150</v>
      </c>
      <c r="K7" s="78">
        <v>148</v>
      </c>
      <c r="L7" s="78">
        <v>146</v>
      </c>
      <c r="M7" s="78">
        <v>143</v>
      </c>
      <c r="N7" s="78">
        <v>141</v>
      </c>
      <c r="O7" s="78">
        <v>138</v>
      </c>
      <c r="P7" s="78">
        <v>133</v>
      </c>
      <c r="Q7" s="78">
        <v>128</v>
      </c>
      <c r="R7" s="78">
        <v>123</v>
      </c>
      <c r="S7" s="78">
        <v>118</v>
      </c>
      <c r="T7" s="78">
        <v>114</v>
      </c>
      <c r="U7" s="78">
        <v>114</v>
      </c>
      <c r="V7" s="78">
        <v>115</v>
      </c>
      <c r="W7" s="78">
        <v>606</v>
      </c>
      <c r="X7" s="78">
        <v>691</v>
      </c>
      <c r="Y7" s="78">
        <v>553</v>
      </c>
      <c r="Z7" s="78">
        <v>473</v>
      </c>
      <c r="AA7" s="78">
        <v>368</v>
      </c>
      <c r="AB7" s="78">
        <v>297</v>
      </c>
      <c r="AC7" s="78">
        <v>205</v>
      </c>
      <c r="AD7" s="78">
        <v>155</v>
      </c>
      <c r="AE7" s="78">
        <v>95</v>
      </c>
      <c r="AF7" s="78">
        <v>74</v>
      </c>
      <c r="AG7" s="78">
        <v>37</v>
      </c>
      <c r="AH7" s="78">
        <v>25</v>
      </c>
      <c r="AI7" s="78">
        <v>21</v>
      </c>
      <c r="AJ7" s="78">
        <v>3057</v>
      </c>
      <c r="AK7" s="78">
        <v>341</v>
      </c>
      <c r="AL7" s="78">
        <v>280</v>
      </c>
      <c r="AM7" s="78">
        <v>1368</v>
      </c>
      <c r="AN7" s="78">
        <v>234</v>
      </c>
      <c r="AO7" s="78">
        <v>172</v>
      </c>
      <c r="AP7" s="78">
        <v>13</v>
      </c>
      <c r="AQ7" s="78">
        <v>84</v>
      </c>
      <c r="AR7" s="78">
        <v>84</v>
      </c>
    </row>
    <row r="8" spans="1:44" x14ac:dyDescent="0.25">
      <c r="A8" s="58" t="s">
        <v>836</v>
      </c>
      <c r="B8" s="73">
        <v>6430</v>
      </c>
      <c r="C8" s="73">
        <v>168</v>
      </c>
      <c r="D8" s="73">
        <v>165</v>
      </c>
      <c r="E8" s="73">
        <v>162</v>
      </c>
      <c r="F8" s="73">
        <v>160</v>
      </c>
      <c r="G8" s="73">
        <v>157</v>
      </c>
      <c r="H8" s="73">
        <v>155</v>
      </c>
      <c r="I8" s="73">
        <v>152</v>
      </c>
      <c r="J8" s="73">
        <v>150</v>
      </c>
      <c r="K8" s="73">
        <v>148</v>
      </c>
      <c r="L8" s="73">
        <v>146</v>
      </c>
      <c r="M8" s="73">
        <v>143</v>
      </c>
      <c r="N8" s="73">
        <v>141</v>
      </c>
      <c r="O8" s="73">
        <v>138</v>
      </c>
      <c r="P8" s="73">
        <v>133</v>
      </c>
      <c r="Q8" s="73">
        <v>128</v>
      </c>
      <c r="R8" s="73">
        <v>123</v>
      </c>
      <c r="S8" s="73">
        <v>118</v>
      </c>
      <c r="T8" s="73">
        <v>114</v>
      </c>
      <c r="U8" s="73">
        <v>114</v>
      </c>
      <c r="V8" s="73">
        <v>115</v>
      </c>
      <c r="W8" s="73">
        <v>606</v>
      </c>
      <c r="X8" s="73">
        <v>691</v>
      </c>
      <c r="Y8" s="73">
        <v>553</v>
      </c>
      <c r="Z8" s="73">
        <v>473</v>
      </c>
      <c r="AA8" s="73">
        <v>368</v>
      </c>
      <c r="AB8" s="73">
        <v>297</v>
      </c>
      <c r="AC8" s="73">
        <v>205</v>
      </c>
      <c r="AD8" s="73">
        <v>155</v>
      </c>
      <c r="AE8" s="73">
        <v>95</v>
      </c>
      <c r="AF8" s="73">
        <v>74</v>
      </c>
      <c r="AG8" s="73">
        <v>37</v>
      </c>
      <c r="AH8" s="73">
        <v>25</v>
      </c>
      <c r="AI8" s="73">
        <v>21</v>
      </c>
      <c r="AJ8" s="73">
        <v>3057</v>
      </c>
      <c r="AK8" s="73">
        <v>341</v>
      </c>
      <c r="AL8" s="73">
        <v>280</v>
      </c>
      <c r="AM8" s="73">
        <v>1368</v>
      </c>
      <c r="AN8" s="73">
        <v>234</v>
      </c>
      <c r="AO8" s="73">
        <v>172</v>
      </c>
      <c r="AP8" s="73">
        <v>13</v>
      </c>
      <c r="AQ8" s="73">
        <v>84</v>
      </c>
      <c r="AR8" s="73">
        <v>84</v>
      </c>
    </row>
    <row r="9" spans="1:44" x14ac:dyDescent="0.25">
      <c r="A9" s="69" t="s">
        <v>324</v>
      </c>
      <c r="B9" s="78">
        <v>14181</v>
      </c>
      <c r="C9" s="78">
        <v>345</v>
      </c>
      <c r="D9" s="78">
        <v>341</v>
      </c>
      <c r="E9" s="78">
        <v>338</v>
      </c>
      <c r="F9" s="78">
        <v>336</v>
      </c>
      <c r="G9" s="78">
        <v>334</v>
      </c>
      <c r="H9" s="78">
        <v>330</v>
      </c>
      <c r="I9" s="78">
        <v>328</v>
      </c>
      <c r="J9" s="78">
        <v>325</v>
      </c>
      <c r="K9" s="78">
        <v>321</v>
      </c>
      <c r="L9" s="78">
        <v>318</v>
      </c>
      <c r="M9" s="78">
        <v>313</v>
      </c>
      <c r="N9" s="78">
        <v>310</v>
      </c>
      <c r="O9" s="78">
        <v>303</v>
      </c>
      <c r="P9" s="78">
        <v>293</v>
      </c>
      <c r="Q9" s="78">
        <v>278</v>
      </c>
      <c r="R9" s="78">
        <v>267</v>
      </c>
      <c r="S9" s="78">
        <v>254</v>
      </c>
      <c r="T9" s="78">
        <v>246</v>
      </c>
      <c r="U9" s="78">
        <v>244</v>
      </c>
      <c r="V9" s="78">
        <v>244</v>
      </c>
      <c r="W9" s="78">
        <v>1270</v>
      </c>
      <c r="X9" s="78">
        <v>1474</v>
      </c>
      <c r="Y9" s="78">
        <v>1177</v>
      </c>
      <c r="Z9" s="78">
        <v>1027</v>
      </c>
      <c r="AA9" s="78">
        <v>825</v>
      </c>
      <c r="AB9" s="78">
        <v>686</v>
      </c>
      <c r="AC9" s="78">
        <v>499</v>
      </c>
      <c r="AD9" s="78">
        <v>403</v>
      </c>
      <c r="AE9" s="78">
        <v>262</v>
      </c>
      <c r="AF9" s="78">
        <v>210</v>
      </c>
      <c r="AG9" s="78">
        <v>123</v>
      </c>
      <c r="AH9" s="78">
        <v>84</v>
      </c>
      <c r="AI9" s="78">
        <v>73</v>
      </c>
      <c r="AJ9" s="78">
        <v>6668</v>
      </c>
      <c r="AK9" s="78">
        <v>743</v>
      </c>
      <c r="AL9" s="78">
        <v>589</v>
      </c>
      <c r="AM9" s="78">
        <v>2915</v>
      </c>
      <c r="AN9" s="78">
        <v>483</v>
      </c>
      <c r="AO9" s="78">
        <v>354</v>
      </c>
      <c r="AP9" s="78">
        <v>26</v>
      </c>
      <c r="AQ9" s="78">
        <v>173</v>
      </c>
      <c r="AR9" s="78">
        <v>172</v>
      </c>
    </row>
    <row r="10" spans="1:44" x14ac:dyDescent="0.25">
      <c r="A10" s="58" t="s">
        <v>709</v>
      </c>
      <c r="B10" s="73">
        <v>702</v>
      </c>
      <c r="C10" s="73">
        <v>18</v>
      </c>
      <c r="D10" s="73">
        <v>18</v>
      </c>
      <c r="E10" s="73">
        <v>18</v>
      </c>
      <c r="F10" s="73">
        <v>17</v>
      </c>
      <c r="G10" s="73">
        <v>17</v>
      </c>
      <c r="H10" s="73">
        <v>17</v>
      </c>
      <c r="I10" s="73">
        <v>17</v>
      </c>
      <c r="J10" s="73">
        <v>16</v>
      </c>
      <c r="K10" s="73">
        <v>16</v>
      </c>
      <c r="L10" s="73">
        <v>16</v>
      </c>
      <c r="M10" s="73">
        <v>16</v>
      </c>
      <c r="N10" s="73">
        <v>15</v>
      </c>
      <c r="O10" s="73">
        <v>15</v>
      </c>
      <c r="P10" s="73">
        <v>15</v>
      </c>
      <c r="Q10" s="73">
        <v>14</v>
      </c>
      <c r="R10" s="73">
        <v>13</v>
      </c>
      <c r="S10" s="73">
        <v>13</v>
      </c>
      <c r="T10" s="73">
        <v>12</v>
      </c>
      <c r="U10" s="73">
        <v>12</v>
      </c>
      <c r="V10" s="73">
        <v>13</v>
      </c>
      <c r="W10" s="73">
        <v>66</v>
      </c>
      <c r="X10" s="73">
        <v>75</v>
      </c>
      <c r="Y10" s="73">
        <v>60</v>
      </c>
      <c r="Z10" s="73">
        <v>52</v>
      </c>
      <c r="AA10" s="73">
        <v>40</v>
      </c>
      <c r="AB10" s="73">
        <v>33</v>
      </c>
      <c r="AC10" s="73">
        <v>22</v>
      </c>
      <c r="AD10" s="73">
        <v>17</v>
      </c>
      <c r="AE10" s="73">
        <v>10</v>
      </c>
      <c r="AF10" s="73">
        <v>8</v>
      </c>
      <c r="AG10" s="73">
        <v>5</v>
      </c>
      <c r="AH10" s="73">
        <v>3</v>
      </c>
      <c r="AI10" s="73">
        <v>3</v>
      </c>
      <c r="AJ10" s="73">
        <v>333</v>
      </c>
      <c r="AK10" s="73">
        <v>37</v>
      </c>
      <c r="AL10" s="73">
        <v>31</v>
      </c>
      <c r="AM10" s="73">
        <v>149</v>
      </c>
      <c r="AN10" s="73">
        <v>26</v>
      </c>
      <c r="AO10" s="73">
        <v>19</v>
      </c>
      <c r="AP10" s="73">
        <v>2</v>
      </c>
      <c r="AQ10" s="73">
        <v>9</v>
      </c>
      <c r="AR10" s="73">
        <v>9</v>
      </c>
    </row>
    <row r="11" spans="1:44" x14ac:dyDescent="0.25">
      <c r="A11" s="58" t="s">
        <v>710</v>
      </c>
      <c r="B11" s="73">
        <v>2121</v>
      </c>
      <c r="C11" s="73">
        <v>55</v>
      </c>
      <c r="D11" s="73">
        <v>54</v>
      </c>
      <c r="E11" s="73">
        <v>53</v>
      </c>
      <c r="F11" s="73">
        <v>53</v>
      </c>
      <c r="G11" s="73">
        <v>52</v>
      </c>
      <c r="H11" s="73">
        <v>51</v>
      </c>
      <c r="I11" s="73">
        <v>50</v>
      </c>
      <c r="J11" s="73">
        <v>50</v>
      </c>
      <c r="K11" s="73">
        <v>49</v>
      </c>
      <c r="L11" s="73">
        <v>48</v>
      </c>
      <c r="M11" s="73">
        <v>47</v>
      </c>
      <c r="N11" s="73">
        <v>47</v>
      </c>
      <c r="O11" s="73">
        <v>46</v>
      </c>
      <c r="P11" s="73">
        <v>44</v>
      </c>
      <c r="Q11" s="73">
        <v>41</v>
      </c>
      <c r="R11" s="73">
        <v>41</v>
      </c>
      <c r="S11" s="73">
        <v>38</v>
      </c>
      <c r="T11" s="73">
        <v>38</v>
      </c>
      <c r="U11" s="73">
        <v>38</v>
      </c>
      <c r="V11" s="73">
        <v>38</v>
      </c>
      <c r="W11" s="73">
        <v>200</v>
      </c>
      <c r="X11" s="73">
        <v>228</v>
      </c>
      <c r="Y11" s="73">
        <v>183</v>
      </c>
      <c r="Z11" s="73">
        <v>156</v>
      </c>
      <c r="AA11" s="73">
        <v>121</v>
      </c>
      <c r="AB11" s="73">
        <v>98</v>
      </c>
      <c r="AC11" s="73">
        <v>67</v>
      </c>
      <c r="AD11" s="73">
        <v>52</v>
      </c>
      <c r="AE11" s="73">
        <v>31</v>
      </c>
      <c r="AF11" s="73">
        <v>24</v>
      </c>
      <c r="AG11" s="73">
        <v>12</v>
      </c>
      <c r="AH11" s="73">
        <v>9</v>
      </c>
      <c r="AI11" s="73">
        <v>7</v>
      </c>
      <c r="AJ11" s="73">
        <v>1010</v>
      </c>
      <c r="AK11" s="73">
        <v>112</v>
      </c>
      <c r="AL11" s="73">
        <v>93</v>
      </c>
      <c r="AM11" s="73">
        <v>451</v>
      </c>
      <c r="AN11" s="73">
        <v>77</v>
      </c>
      <c r="AO11" s="73">
        <v>57</v>
      </c>
      <c r="AP11" s="73">
        <v>4</v>
      </c>
      <c r="AQ11" s="73">
        <v>28</v>
      </c>
      <c r="AR11" s="73">
        <v>27</v>
      </c>
    </row>
    <row r="12" spans="1:44" x14ac:dyDescent="0.25">
      <c r="A12" s="58" t="s">
        <v>712</v>
      </c>
      <c r="B12" s="73">
        <v>719</v>
      </c>
      <c r="C12" s="73">
        <v>19</v>
      </c>
      <c r="D12" s="73">
        <v>18</v>
      </c>
      <c r="E12" s="73">
        <v>18</v>
      </c>
      <c r="F12" s="73">
        <v>19</v>
      </c>
      <c r="G12" s="73">
        <v>18</v>
      </c>
      <c r="H12" s="73">
        <v>17</v>
      </c>
      <c r="I12" s="73">
        <v>17</v>
      </c>
      <c r="J12" s="73">
        <v>17</v>
      </c>
      <c r="K12" s="73">
        <v>16</v>
      </c>
      <c r="L12" s="73">
        <v>16</v>
      </c>
      <c r="M12" s="73">
        <v>16</v>
      </c>
      <c r="N12" s="73">
        <v>17</v>
      </c>
      <c r="O12" s="73">
        <v>15</v>
      </c>
      <c r="P12" s="73">
        <v>15</v>
      </c>
      <c r="Q12" s="73">
        <v>14</v>
      </c>
      <c r="R12" s="73">
        <v>14</v>
      </c>
      <c r="S12" s="73">
        <v>13</v>
      </c>
      <c r="T12" s="73">
        <v>13</v>
      </c>
      <c r="U12" s="73">
        <v>13</v>
      </c>
      <c r="V12" s="73">
        <v>13</v>
      </c>
      <c r="W12" s="73">
        <v>67</v>
      </c>
      <c r="X12" s="73">
        <v>77</v>
      </c>
      <c r="Y12" s="73">
        <v>61</v>
      </c>
      <c r="Z12" s="73">
        <v>53</v>
      </c>
      <c r="AA12" s="73">
        <v>41</v>
      </c>
      <c r="AB12" s="73">
        <v>34</v>
      </c>
      <c r="AC12" s="73">
        <v>23</v>
      </c>
      <c r="AD12" s="73">
        <v>17</v>
      </c>
      <c r="AE12" s="73">
        <v>11</v>
      </c>
      <c r="AF12" s="73">
        <v>8</v>
      </c>
      <c r="AG12" s="73">
        <v>4</v>
      </c>
      <c r="AH12" s="73">
        <v>3</v>
      </c>
      <c r="AI12" s="73">
        <v>2</v>
      </c>
      <c r="AJ12" s="73">
        <v>339</v>
      </c>
      <c r="AK12" s="73">
        <v>38</v>
      </c>
      <c r="AL12" s="73">
        <v>31</v>
      </c>
      <c r="AM12" s="73">
        <v>152</v>
      </c>
      <c r="AN12" s="73">
        <v>26</v>
      </c>
      <c r="AO12" s="73">
        <v>19</v>
      </c>
      <c r="AP12" s="73">
        <v>2</v>
      </c>
      <c r="AQ12" s="73">
        <v>9</v>
      </c>
      <c r="AR12" s="73">
        <v>10</v>
      </c>
    </row>
    <row r="13" spans="1:44" x14ac:dyDescent="0.25">
      <c r="A13" s="58" t="s">
        <v>713</v>
      </c>
      <c r="B13" s="73">
        <v>1900</v>
      </c>
      <c r="C13" s="73">
        <v>50</v>
      </c>
      <c r="D13" s="73">
        <v>48</v>
      </c>
      <c r="E13" s="73">
        <v>47</v>
      </c>
      <c r="F13" s="73">
        <v>47</v>
      </c>
      <c r="G13" s="73">
        <v>46</v>
      </c>
      <c r="H13" s="73">
        <v>46</v>
      </c>
      <c r="I13" s="73">
        <v>45</v>
      </c>
      <c r="J13" s="73">
        <v>44</v>
      </c>
      <c r="K13" s="73">
        <v>44</v>
      </c>
      <c r="L13" s="73">
        <v>43</v>
      </c>
      <c r="M13" s="73">
        <v>42</v>
      </c>
      <c r="N13" s="73">
        <v>42</v>
      </c>
      <c r="O13" s="73">
        <v>41</v>
      </c>
      <c r="P13" s="73">
        <v>39</v>
      </c>
      <c r="Q13" s="73">
        <v>38</v>
      </c>
      <c r="R13" s="73">
        <v>36</v>
      </c>
      <c r="S13" s="73">
        <v>35</v>
      </c>
      <c r="T13" s="73">
        <v>34</v>
      </c>
      <c r="U13" s="73">
        <v>34</v>
      </c>
      <c r="V13" s="73">
        <v>34</v>
      </c>
      <c r="W13" s="73">
        <v>179</v>
      </c>
      <c r="X13" s="73">
        <v>204</v>
      </c>
      <c r="Y13" s="73">
        <v>163</v>
      </c>
      <c r="Z13" s="73">
        <v>140</v>
      </c>
      <c r="AA13" s="73">
        <v>109</v>
      </c>
      <c r="AB13" s="73">
        <v>88</v>
      </c>
      <c r="AC13" s="73">
        <v>61</v>
      </c>
      <c r="AD13" s="73">
        <v>46</v>
      </c>
      <c r="AE13" s="73">
        <v>28</v>
      </c>
      <c r="AF13" s="73">
        <v>22</v>
      </c>
      <c r="AG13" s="73">
        <v>11</v>
      </c>
      <c r="AH13" s="73">
        <v>8</v>
      </c>
      <c r="AI13" s="73">
        <v>6</v>
      </c>
      <c r="AJ13" s="73">
        <v>902</v>
      </c>
      <c r="AK13" s="73">
        <v>101</v>
      </c>
      <c r="AL13" s="73">
        <v>83</v>
      </c>
      <c r="AM13" s="73">
        <v>404</v>
      </c>
      <c r="AN13" s="73">
        <v>69</v>
      </c>
      <c r="AO13" s="73">
        <v>51</v>
      </c>
      <c r="AP13" s="73">
        <v>4</v>
      </c>
      <c r="AQ13" s="73">
        <v>25</v>
      </c>
      <c r="AR13" s="73">
        <v>25</v>
      </c>
    </row>
    <row r="14" spans="1:44" x14ac:dyDescent="0.25">
      <c r="A14" s="58" t="s">
        <v>714</v>
      </c>
      <c r="B14" s="73">
        <v>661</v>
      </c>
      <c r="C14" s="73">
        <v>17</v>
      </c>
      <c r="D14" s="73">
        <v>17</v>
      </c>
      <c r="E14" s="73">
        <v>17</v>
      </c>
      <c r="F14" s="73">
        <v>16</v>
      </c>
      <c r="G14" s="73">
        <v>16</v>
      </c>
      <c r="H14" s="73">
        <v>16</v>
      </c>
      <c r="I14" s="73">
        <v>15</v>
      </c>
      <c r="J14" s="73">
        <v>16</v>
      </c>
      <c r="K14" s="73">
        <v>15</v>
      </c>
      <c r="L14" s="73">
        <v>15</v>
      </c>
      <c r="M14" s="73">
        <v>15</v>
      </c>
      <c r="N14" s="73">
        <v>14</v>
      </c>
      <c r="O14" s="73">
        <v>15</v>
      </c>
      <c r="P14" s="73">
        <v>14</v>
      </c>
      <c r="Q14" s="73">
        <v>13</v>
      </c>
      <c r="R14" s="73">
        <v>13</v>
      </c>
      <c r="S14" s="73">
        <v>12</v>
      </c>
      <c r="T14" s="73">
        <v>12</v>
      </c>
      <c r="U14" s="73">
        <v>12</v>
      </c>
      <c r="V14" s="73">
        <v>12</v>
      </c>
      <c r="W14" s="73">
        <v>62</v>
      </c>
      <c r="X14" s="73">
        <v>71</v>
      </c>
      <c r="Y14" s="73">
        <v>56</v>
      </c>
      <c r="Z14" s="73">
        <v>48</v>
      </c>
      <c r="AA14" s="73">
        <v>38</v>
      </c>
      <c r="AB14" s="73">
        <v>30</v>
      </c>
      <c r="AC14" s="73">
        <v>21</v>
      </c>
      <c r="AD14" s="73">
        <v>16</v>
      </c>
      <c r="AE14" s="73">
        <v>10</v>
      </c>
      <c r="AF14" s="73">
        <v>8</v>
      </c>
      <c r="AG14" s="73">
        <v>4</v>
      </c>
      <c r="AH14" s="73">
        <v>3</v>
      </c>
      <c r="AI14" s="73">
        <v>2</v>
      </c>
      <c r="AJ14" s="73">
        <v>313</v>
      </c>
      <c r="AK14" s="73">
        <v>35</v>
      </c>
      <c r="AL14" s="73">
        <v>29</v>
      </c>
      <c r="AM14" s="73">
        <v>140</v>
      </c>
      <c r="AN14" s="73">
        <v>24</v>
      </c>
      <c r="AO14" s="73">
        <v>18</v>
      </c>
      <c r="AP14" s="73">
        <v>1</v>
      </c>
      <c r="AQ14" s="73">
        <v>9</v>
      </c>
      <c r="AR14" s="73">
        <v>8</v>
      </c>
    </row>
    <row r="15" spans="1:44" x14ac:dyDescent="0.25">
      <c r="A15" s="58" t="s">
        <v>715</v>
      </c>
      <c r="B15" s="73">
        <v>1584</v>
      </c>
      <c r="C15" s="73">
        <v>41</v>
      </c>
      <c r="D15" s="73">
        <v>41</v>
      </c>
      <c r="E15" s="73">
        <v>40</v>
      </c>
      <c r="F15" s="73">
        <v>39</v>
      </c>
      <c r="G15" s="73">
        <v>39</v>
      </c>
      <c r="H15" s="73">
        <v>38</v>
      </c>
      <c r="I15" s="73">
        <v>38</v>
      </c>
      <c r="J15" s="73">
        <v>37</v>
      </c>
      <c r="K15" s="73">
        <v>37</v>
      </c>
      <c r="L15" s="73">
        <v>36</v>
      </c>
      <c r="M15" s="73">
        <v>35</v>
      </c>
      <c r="N15" s="73">
        <v>35</v>
      </c>
      <c r="O15" s="73">
        <v>34</v>
      </c>
      <c r="P15" s="73">
        <v>33</v>
      </c>
      <c r="Q15" s="73">
        <v>32</v>
      </c>
      <c r="R15" s="73">
        <v>30</v>
      </c>
      <c r="S15" s="73">
        <v>28</v>
      </c>
      <c r="T15" s="73">
        <v>28</v>
      </c>
      <c r="U15" s="73">
        <v>27</v>
      </c>
      <c r="V15" s="73">
        <v>28</v>
      </c>
      <c r="W15" s="73">
        <v>150</v>
      </c>
      <c r="X15" s="73">
        <v>170</v>
      </c>
      <c r="Y15" s="73">
        <v>138</v>
      </c>
      <c r="Z15" s="73">
        <v>116</v>
      </c>
      <c r="AA15" s="73">
        <v>91</v>
      </c>
      <c r="AB15" s="73">
        <v>73</v>
      </c>
      <c r="AC15" s="73">
        <v>51</v>
      </c>
      <c r="AD15" s="73">
        <v>38</v>
      </c>
      <c r="AE15" s="73">
        <v>23</v>
      </c>
      <c r="AF15" s="73">
        <v>18</v>
      </c>
      <c r="AG15" s="73">
        <v>9</v>
      </c>
      <c r="AH15" s="73">
        <v>6</v>
      </c>
      <c r="AI15" s="73">
        <v>5</v>
      </c>
      <c r="AJ15" s="73">
        <v>755</v>
      </c>
      <c r="AK15" s="73">
        <v>84</v>
      </c>
      <c r="AL15" s="73">
        <v>69</v>
      </c>
      <c r="AM15" s="73">
        <v>338</v>
      </c>
      <c r="AN15" s="73">
        <v>58</v>
      </c>
      <c r="AO15" s="73">
        <v>42</v>
      </c>
      <c r="AP15" s="73">
        <v>3</v>
      </c>
      <c r="AQ15" s="73">
        <v>21</v>
      </c>
      <c r="AR15" s="73">
        <v>20</v>
      </c>
    </row>
    <row r="16" spans="1:44" x14ac:dyDescent="0.25">
      <c r="A16" s="58" t="s">
        <v>716</v>
      </c>
      <c r="B16" s="73">
        <v>1086</v>
      </c>
      <c r="C16" s="73">
        <v>28</v>
      </c>
      <c r="D16" s="73">
        <v>28</v>
      </c>
      <c r="E16" s="73">
        <v>27</v>
      </c>
      <c r="F16" s="73">
        <v>27</v>
      </c>
      <c r="G16" s="73">
        <v>27</v>
      </c>
      <c r="H16" s="73">
        <v>26</v>
      </c>
      <c r="I16" s="73">
        <v>26</v>
      </c>
      <c r="J16" s="73">
        <v>25</v>
      </c>
      <c r="K16" s="73">
        <v>25</v>
      </c>
      <c r="L16" s="73">
        <v>25</v>
      </c>
      <c r="M16" s="73">
        <v>24</v>
      </c>
      <c r="N16" s="73">
        <v>24</v>
      </c>
      <c r="O16" s="73">
        <v>23</v>
      </c>
      <c r="P16" s="73">
        <v>23</v>
      </c>
      <c r="Q16" s="73">
        <v>22</v>
      </c>
      <c r="R16" s="73">
        <v>21</v>
      </c>
      <c r="S16" s="73">
        <v>20</v>
      </c>
      <c r="T16" s="73">
        <v>19</v>
      </c>
      <c r="U16" s="73">
        <v>19</v>
      </c>
      <c r="V16" s="73">
        <v>19</v>
      </c>
      <c r="W16" s="73">
        <v>102</v>
      </c>
      <c r="X16" s="73">
        <v>117</v>
      </c>
      <c r="Y16" s="73">
        <v>93</v>
      </c>
      <c r="Z16" s="73">
        <v>80</v>
      </c>
      <c r="AA16" s="73">
        <v>62</v>
      </c>
      <c r="AB16" s="73">
        <v>50</v>
      </c>
      <c r="AC16" s="73">
        <v>35</v>
      </c>
      <c r="AD16" s="73">
        <v>26</v>
      </c>
      <c r="AE16" s="73">
        <v>16</v>
      </c>
      <c r="AF16" s="73">
        <v>13</v>
      </c>
      <c r="AG16" s="73">
        <v>6</v>
      </c>
      <c r="AH16" s="73">
        <v>4</v>
      </c>
      <c r="AI16" s="73">
        <v>4</v>
      </c>
      <c r="AJ16" s="73">
        <v>516</v>
      </c>
      <c r="AK16" s="73">
        <v>58</v>
      </c>
      <c r="AL16" s="73">
        <v>47</v>
      </c>
      <c r="AM16" s="73">
        <v>231</v>
      </c>
      <c r="AN16" s="73">
        <v>40</v>
      </c>
      <c r="AO16" s="73">
        <v>29</v>
      </c>
      <c r="AP16" s="73">
        <v>2</v>
      </c>
      <c r="AQ16" s="73">
        <v>14</v>
      </c>
      <c r="AR16" s="73">
        <v>14</v>
      </c>
    </row>
    <row r="17" spans="1:44" x14ac:dyDescent="0.25">
      <c r="A17" s="58" t="s">
        <v>717</v>
      </c>
      <c r="B17" s="73">
        <v>1017</v>
      </c>
      <c r="C17" s="73">
        <v>27</v>
      </c>
      <c r="D17" s="73">
        <v>26</v>
      </c>
      <c r="E17" s="73">
        <v>26</v>
      </c>
      <c r="F17" s="73">
        <v>25</v>
      </c>
      <c r="G17" s="73">
        <v>25</v>
      </c>
      <c r="H17" s="73">
        <v>24</v>
      </c>
      <c r="I17" s="73">
        <v>24</v>
      </c>
      <c r="J17" s="73">
        <v>24</v>
      </c>
      <c r="K17" s="73">
        <v>23</v>
      </c>
      <c r="L17" s="73">
        <v>23</v>
      </c>
      <c r="M17" s="73">
        <v>23</v>
      </c>
      <c r="N17" s="73">
        <v>22</v>
      </c>
      <c r="O17" s="73">
        <v>22</v>
      </c>
      <c r="P17" s="73">
        <v>21</v>
      </c>
      <c r="Q17" s="73">
        <v>20</v>
      </c>
      <c r="R17" s="73">
        <v>19</v>
      </c>
      <c r="S17" s="73">
        <v>19</v>
      </c>
      <c r="T17" s="73">
        <v>18</v>
      </c>
      <c r="U17" s="73">
        <v>18</v>
      </c>
      <c r="V17" s="73">
        <v>18</v>
      </c>
      <c r="W17" s="73">
        <v>96</v>
      </c>
      <c r="X17" s="73">
        <v>109</v>
      </c>
      <c r="Y17" s="73">
        <v>88</v>
      </c>
      <c r="Z17" s="73">
        <v>75</v>
      </c>
      <c r="AA17" s="73">
        <v>58</v>
      </c>
      <c r="AB17" s="73">
        <v>47</v>
      </c>
      <c r="AC17" s="73">
        <v>32</v>
      </c>
      <c r="AD17" s="73">
        <v>25</v>
      </c>
      <c r="AE17" s="73">
        <v>15</v>
      </c>
      <c r="AF17" s="73">
        <v>12</v>
      </c>
      <c r="AG17" s="73">
        <v>6</v>
      </c>
      <c r="AH17" s="73">
        <v>4</v>
      </c>
      <c r="AI17" s="73">
        <v>3</v>
      </c>
      <c r="AJ17" s="73">
        <v>484</v>
      </c>
      <c r="AK17" s="73">
        <v>54</v>
      </c>
      <c r="AL17" s="73">
        <v>44</v>
      </c>
      <c r="AM17" s="73">
        <v>216</v>
      </c>
      <c r="AN17" s="73">
        <v>37</v>
      </c>
      <c r="AO17" s="73">
        <v>27</v>
      </c>
      <c r="AP17" s="73">
        <v>2</v>
      </c>
      <c r="AQ17" s="73">
        <v>13</v>
      </c>
      <c r="AR17" s="73">
        <v>14</v>
      </c>
    </row>
    <row r="18" spans="1:44" x14ac:dyDescent="0.25">
      <c r="A18" s="58" t="s">
        <v>718</v>
      </c>
      <c r="B18" s="73">
        <v>743</v>
      </c>
      <c r="C18" s="73">
        <v>19</v>
      </c>
      <c r="D18" s="73">
        <v>19</v>
      </c>
      <c r="E18" s="73">
        <v>19</v>
      </c>
      <c r="F18" s="73">
        <v>18</v>
      </c>
      <c r="G18" s="73">
        <v>18</v>
      </c>
      <c r="H18" s="73">
        <v>18</v>
      </c>
      <c r="I18" s="73">
        <v>18</v>
      </c>
      <c r="J18" s="73">
        <v>17</v>
      </c>
      <c r="K18" s="73">
        <v>17</v>
      </c>
      <c r="L18" s="73">
        <v>17</v>
      </c>
      <c r="M18" s="73">
        <v>17</v>
      </c>
      <c r="N18" s="73">
        <v>16</v>
      </c>
      <c r="O18" s="73">
        <v>16</v>
      </c>
      <c r="P18" s="73">
        <v>15</v>
      </c>
      <c r="Q18" s="73">
        <v>15</v>
      </c>
      <c r="R18" s="73">
        <v>14</v>
      </c>
      <c r="S18" s="73">
        <v>14</v>
      </c>
      <c r="T18" s="73">
        <v>13</v>
      </c>
      <c r="U18" s="73">
        <v>13</v>
      </c>
      <c r="V18" s="73">
        <v>13</v>
      </c>
      <c r="W18" s="73">
        <v>70</v>
      </c>
      <c r="X18" s="73">
        <v>80</v>
      </c>
      <c r="Y18" s="73">
        <v>64</v>
      </c>
      <c r="Z18" s="73">
        <v>55</v>
      </c>
      <c r="AA18" s="73">
        <v>43</v>
      </c>
      <c r="AB18" s="73">
        <v>34</v>
      </c>
      <c r="AC18" s="73">
        <v>24</v>
      </c>
      <c r="AD18" s="73">
        <v>18</v>
      </c>
      <c r="AE18" s="73">
        <v>11</v>
      </c>
      <c r="AF18" s="73">
        <v>9</v>
      </c>
      <c r="AG18" s="73">
        <v>4</v>
      </c>
      <c r="AH18" s="73">
        <v>3</v>
      </c>
      <c r="AI18" s="73">
        <v>2</v>
      </c>
      <c r="AJ18" s="73">
        <v>354</v>
      </c>
      <c r="AK18" s="73">
        <v>40</v>
      </c>
      <c r="AL18" s="73">
        <v>32</v>
      </c>
      <c r="AM18" s="73">
        <v>158</v>
      </c>
      <c r="AN18" s="73">
        <v>27</v>
      </c>
      <c r="AO18" s="73">
        <v>20</v>
      </c>
      <c r="AP18" s="73">
        <v>1</v>
      </c>
      <c r="AQ18" s="73">
        <v>10</v>
      </c>
      <c r="AR18" s="73">
        <v>9</v>
      </c>
    </row>
    <row r="19" spans="1:44" x14ac:dyDescent="0.25">
      <c r="A19" s="58" t="s">
        <v>757</v>
      </c>
      <c r="B19" s="73">
        <v>2242</v>
      </c>
      <c r="C19" s="73">
        <v>43</v>
      </c>
      <c r="D19" s="73">
        <v>44</v>
      </c>
      <c r="E19" s="73">
        <v>45</v>
      </c>
      <c r="F19" s="73">
        <v>47</v>
      </c>
      <c r="G19" s="73">
        <v>48</v>
      </c>
      <c r="H19" s="73">
        <v>49</v>
      </c>
      <c r="I19" s="73">
        <v>50</v>
      </c>
      <c r="J19" s="73">
        <v>51</v>
      </c>
      <c r="K19" s="73">
        <v>51</v>
      </c>
      <c r="L19" s="73">
        <v>51</v>
      </c>
      <c r="M19" s="73">
        <v>51</v>
      </c>
      <c r="N19" s="73">
        <v>51</v>
      </c>
      <c r="O19" s="73">
        <v>50</v>
      </c>
      <c r="P19" s="73">
        <v>48</v>
      </c>
      <c r="Q19" s="73">
        <v>44</v>
      </c>
      <c r="R19" s="73">
        <v>41</v>
      </c>
      <c r="S19" s="73">
        <v>37</v>
      </c>
      <c r="T19" s="73">
        <v>34</v>
      </c>
      <c r="U19" s="73">
        <v>33</v>
      </c>
      <c r="V19" s="73">
        <v>32</v>
      </c>
      <c r="W19" s="73">
        <v>161</v>
      </c>
      <c r="X19" s="73">
        <v>207</v>
      </c>
      <c r="Y19" s="73">
        <v>159</v>
      </c>
      <c r="Z19" s="73">
        <v>151</v>
      </c>
      <c r="AA19" s="73">
        <v>133</v>
      </c>
      <c r="AB19" s="73">
        <v>119</v>
      </c>
      <c r="AC19" s="73">
        <v>99</v>
      </c>
      <c r="AD19" s="73">
        <v>94</v>
      </c>
      <c r="AE19" s="73">
        <v>67</v>
      </c>
      <c r="AF19" s="73">
        <v>57</v>
      </c>
      <c r="AG19" s="73">
        <v>41</v>
      </c>
      <c r="AH19" s="73">
        <v>27</v>
      </c>
      <c r="AI19" s="73">
        <v>27</v>
      </c>
      <c r="AJ19" s="73">
        <v>1021</v>
      </c>
      <c r="AK19" s="73">
        <v>113</v>
      </c>
      <c r="AL19" s="73">
        <v>80</v>
      </c>
      <c r="AM19" s="73">
        <v>415</v>
      </c>
      <c r="AN19" s="73">
        <v>61</v>
      </c>
      <c r="AO19" s="73">
        <v>44</v>
      </c>
      <c r="AP19" s="73">
        <v>3</v>
      </c>
      <c r="AQ19" s="73">
        <v>21</v>
      </c>
      <c r="AR19" s="73">
        <v>22</v>
      </c>
    </row>
    <row r="20" spans="1:44" x14ac:dyDescent="0.25">
      <c r="A20" s="58" t="s">
        <v>760</v>
      </c>
      <c r="B20" s="73">
        <v>1406</v>
      </c>
      <c r="C20" s="73">
        <v>28</v>
      </c>
      <c r="D20" s="73">
        <v>28</v>
      </c>
      <c r="E20" s="73">
        <v>28</v>
      </c>
      <c r="F20" s="73">
        <v>28</v>
      </c>
      <c r="G20" s="73">
        <v>28</v>
      </c>
      <c r="H20" s="73">
        <v>28</v>
      </c>
      <c r="I20" s="73">
        <v>28</v>
      </c>
      <c r="J20" s="73">
        <v>28</v>
      </c>
      <c r="K20" s="73">
        <v>28</v>
      </c>
      <c r="L20" s="73">
        <v>28</v>
      </c>
      <c r="M20" s="73">
        <v>27</v>
      </c>
      <c r="N20" s="73">
        <v>27</v>
      </c>
      <c r="O20" s="73">
        <v>26</v>
      </c>
      <c r="P20" s="73">
        <v>26</v>
      </c>
      <c r="Q20" s="73">
        <v>25</v>
      </c>
      <c r="R20" s="73">
        <v>25</v>
      </c>
      <c r="S20" s="73">
        <v>25</v>
      </c>
      <c r="T20" s="73">
        <v>25</v>
      </c>
      <c r="U20" s="73">
        <v>25</v>
      </c>
      <c r="V20" s="73">
        <v>24</v>
      </c>
      <c r="W20" s="73">
        <v>117</v>
      </c>
      <c r="X20" s="73">
        <v>136</v>
      </c>
      <c r="Y20" s="73">
        <v>112</v>
      </c>
      <c r="Z20" s="73">
        <v>101</v>
      </c>
      <c r="AA20" s="73">
        <v>89</v>
      </c>
      <c r="AB20" s="73">
        <v>80</v>
      </c>
      <c r="AC20" s="73">
        <v>64</v>
      </c>
      <c r="AD20" s="73">
        <v>54</v>
      </c>
      <c r="AE20" s="73">
        <v>40</v>
      </c>
      <c r="AF20" s="73">
        <v>31</v>
      </c>
      <c r="AG20" s="73">
        <v>21</v>
      </c>
      <c r="AH20" s="73">
        <v>14</v>
      </c>
      <c r="AI20" s="73">
        <v>12</v>
      </c>
      <c r="AJ20" s="73">
        <v>641</v>
      </c>
      <c r="AK20" s="73">
        <v>71</v>
      </c>
      <c r="AL20" s="73">
        <v>50</v>
      </c>
      <c r="AM20" s="73">
        <v>261</v>
      </c>
      <c r="AN20" s="73">
        <v>38</v>
      </c>
      <c r="AO20" s="73">
        <v>28</v>
      </c>
      <c r="AP20" s="73">
        <v>2</v>
      </c>
      <c r="AQ20" s="73">
        <v>14</v>
      </c>
      <c r="AR20" s="73">
        <v>14</v>
      </c>
    </row>
    <row r="21" spans="1:44" x14ac:dyDescent="0.25">
      <c r="A21" s="69" t="s">
        <v>325</v>
      </c>
      <c r="B21" s="78">
        <v>20434</v>
      </c>
      <c r="C21" s="78">
        <v>516</v>
      </c>
      <c r="D21" s="78">
        <v>527</v>
      </c>
      <c r="E21" s="78">
        <v>532</v>
      </c>
      <c r="F21" s="78">
        <v>531</v>
      </c>
      <c r="G21" s="78">
        <v>524</v>
      </c>
      <c r="H21" s="78">
        <v>514</v>
      </c>
      <c r="I21" s="78">
        <v>500</v>
      </c>
      <c r="J21" s="78">
        <v>484</v>
      </c>
      <c r="K21" s="78">
        <v>466</v>
      </c>
      <c r="L21" s="78">
        <v>447</v>
      </c>
      <c r="M21" s="78">
        <v>427</v>
      </c>
      <c r="N21" s="78">
        <v>407</v>
      </c>
      <c r="O21" s="78">
        <v>391</v>
      </c>
      <c r="P21" s="78">
        <v>381</v>
      </c>
      <c r="Q21" s="78">
        <v>375</v>
      </c>
      <c r="R21" s="78">
        <v>369</v>
      </c>
      <c r="S21" s="78">
        <v>364</v>
      </c>
      <c r="T21" s="78">
        <v>365</v>
      </c>
      <c r="U21" s="78">
        <v>375</v>
      </c>
      <c r="V21" s="78">
        <v>391</v>
      </c>
      <c r="W21" s="78">
        <v>2151</v>
      </c>
      <c r="X21" s="78">
        <v>2260</v>
      </c>
      <c r="Y21" s="78">
        <v>1627</v>
      </c>
      <c r="Z21" s="78">
        <v>1411</v>
      </c>
      <c r="AA21" s="78">
        <v>1161</v>
      </c>
      <c r="AB21" s="78">
        <v>903</v>
      </c>
      <c r="AC21" s="78">
        <v>637</v>
      </c>
      <c r="AD21" s="78">
        <v>549</v>
      </c>
      <c r="AE21" s="78">
        <v>367</v>
      </c>
      <c r="AF21" s="78">
        <v>244</v>
      </c>
      <c r="AG21" s="78">
        <v>97</v>
      </c>
      <c r="AH21" s="78">
        <v>69</v>
      </c>
      <c r="AI21" s="78">
        <v>72</v>
      </c>
      <c r="AJ21" s="78">
        <v>9390</v>
      </c>
      <c r="AK21" s="78">
        <v>979</v>
      </c>
      <c r="AL21" s="78">
        <v>805</v>
      </c>
      <c r="AM21" s="78">
        <v>4229</v>
      </c>
      <c r="AN21" s="78">
        <v>722</v>
      </c>
      <c r="AO21" s="78">
        <v>530</v>
      </c>
      <c r="AP21" s="78">
        <v>40</v>
      </c>
      <c r="AQ21" s="78">
        <v>258</v>
      </c>
      <c r="AR21" s="78">
        <v>258</v>
      </c>
    </row>
    <row r="22" spans="1:44" x14ac:dyDescent="0.25">
      <c r="A22" s="58" t="s">
        <v>725</v>
      </c>
      <c r="B22" s="73">
        <v>3067</v>
      </c>
      <c r="C22" s="73">
        <v>77</v>
      </c>
      <c r="D22" s="73">
        <v>79</v>
      </c>
      <c r="E22" s="73">
        <v>80</v>
      </c>
      <c r="F22" s="73">
        <v>80</v>
      </c>
      <c r="G22" s="73">
        <v>79</v>
      </c>
      <c r="H22" s="73">
        <v>77</v>
      </c>
      <c r="I22" s="73">
        <v>75</v>
      </c>
      <c r="J22" s="73">
        <v>73</v>
      </c>
      <c r="K22" s="73">
        <v>70</v>
      </c>
      <c r="L22" s="73">
        <v>67</v>
      </c>
      <c r="M22" s="73">
        <v>64</v>
      </c>
      <c r="N22" s="73">
        <v>61</v>
      </c>
      <c r="O22" s="73">
        <v>59</v>
      </c>
      <c r="P22" s="73">
        <v>57</v>
      </c>
      <c r="Q22" s="73">
        <v>56</v>
      </c>
      <c r="R22" s="73">
        <v>55</v>
      </c>
      <c r="S22" s="73">
        <v>55</v>
      </c>
      <c r="T22" s="73">
        <v>55</v>
      </c>
      <c r="U22" s="73">
        <v>56</v>
      </c>
      <c r="V22" s="73">
        <v>59</v>
      </c>
      <c r="W22" s="73">
        <v>323</v>
      </c>
      <c r="X22" s="73">
        <v>339</v>
      </c>
      <c r="Y22" s="73">
        <v>244</v>
      </c>
      <c r="Z22" s="73">
        <v>212</v>
      </c>
      <c r="AA22" s="73">
        <v>174</v>
      </c>
      <c r="AB22" s="73">
        <v>135</v>
      </c>
      <c r="AC22" s="73">
        <v>96</v>
      </c>
      <c r="AD22" s="73">
        <v>82</v>
      </c>
      <c r="AE22" s="73">
        <v>55</v>
      </c>
      <c r="AF22" s="73">
        <v>37</v>
      </c>
      <c r="AG22" s="73">
        <v>15</v>
      </c>
      <c r="AH22" s="73">
        <v>10</v>
      </c>
      <c r="AI22" s="73">
        <v>11</v>
      </c>
      <c r="AJ22" s="73">
        <v>1409</v>
      </c>
      <c r="AK22" s="73">
        <v>147</v>
      </c>
      <c r="AL22" s="73">
        <v>121</v>
      </c>
      <c r="AM22" s="73">
        <v>634</v>
      </c>
      <c r="AN22" s="73">
        <v>108</v>
      </c>
      <c r="AO22" s="73">
        <v>80</v>
      </c>
      <c r="AP22" s="73">
        <v>6</v>
      </c>
      <c r="AQ22" s="73">
        <v>39</v>
      </c>
      <c r="AR22" s="73">
        <v>38</v>
      </c>
    </row>
    <row r="23" spans="1:44" x14ac:dyDescent="0.25">
      <c r="A23" s="58" t="s">
        <v>726</v>
      </c>
      <c r="B23" s="73">
        <v>1635</v>
      </c>
      <c r="C23" s="73">
        <v>41</v>
      </c>
      <c r="D23" s="73">
        <v>42</v>
      </c>
      <c r="E23" s="73">
        <v>43</v>
      </c>
      <c r="F23" s="73">
        <v>42</v>
      </c>
      <c r="G23" s="73">
        <v>42</v>
      </c>
      <c r="H23" s="73">
        <v>41</v>
      </c>
      <c r="I23" s="73">
        <v>40</v>
      </c>
      <c r="J23" s="73">
        <v>39</v>
      </c>
      <c r="K23" s="73">
        <v>37</v>
      </c>
      <c r="L23" s="73">
        <v>36</v>
      </c>
      <c r="M23" s="73">
        <v>34</v>
      </c>
      <c r="N23" s="73">
        <v>33</v>
      </c>
      <c r="O23" s="73">
        <v>31</v>
      </c>
      <c r="P23" s="73">
        <v>30</v>
      </c>
      <c r="Q23" s="73">
        <v>30</v>
      </c>
      <c r="R23" s="73">
        <v>30</v>
      </c>
      <c r="S23" s="73">
        <v>29</v>
      </c>
      <c r="T23" s="73">
        <v>29</v>
      </c>
      <c r="U23" s="73">
        <v>30</v>
      </c>
      <c r="V23" s="73">
        <v>31</v>
      </c>
      <c r="W23" s="73">
        <v>172</v>
      </c>
      <c r="X23" s="73">
        <v>181</v>
      </c>
      <c r="Y23" s="73">
        <v>130</v>
      </c>
      <c r="Z23" s="73">
        <v>113</v>
      </c>
      <c r="AA23" s="73">
        <v>93</v>
      </c>
      <c r="AB23" s="73">
        <v>72</v>
      </c>
      <c r="AC23" s="73">
        <v>51</v>
      </c>
      <c r="AD23" s="73">
        <v>44</v>
      </c>
      <c r="AE23" s="73">
        <v>29</v>
      </c>
      <c r="AF23" s="73">
        <v>20</v>
      </c>
      <c r="AG23" s="73">
        <v>8</v>
      </c>
      <c r="AH23" s="73">
        <v>6</v>
      </c>
      <c r="AI23" s="73">
        <v>6</v>
      </c>
      <c r="AJ23" s="73">
        <v>751</v>
      </c>
      <c r="AK23" s="73">
        <v>78</v>
      </c>
      <c r="AL23" s="73">
        <v>65</v>
      </c>
      <c r="AM23" s="73">
        <v>339</v>
      </c>
      <c r="AN23" s="73">
        <v>58</v>
      </c>
      <c r="AO23" s="73">
        <v>42</v>
      </c>
      <c r="AP23" s="73">
        <v>3</v>
      </c>
      <c r="AQ23" s="73">
        <v>21</v>
      </c>
      <c r="AR23" s="73">
        <v>20</v>
      </c>
    </row>
    <row r="24" spans="1:44" x14ac:dyDescent="0.25">
      <c r="A24" s="58" t="s">
        <v>727</v>
      </c>
      <c r="B24" s="73">
        <v>1534</v>
      </c>
      <c r="C24" s="73">
        <v>39</v>
      </c>
      <c r="D24" s="73">
        <v>40</v>
      </c>
      <c r="E24" s="73">
        <v>40</v>
      </c>
      <c r="F24" s="73">
        <v>40</v>
      </c>
      <c r="G24" s="73">
        <v>39</v>
      </c>
      <c r="H24" s="73">
        <v>39</v>
      </c>
      <c r="I24" s="73">
        <v>38</v>
      </c>
      <c r="J24" s="73">
        <v>36</v>
      </c>
      <c r="K24" s="73">
        <v>35</v>
      </c>
      <c r="L24" s="73">
        <v>34</v>
      </c>
      <c r="M24" s="73">
        <v>32</v>
      </c>
      <c r="N24" s="73">
        <v>31</v>
      </c>
      <c r="O24" s="73">
        <v>29</v>
      </c>
      <c r="P24" s="73">
        <v>29</v>
      </c>
      <c r="Q24" s="73">
        <v>28</v>
      </c>
      <c r="R24" s="73">
        <v>28</v>
      </c>
      <c r="S24" s="73">
        <v>27</v>
      </c>
      <c r="T24" s="73">
        <v>27</v>
      </c>
      <c r="U24" s="73">
        <v>28</v>
      </c>
      <c r="V24" s="73">
        <v>29</v>
      </c>
      <c r="W24" s="73">
        <v>161</v>
      </c>
      <c r="X24" s="73">
        <v>170</v>
      </c>
      <c r="Y24" s="73">
        <v>122</v>
      </c>
      <c r="Z24" s="73">
        <v>106</v>
      </c>
      <c r="AA24" s="73">
        <v>87</v>
      </c>
      <c r="AB24" s="73">
        <v>68</v>
      </c>
      <c r="AC24" s="73">
        <v>48</v>
      </c>
      <c r="AD24" s="73">
        <v>41</v>
      </c>
      <c r="AE24" s="73">
        <v>28</v>
      </c>
      <c r="AF24" s="73">
        <v>18</v>
      </c>
      <c r="AG24" s="73">
        <v>7</v>
      </c>
      <c r="AH24" s="73">
        <v>5</v>
      </c>
      <c r="AI24" s="73">
        <v>5</v>
      </c>
      <c r="AJ24" s="73">
        <v>704</v>
      </c>
      <c r="AK24" s="73">
        <v>74</v>
      </c>
      <c r="AL24" s="73">
        <v>60</v>
      </c>
      <c r="AM24" s="73">
        <v>317</v>
      </c>
      <c r="AN24" s="73">
        <v>54</v>
      </c>
      <c r="AO24" s="73">
        <v>40</v>
      </c>
      <c r="AP24" s="73">
        <v>3</v>
      </c>
      <c r="AQ24" s="73">
        <v>19</v>
      </c>
      <c r="AR24" s="73">
        <v>20</v>
      </c>
    </row>
    <row r="25" spans="1:44" x14ac:dyDescent="0.25">
      <c r="A25" s="58" t="s">
        <v>728</v>
      </c>
      <c r="B25" s="73">
        <v>655</v>
      </c>
      <c r="C25" s="73">
        <v>17</v>
      </c>
      <c r="D25" s="73">
        <v>17</v>
      </c>
      <c r="E25" s="73">
        <v>17</v>
      </c>
      <c r="F25" s="73">
        <v>17</v>
      </c>
      <c r="G25" s="73">
        <v>17</v>
      </c>
      <c r="H25" s="73">
        <v>16</v>
      </c>
      <c r="I25" s="73">
        <v>16</v>
      </c>
      <c r="J25" s="73">
        <v>15</v>
      </c>
      <c r="K25" s="73">
        <v>15</v>
      </c>
      <c r="L25" s="73">
        <v>14</v>
      </c>
      <c r="M25" s="73">
        <v>14</v>
      </c>
      <c r="N25" s="73">
        <v>13</v>
      </c>
      <c r="O25" s="73">
        <v>13</v>
      </c>
      <c r="P25" s="73">
        <v>12</v>
      </c>
      <c r="Q25" s="73">
        <v>12</v>
      </c>
      <c r="R25" s="73">
        <v>12</v>
      </c>
      <c r="S25" s="73">
        <v>12</v>
      </c>
      <c r="T25" s="73">
        <v>12</v>
      </c>
      <c r="U25" s="73">
        <v>12</v>
      </c>
      <c r="V25" s="73">
        <v>13</v>
      </c>
      <c r="W25" s="73">
        <v>69</v>
      </c>
      <c r="X25" s="73">
        <v>72</v>
      </c>
      <c r="Y25" s="73">
        <v>52</v>
      </c>
      <c r="Z25" s="73">
        <v>45</v>
      </c>
      <c r="AA25" s="73">
        <v>37</v>
      </c>
      <c r="AB25" s="73">
        <v>29</v>
      </c>
      <c r="AC25" s="73">
        <v>20</v>
      </c>
      <c r="AD25" s="73">
        <v>18</v>
      </c>
      <c r="AE25" s="73">
        <v>12</v>
      </c>
      <c r="AF25" s="73">
        <v>8</v>
      </c>
      <c r="AG25" s="73">
        <v>3</v>
      </c>
      <c r="AH25" s="73">
        <v>2</v>
      </c>
      <c r="AI25" s="73">
        <v>2</v>
      </c>
      <c r="AJ25" s="73">
        <v>300</v>
      </c>
      <c r="AK25" s="73">
        <v>31</v>
      </c>
      <c r="AL25" s="73">
        <v>26</v>
      </c>
      <c r="AM25" s="73">
        <v>135</v>
      </c>
      <c r="AN25" s="73">
        <v>23</v>
      </c>
      <c r="AO25" s="73">
        <v>17</v>
      </c>
      <c r="AP25" s="73">
        <v>1</v>
      </c>
      <c r="AQ25" s="73">
        <v>8</v>
      </c>
      <c r="AR25" s="73">
        <v>9</v>
      </c>
    </row>
    <row r="26" spans="1:44" x14ac:dyDescent="0.25">
      <c r="A26" s="58" t="s">
        <v>729</v>
      </c>
      <c r="B26" s="73">
        <v>7562</v>
      </c>
      <c r="C26" s="73">
        <v>191</v>
      </c>
      <c r="D26" s="73">
        <v>195</v>
      </c>
      <c r="E26" s="73">
        <v>197</v>
      </c>
      <c r="F26" s="73">
        <v>196</v>
      </c>
      <c r="G26" s="73">
        <v>194</v>
      </c>
      <c r="H26" s="73">
        <v>190</v>
      </c>
      <c r="I26" s="73">
        <v>185</v>
      </c>
      <c r="J26" s="73">
        <v>179</v>
      </c>
      <c r="K26" s="73">
        <v>172</v>
      </c>
      <c r="L26" s="73">
        <v>165</v>
      </c>
      <c r="M26" s="73">
        <v>158</v>
      </c>
      <c r="N26" s="73">
        <v>151</v>
      </c>
      <c r="O26" s="73">
        <v>145</v>
      </c>
      <c r="P26" s="73">
        <v>141</v>
      </c>
      <c r="Q26" s="73">
        <v>139</v>
      </c>
      <c r="R26" s="73">
        <v>137</v>
      </c>
      <c r="S26" s="73">
        <v>135</v>
      </c>
      <c r="T26" s="73">
        <v>135</v>
      </c>
      <c r="U26" s="73">
        <v>139</v>
      </c>
      <c r="V26" s="73">
        <v>145</v>
      </c>
      <c r="W26" s="73">
        <v>796</v>
      </c>
      <c r="X26" s="73">
        <v>836</v>
      </c>
      <c r="Y26" s="73">
        <v>602</v>
      </c>
      <c r="Z26" s="73">
        <v>522</v>
      </c>
      <c r="AA26" s="73">
        <v>430</v>
      </c>
      <c r="AB26" s="73">
        <v>334</v>
      </c>
      <c r="AC26" s="73">
        <v>236</v>
      </c>
      <c r="AD26" s="73">
        <v>203</v>
      </c>
      <c r="AE26" s="73">
        <v>136</v>
      </c>
      <c r="AF26" s="73">
        <v>90</v>
      </c>
      <c r="AG26" s="73">
        <v>36</v>
      </c>
      <c r="AH26" s="73">
        <v>26</v>
      </c>
      <c r="AI26" s="73">
        <v>26</v>
      </c>
      <c r="AJ26" s="73">
        <v>3474</v>
      </c>
      <c r="AK26" s="73">
        <v>362</v>
      </c>
      <c r="AL26" s="73">
        <v>298</v>
      </c>
      <c r="AM26" s="73">
        <v>1565</v>
      </c>
      <c r="AN26" s="73">
        <v>267</v>
      </c>
      <c r="AO26" s="73">
        <v>196</v>
      </c>
      <c r="AP26" s="73">
        <v>14</v>
      </c>
      <c r="AQ26" s="73">
        <v>95</v>
      </c>
      <c r="AR26" s="73">
        <v>96</v>
      </c>
    </row>
    <row r="27" spans="1:44" x14ac:dyDescent="0.25">
      <c r="A27" s="58" t="s">
        <v>730</v>
      </c>
      <c r="B27" s="73">
        <v>809</v>
      </c>
      <c r="C27" s="73">
        <v>20</v>
      </c>
      <c r="D27" s="73">
        <v>21</v>
      </c>
      <c r="E27" s="73">
        <v>20</v>
      </c>
      <c r="F27" s="73">
        <v>22</v>
      </c>
      <c r="G27" s="73">
        <v>20</v>
      </c>
      <c r="H27" s="73">
        <v>20</v>
      </c>
      <c r="I27" s="73">
        <v>19</v>
      </c>
      <c r="J27" s="73">
        <v>20</v>
      </c>
      <c r="K27" s="73">
        <v>19</v>
      </c>
      <c r="L27" s="73">
        <v>19</v>
      </c>
      <c r="M27" s="73">
        <v>17</v>
      </c>
      <c r="N27" s="73">
        <v>16</v>
      </c>
      <c r="O27" s="73">
        <v>15</v>
      </c>
      <c r="P27" s="73">
        <v>16</v>
      </c>
      <c r="Q27" s="73">
        <v>15</v>
      </c>
      <c r="R27" s="73">
        <v>14</v>
      </c>
      <c r="S27" s="73">
        <v>14</v>
      </c>
      <c r="T27" s="73">
        <v>14</v>
      </c>
      <c r="U27" s="73">
        <v>15</v>
      </c>
      <c r="V27" s="73">
        <v>15</v>
      </c>
      <c r="W27" s="73">
        <v>85</v>
      </c>
      <c r="X27" s="73">
        <v>90</v>
      </c>
      <c r="Y27" s="73">
        <v>65</v>
      </c>
      <c r="Z27" s="73">
        <v>55</v>
      </c>
      <c r="AA27" s="73">
        <v>47</v>
      </c>
      <c r="AB27" s="73">
        <v>37</v>
      </c>
      <c r="AC27" s="73">
        <v>24</v>
      </c>
      <c r="AD27" s="73">
        <v>23</v>
      </c>
      <c r="AE27" s="73">
        <v>14</v>
      </c>
      <c r="AF27" s="73">
        <v>10</v>
      </c>
      <c r="AG27" s="73">
        <v>3</v>
      </c>
      <c r="AH27" s="73">
        <v>2</v>
      </c>
      <c r="AI27" s="73">
        <v>3</v>
      </c>
      <c r="AJ27" s="73">
        <v>376</v>
      </c>
      <c r="AK27" s="73">
        <v>39</v>
      </c>
      <c r="AL27" s="73">
        <v>32</v>
      </c>
      <c r="AM27" s="73">
        <v>169</v>
      </c>
      <c r="AN27" s="73">
        <v>29</v>
      </c>
      <c r="AO27" s="73">
        <v>21</v>
      </c>
      <c r="AP27" s="73">
        <v>2</v>
      </c>
      <c r="AQ27" s="73">
        <v>10</v>
      </c>
      <c r="AR27" s="73">
        <v>10</v>
      </c>
    </row>
    <row r="28" spans="1:44" x14ac:dyDescent="0.25">
      <c r="A28" s="58" t="s">
        <v>731</v>
      </c>
      <c r="B28" s="73">
        <v>777</v>
      </c>
      <c r="C28" s="73">
        <v>20</v>
      </c>
      <c r="D28" s="73">
        <v>20</v>
      </c>
      <c r="E28" s="73">
        <v>20</v>
      </c>
      <c r="F28" s="73">
        <v>20</v>
      </c>
      <c r="G28" s="73">
        <v>20</v>
      </c>
      <c r="H28" s="73">
        <v>20</v>
      </c>
      <c r="I28" s="73">
        <v>19</v>
      </c>
      <c r="J28" s="73">
        <v>18</v>
      </c>
      <c r="K28" s="73">
        <v>18</v>
      </c>
      <c r="L28" s="73">
        <v>17</v>
      </c>
      <c r="M28" s="73">
        <v>16</v>
      </c>
      <c r="N28" s="73">
        <v>15</v>
      </c>
      <c r="O28" s="73">
        <v>15</v>
      </c>
      <c r="P28" s="73">
        <v>14</v>
      </c>
      <c r="Q28" s="73">
        <v>14</v>
      </c>
      <c r="R28" s="73">
        <v>14</v>
      </c>
      <c r="S28" s="73">
        <v>14</v>
      </c>
      <c r="T28" s="73">
        <v>14</v>
      </c>
      <c r="U28" s="73">
        <v>14</v>
      </c>
      <c r="V28" s="73">
        <v>15</v>
      </c>
      <c r="W28" s="73">
        <v>82</v>
      </c>
      <c r="X28" s="73">
        <v>86</v>
      </c>
      <c r="Y28" s="73">
        <v>62</v>
      </c>
      <c r="Z28" s="73">
        <v>54</v>
      </c>
      <c r="AA28" s="73">
        <v>44</v>
      </c>
      <c r="AB28" s="73">
        <v>34</v>
      </c>
      <c r="AC28" s="73">
        <v>24</v>
      </c>
      <c r="AD28" s="73">
        <v>21</v>
      </c>
      <c r="AE28" s="73">
        <v>14</v>
      </c>
      <c r="AF28" s="73">
        <v>9</v>
      </c>
      <c r="AG28" s="73">
        <v>4</v>
      </c>
      <c r="AH28" s="73">
        <v>3</v>
      </c>
      <c r="AI28" s="73">
        <v>3</v>
      </c>
      <c r="AJ28" s="73">
        <v>357</v>
      </c>
      <c r="AK28" s="73">
        <v>37</v>
      </c>
      <c r="AL28" s="73">
        <v>31</v>
      </c>
      <c r="AM28" s="73">
        <v>161</v>
      </c>
      <c r="AN28" s="73">
        <v>27</v>
      </c>
      <c r="AO28" s="73">
        <v>20</v>
      </c>
      <c r="AP28" s="73">
        <v>2</v>
      </c>
      <c r="AQ28" s="73">
        <v>10</v>
      </c>
      <c r="AR28" s="73">
        <v>10</v>
      </c>
    </row>
    <row r="29" spans="1:44" ht="12.75" customHeight="1" x14ac:dyDescent="0.25">
      <c r="A29" s="58" t="s">
        <v>732</v>
      </c>
      <c r="B29" s="73">
        <v>1430</v>
      </c>
      <c r="C29" s="73">
        <v>36</v>
      </c>
      <c r="D29" s="73">
        <v>37</v>
      </c>
      <c r="E29" s="73">
        <v>37</v>
      </c>
      <c r="F29" s="73">
        <v>37</v>
      </c>
      <c r="G29" s="73">
        <v>37</v>
      </c>
      <c r="H29" s="73">
        <v>36</v>
      </c>
      <c r="I29" s="73">
        <v>35</v>
      </c>
      <c r="J29" s="73">
        <v>34</v>
      </c>
      <c r="K29" s="73">
        <v>33</v>
      </c>
      <c r="L29" s="73">
        <v>31</v>
      </c>
      <c r="M29" s="73">
        <v>30</v>
      </c>
      <c r="N29" s="73">
        <v>28</v>
      </c>
      <c r="O29" s="73">
        <v>27</v>
      </c>
      <c r="P29" s="73">
        <v>27</v>
      </c>
      <c r="Q29" s="73">
        <v>26</v>
      </c>
      <c r="R29" s="73">
        <v>26</v>
      </c>
      <c r="S29" s="73">
        <v>25</v>
      </c>
      <c r="T29" s="73">
        <v>26</v>
      </c>
      <c r="U29" s="73">
        <v>26</v>
      </c>
      <c r="V29" s="73">
        <v>27</v>
      </c>
      <c r="W29" s="73">
        <v>151</v>
      </c>
      <c r="X29" s="73">
        <v>158</v>
      </c>
      <c r="Y29" s="73">
        <v>114</v>
      </c>
      <c r="Z29" s="73">
        <v>99</v>
      </c>
      <c r="AA29" s="73">
        <v>81</v>
      </c>
      <c r="AB29" s="73">
        <v>63</v>
      </c>
      <c r="AC29" s="73">
        <v>45</v>
      </c>
      <c r="AD29" s="73">
        <v>38</v>
      </c>
      <c r="AE29" s="73">
        <v>26</v>
      </c>
      <c r="AF29" s="73">
        <v>17</v>
      </c>
      <c r="AG29" s="73">
        <v>7</v>
      </c>
      <c r="AH29" s="73">
        <v>5</v>
      </c>
      <c r="AI29" s="73">
        <v>5</v>
      </c>
      <c r="AJ29" s="73">
        <v>657</v>
      </c>
      <c r="AK29" s="73">
        <v>69</v>
      </c>
      <c r="AL29" s="73">
        <v>56</v>
      </c>
      <c r="AM29" s="73">
        <v>296</v>
      </c>
      <c r="AN29" s="73">
        <v>51</v>
      </c>
      <c r="AO29" s="73">
        <v>37</v>
      </c>
      <c r="AP29" s="73">
        <v>3</v>
      </c>
      <c r="AQ29" s="73">
        <v>18</v>
      </c>
      <c r="AR29" s="73">
        <v>18</v>
      </c>
    </row>
    <row r="30" spans="1:44" ht="12.75" customHeight="1" x14ac:dyDescent="0.25">
      <c r="A30" s="58" t="s">
        <v>733</v>
      </c>
      <c r="B30" s="73">
        <v>1944</v>
      </c>
      <c r="C30" s="73">
        <v>49</v>
      </c>
      <c r="D30" s="73">
        <v>50</v>
      </c>
      <c r="E30" s="73">
        <v>51</v>
      </c>
      <c r="F30" s="73">
        <v>50</v>
      </c>
      <c r="G30" s="73">
        <v>50</v>
      </c>
      <c r="H30" s="73">
        <v>49</v>
      </c>
      <c r="I30" s="73">
        <v>48</v>
      </c>
      <c r="J30" s="73">
        <v>46</v>
      </c>
      <c r="K30" s="73">
        <v>44</v>
      </c>
      <c r="L30" s="73">
        <v>42</v>
      </c>
      <c r="M30" s="73">
        <v>41</v>
      </c>
      <c r="N30" s="73">
        <v>39</v>
      </c>
      <c r="O30" s="73">
        <v>37</v>
      </c>
      <c r="P30" s="73">
        <v>36</v>
      </c>
      <c r="Q30" s="73">
        <v>36</v>
      </c>
      <c r="R30" s="73">
        <v>35</v>
      </c>
      <c r="S30" s="73">
        <v>35</v>
      </c>
      <c r="T30" s="73">
        <v>35</v>
      </c>
      <c r="U30" s="73">
        <v>36</v>
      </c>
      <c r="V30" s="73">
        <v>37</v>
      </c>
      <c r="W30" s="73">
        <v>204</v>
      </c>
      <c r="X30" s="73">
        <v>215</v>
      </c>
      <c r="Y30" s="73">
        <v>155</v>
      </c>
      <c r="Z30" s="73">
        <v>134</v>
      </c>
      <c r="AA30" s="73">
        <v>110</v>
      </c>
      <c r="AB30" s="73">
        <v>86</v>
      </c>
      <c r="AC30" s="73">
        <v>61</v>
      </c>
      <c r="AD30" s="73">
        <v>52</v>
      </c>
      <c r="AE30" s="73">
        <v>35</v>
      </c>
      <c r="AF30" s="73">
        <v>23</v>
      </c>
      <c r="AG30" s="73">
        <v>9</v>
      </c>
      <c r="AH30" s="73">
        <v>7</v>
      </c>
      <c r="AI30" s="73">
        <v>7</v>
      </c>
      <c r="AJ30" s="73">
        <v>892</v>
      </c>
      <c r="AK30" s="73">
        <v>93</v>
      </c>
      <c r="AL30" s="73">
        <v>76</v>
      </c>
      <c r="AM30" s="73">
        <v>402</v>
      </c>
      <c r="AN30" s="73">
        <v>69</v>
      </c>
      <c r="AO30" s="73">
        <v>50</v>
      </c>
      <c r="AP30" s="73">
        <v>4</v>
      </c>
      <c r="AQ30" s="73">
        <v>25</v>
      </c>
      <c r="AR30" s="73">
        <v>24</v>
      </c>
    </row>
    <row r="31" spans="1:44" ht="12.75" customHeight="1" x14ac:dyDescent="0.25">
      <c r="A31" s="58" t="s">
        <v>734</v>
      </c>
      <c r="B31" s="73">
        <v>1021</v>
      </c>
      <c r="C31" s="73">
        <v>26</v>
      </c>
      <c r="D31" s="73">
        <v>26</v>
      </c>
      <c r="E31" s="73">
        <v>27</v>
      </c>
      <c r="F31" s="73">
        <v>27</v>
      </c>
      <c r="G31" s="73">
        <v>26</v>
      </c>
      <c r="H31" s="73">
        <v>26</v>
      </c>
      <c r="I31" s="73">
        <v>25</v>
      </c>
      <c r="J31" s="73">
        <v>24</v>
      </c>
      <c r="K31" s="73">
        <v>23</v>
      </c>
      <c r="L31" s="73">
        <v>22</v>
      </c>
      <c r="M31" s="73">
        <v>21</v>
      </c>
      <c r="N31" s="73">
        <v>20</v>
      </c>
      <c r="O31" s="73">
        <v>20</v>
      </c>
      <c r="P31" s="73">
        <v>19</v>
      </c>
      <c r="Q31" s="73">
        <v>19</v>
      </c>
      <c r="R31" s="73">
        <v>18</v>
      </c>
      <c r="S31" s="73">
        <v>18</v>
      </c>
      <c r="T31" s="73">
        <v>18</v>
      </c>
      <c r="U31" s="73">
        <v>19</v>
      </c>
      <c r="V31" s="73">
        <v>20</v>
      </c>
      <c r="W31" s="73">
        <v>108</v>
      </c>
      <c r="X31" s="73">
        <v>113</v>
      </c>
      <c r="Y31" s="73">
        <v>81</v>
      </c>
      <c r="Z31" s="73">
        <v>71</v>
      </c>
      <c r="AA31" s="73">
        <v>58</v>
      </c>
      <c r="AB31" s="73">
        <v>45</v>
      </c>
      <c r="AC31" s="73">
        <v>32</v>
      </c>
      <c r="AD31" s="73">
        <v>27</v>
      </c>
      <c r="AE31" s="73">
        <v>18</v>
      </c>
      <c r="AF31" s="73">
        <v>12</v>
      </c>
      <c r="AG31" s="73">
        <v>5</v>
      </c>
      <c r="AH31" s="73">
        <v>3</v>
      </c>
      <c r="AI31" s="73">
        <v>4</v>
      </c>
      <c r="AJ31" s="73">
        <v>470</v>
      </c>
      <c r="AK31" s="73">
        <v>49</v>
      </c>
      <c r="AL31" s="73">
        <v>40</v>
      </c>
      <c r="AM31" s="73">
        <v>211</v>
      </c>
      <c r="AN31" s="73">
        <v>36</v>
      </c>
      <c r="AO31" s="73">
        <v>27</v>
      </c>
      <c r="AP31" s="73">
        <v>2</v>
      </c>
      <c r="AQ31" s="73">
        <v>13</v>
      </c>
      <c r="AR31" s="73">
        <v>13</v>
      </c>
    </row>
    <row r="32" spans="1:44" ht="11.25" customHeight="1" x14ac:dyDescent="0.25">
      <c r="A32" s="84" t="s">
        <v>91</v>
      </c>
    </row>
    <row r="33" spans="1:1" ht="9.75" customHeight="1" x14ac:dyDescent="0.25">
      <c r="A33" s="47" t="s">
        <v>305</v>
      </c>
    </row>
    <row r="34" spans="1:1" ht="10.5" customHeight="1" x14ac:dyDescent="0.25">
      <c r="A34" s="85" t="s">
        <v>93</v>
      </c>
    </row>
  </sheetData>
  <mergeCells count="42">
    <mergeCell ref="AQ5:AQ6"/>
    <mergeCell ref="AR5:AR6"/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Q5:Q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K5:K6"/>
    <mergeCell ref="E5:E6"/>
    <mergeCell ref="A5:A6"/>
    <mergeCell ref="B5:B6"/>
    <mergeCell ref="C5:C6"/>
    <mergeCell ref="D5:D6"/>
    <mergeCell ref="F5:F6"/>
    <mergeCell ref="G5:G6"/>
    <mergeCell ref="H5:H6"/>
    <mergeCell ref="I5:I6"/>
    <mergeCell ref="J5:J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R98"/>
  <sheetViews>
    <sheetView workbookViewId="0">
      <selection activeCell="A18" sqref="A18"/>
    </sheetView>
  </sheetViews>
  <sheetFormatPr baseColWidth="10" defaultRowHeight="15" x14ac:dyDescent="0.25"/>
  <cols>
    <col min="1" max="1" width="29.5703125" style="87" customWidth="1"/>
    <col min="2" max="16384" width="11.42578125" style="89"/>
  </cols>
  <sheetData>
    <row r="1" spans="1:44" ht="15.75" x14ac:dyDescent="0.25">
      <c r="A1" s="86" t="s">
        <v>840</v>
      </c>
    </row>
    <row r="5" spans="1:44" x14ac:dyDescent="0.25">
      <c r="A5" s="272" t="s">
        <v>340</v>
      </c>
      <c r="B5" s="271" t="s">
        <v>14</v>
      </c>
      <c r="C5" s="271" t="s">
        <v>95</v>
      </c>
      <c r="D5" s="271">
        <v>1</v>
      </c>
      <c r="E5" s="271">
        <v>2</v>
      </c>
      <c r="F5" s="271">
        <v>3</v>
      </c>
      <c r="G5" s="271">
        <v>4</v>
      </c>
      <c r="H5" s="271">
        <v>5</v>
      </c>
      <c r="I5" s="271">
        <v>6</v>
      </c>
      <c r="J5" s="271">
        <v>7</v>
      </c>
      <c r="K5" s="271">
        <v>8</v>
      </c>
      <c r="L5" s="271">
        <v>9</v>
      </c>
      <c r="M5" s="271">
        <v>10</v>
      </c>
      <c r="N5" s="271">
        <v>11</v>
      </c>
      <c r="O5" s="271">
        <v>12</v>
      </c>
      <c r="P5" s="271">
        <v>13</v>
      </c>
      <c r="Q5" s="271">
        <v>14</v>
      </c>
      <c r="R5" s="271">
        <v>15</v>
      </c>
      <c r="S5" s="271">
        <v>16</v>
      </c>
      <c r="T5" s="271">
        <v>17</v>
      </c>
      <c r="U5" s="271">
        <v>18</v>
      </c>
      <c r="V5" s="271">
        <v>19</v>
      </c>
      <c r="W5" s="271" t="s">
        <v>96</v>
      </c>
      <c r="X5" s="271" t="s">
        <v>97</v>
      </c>
      <c r="Y5" s="271" t="s">
        <v>98</v>
      </c>
      <c r="Z5" s="271" t="s">
        <v>99</v>
      </c>
      <c r="AA5" s="271" t="s">
        <v>100</v>
      </c>
      <c r="AB5" s="271" t="s">
        <v>101</v>
      </c>
      <c r="AC5" s="271" t="s">
        <v>102</v>
      </c>
      <c r="AD5" s="271" t="s">
        <v>103</v>
      </c>
      <c r="AE5" s="271" t="s">
        <v>104</v>
      </c>
      <c r="AF5" s="271" t="s">
        <v>105</v>
      </c>
      <c r="AG5" s="271" t="s">
        <v>106</v>
      </c>
      <c r="AH5" s="271" t="s">
        <v>107</v>
      </c>
      <c r="AI5" s="271" t="s">
        <v>108</v>
      </c>
      <c r="AJ5" s="271" t="s">
        <v>109</v>
      </c>
      <c r="AK5" s="271" t="s">
        <v>110</v>
      </c>
      <c r="AL5" s="271"/>
      <c r="AM5" s="271"/>
      <c r="AN5" s="271" t="s">
        <v>111</v>
      </c>
      <c r="AO5" s="271" t="s">
        <v>112</v>
      </c>
      <c r="AP5" s="271" t="s">
        <v>117</v>
      </c>
      <c r="AQ5" s="270" t="s">
        <v>460</v>
      </c>
      <c r="AR5" s="270" t="s">
        <v>461</v>
      </c>
    </row>
    <row r="6" spans="1:44" x14ac:dyDescent="0.25">
      <c r="A6" s="272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53" t="s">
        <v>113</v>
      </c>
      <c r="AL6" s="53" t="s">
        <v>114</v>
      </c>
      <c r="AM6" s="53" t="s">
        <v>115</v>
      </c>
      <c r="AN6" s="271"/>
      <c r="AO6" s="271"/>
      <c r="AP6" s="271"/>
      <c r="AQ6" s="270"/>
      <c r="AR6" s="270"/>
    </row>
    <row r="7" spans="1:44" x14ac:dyDescent="0.25">
      <c r="A7" s="69" t="s">
        <v>463</v>
      </c>
      <c r="B7" s="78">
        <v>19040</v>
      </c>
      <c r="C7" s="78">
        <v>251</v>
      </c>
      <c r="D7" s="78">
        <v>269</v>
      </c>
      <c r="E7" s="78">
        <v>284</v>
      </c>
      <c r="F7" s="78">
        <v>296</v>
      </c>
      <c r="G7" s="78">
        <v>305</v>
      </c>
      <c r="H7" s="78">
        <v>313</v>
      </c>
      <c r="I7" s="78">
        <v>319</v>
      </c>
      <c r="J7" s="78">
        <v>324</v>
      </c>
      <c r="K7" s="78">
        <v>328</v>
      </c>
      <c r="L7" s="78">
        <v>332</v>
      </c>
      <c r="M7" s="78">
        <v>332</v>
      </c>
      <c r="N7" s="78">
        <v>332</v>
      </c>
      <c r="O7" s="78">
        <v>336</v>
      </c>
      <c r="P7" s="78">
        <v>349</v>
      </c>
      <c r="Q7" s="78">
        <v>367</v>
      </c>
      <c r="R7" s="78">
        <v>384</v>
      </c>
      <c r="S7" s="78">
        <v>403</v>
      </c>
      <c r="T7" s="78">
        <v>408</v>
      </c>
      <c r="U7" s="78">
        <v>391</v>
      </c>
      <c r="V7" s="78">
        <v>360</v>
      </c>
      <c r="W7" s="78">
        <v>1514</v>
      </c>
      <c r="X7" s="78">
        <v>1757</v>
      </c>
      <c r="Y7" s="78">
        <v>1583</v>
      </c>
      <c r="Z7" s="78">
        <v>1466</v>
      </c>
      <c r="AA7" s="78">
        <v>1349</v>
      </c>
      <c r="AB7" s="78">
        <v>1148</v>
      </c>
      <c r="AC7" s="78">
        <v>978</v>
      </c>
      <c r="AD7" s="78">
        <v>837</v>
      </c>
      <c r="AE7" s="78">
        <v>569</v>
      </c>
      <c r="AF7" s="78">
        <v>453</v>
      </c>
      <c r="AG7" s="78">
        <v>324</v>
      </c>
      <c r="AH7" s="78">
        <v>222</v>
      </c>
      <c r="AI7" s="78">
        <v>157</v>
      </c>
      <c r="AJ7" s="78">
        <v>9506</v>
      </c>
      <c r="AK7" s="78">
        <v>885</v>
      </c>
      <c r="AL7" s="78">
        <v>982</v>
      </c>
      <c r="AM7" s="78">
        <v>4427</v>
      </c>
      <c r="AN7" s="78">
        <v>352</v>
      </c>
      <c r="AO7" s="78">
        <v>259</v>
      </c>
      <c r="AP7" s="78">
        <v>19</v>
      </c>
      <c r="AQ7" s="78">
        <v>124</v>
      </c>
      <c r="AR7" s="78">
        <v>127</v>
      </c>
    </row>
    <row r="8" spans="1:44" x14ac:dyDescent="0.25">
      <c r="A8" s="58" t="s">
        <v>315</v>
      </c>
      <c r="B8" s="73">
        <v>19040</v>
      </c>
      <c r="C8" s="73">
        <v>251</v>
      </c>
      <c r="D8" s="73">
        <v>269</v>
      </c>
      <c r="E8" s="73">
        <v>284</v>
      </c>
      <c r="F8" s="73">
        <v>296</v>
      </c>
      <c r="G8" s="73">
        <v>305</v>
      </c>
      <c r="H8" s="73">
        <v>313</v>
      </c>
      <c r="I8" s="73">
        <v>319</v>
      </c>
      <c r="J8" s="73">
        <v>324</v>
      </c>
      <c r="K8" s="73">
        <v>328</v>
      </c>
      <c r="L8" s="73">
        <v>332</v>
      </c>
      <c r="M8" s="73">
        <v>332</v>
      </c>
      <c r="N8" s="73">
        <v>332</v>
      </c>
      <c r="O8" s="73">
        <v>336</v>
      </c>
      <c r="P8" s="73">
        <v>349</v>
      </c>
      <c r="Q8" s="73">
        <v>367</v>
      </c>
      <c r="R8" s="73">
        <v>384</v>
      </c>
      <c r="S8" s="73">
        <v>403</v>
      </c>
      <c r="T8" s="73">
        <v>408</v>
      </c>
      <c r="U8" s="73">
        <v>391</v>
      </c>
      <c r="V8" s="73">
        <v>360</v>
      </c>
      <c r="W8" s="73">
        <v>1514</v>
      </c>
      <c r="X8" s="73">
        <v>1757</v>
      </c>
      <c r="Y8" s="73">
        <v>1583</v>
      </c>
      <c r="Z8" s="73">
        <v>1466</v>
      </c>
      <c r="AA8" s="73">
        <v>1349</v>
      </c>
      <c r="AB8" s="73">
        <v>1148</v>
      </c>
      <c r="AC8" s="73">
        <v>978</v>
      </c>
      <c r="AD8" s="73">
        <v>837</v>
      </c>
      <c r="AE8" s="73">
        <v>569</v>
      </c>
      <c r="AF8" s="73">
        <v>453</v>
      </c>
      <c r="AG8" s="73">
        <v>324</v>
      </c>
      <c r="AH8" s="73">
        <v>222</v>
      </c>
      <c r="AI8" s="73">
        <v>157</v>
      </c>
      <c r="AJ8" s="73">
        <v>9506</v>
      </c>
      <c r="AK8" s="73">
        <v>885</v>
      </c>
      <c r="AL8" s="73">
        <v>982</v>
      </c>
      <c r="AM8" s="73">
        <v>4427</v>
      </c>
      <c r="AN8" s="73">
        <v>352</v>
      </c>
      <c r="AO8" s="73">
        <v>259</v>
      </c>
      <c r="AP8" s="73">
        <v>19</v>
      </c>
      <c r="AQ8" s="73">
        <v>124</v>
      </c>
      <c r="AR8" s="73">
        <v>127</v>
      </c>
    </row>
    <row r="9" spans="1:44" x14ac:dyDescent="0.25">
      <c r="A9" s="69" t="s">
        <v>326</v>
      </c>
      <c r="B9" s="78">
        <v>14601</v>
      </c>
      <c r="C9" s="78">
        <v>332</v>
      </c>
      <c r="D9" s="78">
        <v>332</v>
      </c>
      <c r="E9" s="78">
        <v>332</v>
      </c>
      <c r="F9" s="78">
        <v>331</v>
      </c>
      <c r="G9" s="78">
        <v>326</v>
      </c>
      <c r="H9" s="78">
        <v>322</v>
      </c>
      <c r="I9" s="78">
        <v>314</v>
      </c>
      <c r="J9" s="78">
        <v>309</v>
      </c>
      <c r="K9" s="78">
        <v>298</v>
      </c>
      <c r="L9" s="78">
        <v>293</v>
      </c>
      <c r="M9" s="78">
        <v>286</v>
      </c>
      <c r="N9" s="78">
        <v>276</v>
      </c>
      <c r="O9" s="78">
        <v>268</v>
      </c>
      <c r="P9" s="78">
        <v>262</v>
      </c>
      <c r="Q9" s="78">
        <v>260</v>
      </c>
      <c r="R9" s="78">
        <v>253</v>
      </c>
      <c r="S9" s="78">
        <v>249</v>
      </c>
      <c r="T9" s="78">
        <v>245</v>
      </c>
      <c r="U9" s="78">
        <v>245</v>
      </c>
      <c r="V9" s="78">
        <v>241</v>
      </c>
      <c r="W9" s="78">
        <v>1218</v>
      </c>
      <c r="X9" s="78">
        <v>1383</v>
      </c>
      <c r="Y9" s="78">
        <v>1132</v>
      </c>
      <c r="Z9" s="78">
        <v>1025</v>
      </c>
      <c r="AA9" s="78">
        <v>943</v>
      </c>
      <c r="AB9" s="78">
        <v>827</v>
      </c>
      <c r="AC9" s="78">
        <v>646</v>
      </c>
      <c r="AD9" s="78">
        <v>543</v>
      </c>
      <c r="AE9" s="78">
        <v>412</v>
      </c>
      <c r="AF9" s="78">
        <v>295</v>
      </c>
      <c r="AG9" s="78">
        <v>205</v>
      </c>
      <c r="AH9" s="78">
        <v>120</v>
      </c>
      <c r="AI9" s="78">
        <v>78</v>
      </c>
      <c r="AJ9" s="78">
        <v>6464</v>
      </c>
      <c r="AK9" s="78">
        <v>631</v>
      </c>
      <c r="AL9" s="78">
        <v>556</v>
      </c>
      <c r="AM9" s="78">
        <v>2797</v>
      </c>
      <c r="AN9" s="78">
        <v>461</v>
      </c>
      <c r="AO9" s="78">
        <v>341</v>
      </c>
      <c r="AP9" s="78">
        <v>27</v>
      </c>
      <c r="AQ9" s="78">
        <v>167</v>
      </c>
      <c r="AR9" s="78">
        <v>165</v>
      </c>
    </row>
    <row r="10" spans="1:44" x14ac:dyDescent="0.25">
      <c r="A10" s="58" t="s">
        <v>663</v>
      </c>
      <c r="B10" s="73">
        <v>497</v>
      </c>
      <c r="C10" s="73">
        <v>11</v>
      </c>
      <c r="D10" s="73">
        <v>11</v>
      </c>
      <c r="E10" s="73">
        <v>11</v>
      </c>
      <c r="F10" s="73">
        <v>11</v>
      </c>
      <c r="G10" s="73">
        <v>11</v>
      </c>
      <c r="H10" s="73">
        <v>11</v>
      </c>
      <c r="I10" s="73">
        <v>11</v>
      </c>
      <c r="J10" s="73">
        <v>11</v>
      </c>
      <c r="K10" s="73">
        <v>10</v>
      </c>
      <c r="L10" s="73">
        <v>10</v>
      </c>
      <c r="M10" s="73">
        <v>10</v>
      </c>
      <c r="N10" s="73">
        <v>9</v>
      </c>
      <c r="O10" s="73">
        <v>9</v>
      </c>
      <c r="P10" s="73">
        <v>9</v>
      </c>
      <c r="Q10" s="73">
        <v>9</v>
      </c>
      <c r="R10" s="73">
        <v>9</v>
      </c>
      <c r="S10" s="73">
        <v>9</v>
      </c>
      <c r="T10" s="73">
        <v>8</v>
      </c>
      <c r="U10" s="73">
        <v>8</v>
      </c>
      <c r="V10" s="73">
        <v>8</v>
      </c>
      <c r="W10" s="73">
        <v>41</v>
      </c>
      <c r="X10" s="73">
        <v>47</v>
      </c>
      <c r="Y10" s="73">
        <v>39</v>
      </c>
      <c r="Z10" s="73">
        <v>35</v>
      </c>
      <c r="AA10" s="73">
        <v>32</v>
      </c>
      <c r="AB10" s="73">
        <v>28</v>
      </c>
      <c r="AC10" s="73">
        <v>22</v>
      </c>
      <c r="AD10" s="73">
        <v>19</v>
      </c>
      <c r="AE10" s="73">
        <v>14</v>
      </c>
      <c r="AF10" s="73">
        <v>10</v>
      </c>
      <c r="AG10" s="73">
        <v>7</v>
      </c>
      <c r="AH10" s="73">
        <v>4</v>
      </c>
      <c r="AI10" s="73">
        <v>3</v>
      </c>
      <c r="AJ10" s="73">
        <v>220</v>
      </c>
      <c r="AK10" s="73">
        <v>21</v>
      </c>
      <c r="AL10" s="73">
        <v>19</v>
      </c>
      <c r="AM10" s="73">
        <v>95</v>
      </c>
      <c r="AN10" s="73">
        <v>16</v>
      </c>
      <c r="AO10" s="73">
        <v>12</v>
      </c>
      <c r="AP10" s="73">
        <v>1</v>
      </c>
      <c r="AQ10" s="73">
        <v>6</v>
      </c>
      <c r="AR10" s="73">
        <v>5</v>
      </c>
    </row>
    <row r="11" spans="1:44" x14ac:dyDescent="0.25">
      <c r="A11" s="58" t="s">
        <v>664</v>
      </c>
      <c r="B11" s="73">
        <v>1894</v>
      </c>
      <c r="C11" s="73">
        <v>43</v>
      </c>
      <c r="D11" s="73">
        <v>43</v>
      </c>
      <c r="E11" s="73">
        <v>43</v>
      </c>
      <c r="F11" s="73">
        <v>43</v>
      </c>
      <c r="G11" s="73">
        <v>42</v>
      </c>
      <c r="H11" s="73">
        <v>42</v>
      </c>
      <c r="I11" s="73">
        <v>40</v>
      </c>
      <c r="J11" s="73">
        <v>40</v>
      </c>
      <c r="K11" s="73">
        <v>39</v>
      </c>
      <c r="L11" s="73">
        <v>38</v>
      </c>
      <c r="M11" s="73">
        <v>36</v>
      </c>
      <c r="N11" s="73">
        <v>35</v>
      </c>
      <c r="O11" s="73">
        <v>35</v>
      </c>
      <c r="P11" s="73">
        <v>34</v>
      </c>
      <c r="Q11" s="73">
        <v>34</v>
      </c>
      <c r="R11" s="73">
        <v>33</v>
      </c>
      <c r="S11" s="73">
        <v>32</v>
      </c>
      <c r="T11" s="73">
        <v>32</v>
      </c>
      <c r="U11" s="73">
        <v>32</v>
      </c>
      <c r="V11" s="73">
        <v>31</v>
      </c>
      <c r="W11" s="73">
        <v>158</v>
      </c>
      <c r="X11" s="73">
        <v>180</v>
      </c>
      <c r="Y11" s="73">
        <v>146</v>
      </c>
      <c r="Z11" s="73">
        <v>133</v>
      </c>
      <c r="AA11" s="73">
        <v>123</v>
      </c>
      <c r="AB11" s="73">
        <v>107</v>
      </c>
      <c r="AC11" s="73">
        <v>84</v>
      </c>
      <c r="AD11" s="73">
        <v>71</v>
      </c>
      <c r="AE11" s="73">
        <v>54</v>
      </c>
      <c r="AF11" s="73">
        <v>38</v>
      </c>
      <c r="AG11" s="73">
        <v>27</v>
      </c>
      <c r="AH11" s="73">
        <v>16</v>
      </c>
      <c r="AI11" s="73">
        <v>10</v>
      </c>
      <c r="AJ11" s="73">
        <v>841</v>
      </c>
      <c r="AK11" s="73">
        <v>82</v>
      </c>
      <c r="AL11" s="73">
        <v>72</v>
      </c>
      <c r="AM11" s="73">
        <v>364</v>
      </c>
      <c r="AN11" s="73">
        <v>60</v>
      </c>
      <c r="AO11" s="73">
        <v>44</v>
      </c>
      <c r="AP11" s="73">
        <v>3</v>
      </c>
      <c r="AQ11" s="73">
        <v>22</v>
      </c>
      <c r="AR11" s="73">
        <v>21</v>
      </c>
    </row>
    <row r="12" spans="1:44" x14ac:dyDescent="0.25">
      <c r="A12" s="58" t="s">
        <v>665</v>
      </c>
      <c r="B12" s="73">
        <v>407</v>
      </c>
      <c r="C12" s="73">
        <v>9</v>
      </c>
      <c r="D12" s="73">
        <v>9</v>
      </c>
      <c r="E12" s="73">
        <v>9</v>
      </c>
      <c r="F12" s="73">
        <v>10</v>
      </c>
      <c r="G12" s="73">
        <v>9</v>
      </c>
      <c r="H12" s="73">
        <v>9</v>
      </c>
      <c r="I12" s="73">
        <v>9</v>
      </c>
      <c r="J12" s="73">
        <v>9</v>
      </c>
      <c r="K12" s="73">
        <v>8</v>
      </c>
      <c r="L12" s="73">
        <v>8</v>
      </c>
      <c r="M12" s="73">
        <v>8</v>
      </c>
      <c r="N12" s="73">
        <v>8</v>
      </c>
      <c r="O12" s="73">
        <v>7</v>
      </c>
      <c r="P12" s="73">
        <v>7</v>
      </c>
      <c r="Q12" s="73">
        <v>7</v>
      </c>
      <c r="R12" s="73">
        <v>7</v>
      </c>
      <c r="S12" s="73">
        <v>7</v>
      </c>
      <c r="T12" s="73">
        <v>7</v>
      </c>
      <c r="U12" s="73">
        <v>7</v>
      </c>
      <c r="V12" s="73">
        <v>7</v>
      </c>
      <c r="W12" s="73">
        <v>34</v>
      </c>
      <c r="X12" s="73">
        <v>39</v>
      </c>
      <c r="Y12" s="73">
        <v>32</v>
      </c>
      <c r="Z12" s="73">
        <v>29</v>
      </c>
      <c r="AA12" s="73">
        <v>26</v>
      </c>
      <c r="AB12" s="73">
        <v>23</v>
      </c>
      <c r="AC12" s="73">
        <v>18</v>
      </c>
      <c r="AD12" s="73">
        <v>15</v>
      </c>
      <c r="AE12" s="73">
        <v>11</v>
      </c>
      <c r="AF12" s="73">
        <v>8</v>
      </c>
      <c r="AG12" s="73">
        <v>6</v>
      </c>
      <c r="AH12" s="73">
        <v>3</v>
      </c>
      <c r="AI12" s="73">
        <v>2</v>
      </c>
      <c r="AJ12" s="73">
        <v>180</v>
      </c>
      <c r="AK12" s="73">
        <v>18</v>
      </c>
      <c r="AL12" s="73">
        <v>15</v>
      </c>
      <c r="AM12" s="73">
        <v>78</v>
      </c>
      <c r="AN12" s="73">
        <v>13</v>
      </c>
      <c r="AO12" s="73">
        <v>9</v>
      </c>
      <c r="AP12" s="73">
        <v>1</v>
      </c>
      <c r="AQ12" s="73">
        <v>5</v>
      </c>
      <c r="AR12" s="73">
        <v>4</v>
      </c>
    </row>
    <row r="13" spans="1:44" x14ac:dyDescent="0.25">
      <c r="A13" s="58" t="s">
        <v>668</v>
      </c>
      <c r="B13" s="73">
        <v>543</v>
      </c>
      <c r="C13" s="73">
        <v>12</v>
      </c>
      <c r="D13" s="73">
        <v>12</v>
      </c>
      <c r="E13" s="73">
        <v>12</v>
      </c>
      <c r="F13" s="73">
        <v>12</v>
      </c>
      <c r="G13" s="73">
        <v>12</v>
      </c>
      <c r="H13" s="73">
        <v>12</v>
      </c>
      <c r="I13" s="73">
        <v>12</v>
      </c>
      <c r="J13" s="73">
        <v>11</v>
      </c>
      <c r="K13" s="73">
        <v>11</v>
      </c>
      <c r="L13" s="73">
        <v>11</v>
      </c>
      <c r="M13" s="73">
        <v>11</v>
      </c>
      <c r="N13" s="73">
        <v>10</v>
      </c>
      <c r="O13" s="73">
        <v>11</v>
      </c>
      <c r="P13" s="73">
        <v>10</v>
      </c>
      <c r="Q13" s="73">
        <v>10</v>
      </c>
      <c r="R13" s="73">
        <v>9</v>
      </c>
      <c r="S13" s="73">
        <v>9</v>
      </c>
      <c r="T13" s="73">
        <v>9</v>
      </c>
      <c r="U13" s="73">
        <v>9</v>
      </c>
      <c r="V13" s="73">
        <v>10</v>
      </c>
      <c r="W13" s="73">
        <v>46</v>
      </c>
      <c r="X13" s="73">
        <v>51</v>
      </c>
      <c r="Y13" s="73">
        <v>42</v>
      </c>
      <c r="Z13" s="73">
        <v>38</v>
      </c>
      <c r="AA13" s="73">
        <v>35</v>
      </c>
      <c r="AB13" s="73">
        <v>31</v>
      </c>
      <c r="AC13" s="73">
        <v>24</v>
      </c>
      <c r="AD13" s="73">
        <v>20</v>
      </c>
      <c r="AE13" s="73">
        <v>15</v>
      </c>
      <c r="AF13" s="73">
        <v>11</v>
      </c>
      <c r="AG13" s="73">
        <v>8</v>
      </c>
      <c r="AH13" s="73">
        <v>4</v>
      </c>
      <c r="AI13" s="73">
        <v>3</v>
      </c>
      <c r="AJ13" s="73">
        <v>240</v>
      </c>
      <c r="AK13" s="73">
        <v>23</v>
      </c>
      <c r="AL13" s="73">
        <v>21</v>
      </c>
      <c r="AM13" s="73">
        <v>104</v>
      </c>
      <c r="AN13" s="73">
        <v>17</v>
      </c>
      <c r="AO13" s="73">
        <v>13</v>
      </c>
      <c r="AP13" s="73">
        <v>1</v>
      </c>
      <c r="AQ13" s="73">
        <v>6</v>
      </c>
      <c r="AR13" s="73">
        <v>6</v>
      </c>
    </row>
    <row r="14" spans="1:44" x14ac:dyDescent="0.25">
      <c r="A14" s="58" t="s">
        <v>675</v>
      </c>
      <c r="B14" s="73">
        <v>1668</v>
      </c>
      <c r="C14" s="73">
        <v>38</v>
      </c>
      <c r="D14" s="73">
        <v>38</v>
      </c>
      <c r="E14" s="73">
        <v>38</v>
      </c>
      <c r="F14" s="73">
        <v>38</v>
      </c>
      <c r="G14" s="73">
        <v>37</v>
      </c>
      <c r="H14" s="73">
        <v>36</v>
      </c>
      <c r="I14" s="73">
        <v>35</v>
      </c>
      <c r="J14" s="73">
        <v>34</v>
      </c>
      <c r="K14" s="73">
        <v>34</v>
      </c>
      <c r="L14" s="73">
        <v>34</v>
      </c>
      <c r="M14" s="73">
        <v>33</v>
      </c>
      <c r="N14" s="73">
        <v>32</v>
      </c>
      <c r="O14" s="73">
        <v>31</v>
      </c>
      <c r="P14" s="73">
        <v>29</v>
      </c>
      <c r="Q14" s="73">
        <v>30</v>
      </c>
      <c r="R14" s="73">
        <v>28</v>
      </c>
      <c r="S14" s="73">
        <v>28</v>
      </c>
      <c r="T14" s="73">
        <v>28</v>
      </c>
      <c r="U14" s="73">
        <v>28</v>
      </c>
      <c r="V14" s="73">
        <v>28</v>
      </c>
      <c r="W14" s="73">
        <v>140</v>
      </c>
      <c r="X14" s="73">
        <v>159</v>
      </c>
      <c r="Y14" s="73">
        <v>129</v>
      </c>
      <c r="Z14" s="73">
        <v>117</v>
      </c>
      <c r="AA14" s="73">
        <v>108</v>
      </c>
      <c r="AB14" s="73">
        <v>95</v>
      </c>
      <c r="AC14" s="73">
        <v>74</v>
      </c>
      <c r="AD14" s="73">
        <v>62</v>
      </c>
      <c r="AE14" s="73">
        <v>47</v>
      </c>
      <c r="AF14" s="73">
        <v>34</v>
      </c>
      <c r="AG14" s="73">
        <v>23</v>
      </c>
      <c r="AH14" s="73">
        <v>14</v>
      </c>
      <c r="AI14" s="73">
        <v>9</v>
      </c>
      <c r="AJ14" s="73">
        <v>741</v>
      </c>
      <c r="AK14" s="73">
        <v>72</v>
      </c>
      <c r="AL14" s="73">
        <v>64</v>
      </c>
      <c r="AM14" s="73">
        <v>320</v>
      </c>
      <c r="AN14" s="73">
        <v>53</v>
      </c>
      <c r="AO14" s="73">
        <v>39</v>
      </c>
      <c r="AP14" s="73">
        <v>3</v>
      </c>
      <c r="AQ14" s="73">
        <v>19</v>
      </c>
      <c r="AR14" s="73">
        <v>19</v>
      </c>
    </row>
    <row r="15" spans="1:44" x14ac:dyDescent="0.25">
      <c r="A15" s="58" t="s">
        <v>679</v>
      </c>
      <c r="B15" s="73">
        <v>951</v>
      </c>
      <c r="C15" s="73">
        <v>22</v>
      </c>
      <c r="D15" s="73">
        <v>22</v>
      </c>
      <c r="E15" s="73">
        <v>22</v>
      </c>
      <c r="F15" s="73">
        <v>21</v>
      </c>
      <c r="G15" s="73">
        <v>21</v>
      </c>
      <c r="H15" s="73">
        <v>21</v>
      </c>
      <c r="I15" s="73">
        <v>20</v>
      </c>
      <c r="J15" s="73">
        <v>20</v>
      </c>
      <c r="K15" s="73">
        <v>20</v>
      </c>
      <c r="L15" s="73">
        <v>19</v>
      </c>
      <c r="M15" s="73">
        <v>19</v>
      </c>
      <c r="N15" s="73">
        <v>18</v>
      </c>
      <c r="O15" s="73">
        <v>17</v>
      </c>
      <c r="P15" s="73">
        <v>17</v>
      </c>
      <c r="Q15" s="73">
        <v>17</v>
      </c>
      <c r="R15" s="73">
        <v>17</v>
      </c>
      <c r="S15" s="73">
        <v>16</v>
      </c>
      <c r="T15" s="73">
        <v>16</v>
      </c>
      <c r="U15" s="73">
        <v>16</v>
      </c>
      <c r="V15" s="73">
        <v>16</v>
      </c>
      <c r="W15" s="73">
        <v>79</v>
      </c>
      <c r="X15" s="73">
        <v>90</v>
      </c>
      <c r="Y15" s="73">
        <v>74</v>
      </c>
      <c r="Z15" s="73">
        <v>67</v>
      </c>
      <c r="AA15" s="73">
        <v>61</v>
      </c>
      <c r="AB15" s="73">
        <v>54</v>
      </c>
      <c r="AC15" s="73">
        <v>42</v>
      </c>
      <c r="AD15" s="73">
        <v>35</v>
      </c>
      <c r="AE15" s="73">
        <v>27</v>
      </c>
      <c r="AF15" s="73">
        <v>19</v>
      </c>
      <c r="AG15" s="73">
        <v>13</v>
      </c>
      <c r="AH15" s="73">
        <v>8</v>
      </c>
      <c r="AI15" s="73">
        <v>5</v>
      </c>
      <c r="AJ15" s="73">
        <v>421</v>
      </c>
      <c r="AK15" s="73">
        <v>41</v>
      </c>
      <c r="AL15" s="73">
        <v>36</v>
      </c>
      <c r="AM15" s="73">
        <v>182</v>
      </c>
      <c r="AN15" s="73">
        <v>30</v>
      </c>
      <c r="AO15" s="73">
        <v>22</v>
      </c>
      <c r="AP15" s="73">
        <v>2</v>
      </c>
      <c r="AQ15" s="73">
        <v>11</v>
      </c>
      <c r="AR15" s="73">
        <v>11</v>
      </c>
    </row>
    <row r="16" spans="1:44" x14ac:dyDescent="0.25">
      <c r="A16" s="58" t="s">
        <v>680</v>
      </c>
      <c r="B16" s="73">
        <v>498</v>
      </c>
      <c r="C16" s="73">
        <v>12</v>
      </c>
      <c r="D16" s="73">
        <v>11</v>
      </c>
      <c r="E16" s="73">
        <v>11</v>
      </c>
      <c r="F16" s="73">
        <v>11</v>
      </c>
      <c r="G16" s="73">
        <v>11</v>
      </c>
      <c r="H16" s="73">
        <v>11</v>
      </c>
      <c r="I16" s="73">
        <v>11</v>
      </c>
      <c r="J16" s="73">
        <v>11</v>
      </c>
      <c r="K16" s="73">
        <v>10</v>
      </c>
      <c r="L16" s="73">
        <v>10</v>
      </c>
      <c r="M16" s="73">
        <v>10</v>
      </c>
      <c r="N16" s="73">
        <v>9</v>
      </c>
      <c r="O16" s="73">
        <v>9</v>
      </c>
      <c r="P16" s="73">
        <v>9</v>
      </c>
      <c r="Q16" s="73">
        <v>9</v>
      </c>
      <c r="R16" s="73">
        <v>9</v>
      </c>
      <c r="S16" s="73">
        <v>9</v>
      </c>
      <c r="T16" s="73">
        <v>8</v>
      </c>
      <c r="U16" s="73">
        <v>8</v>
      </c>
      <c r="V16" s="73">
        <v>8</v>
      </c>
      <c r="W16" s="73">
        <v>41</v>
      </c>
      <c r="X16" s="73">
        <v>47</v>
      </c>
      <c r="Y16" s="73">
        <v>39</v>
      </c>
      <c r="Z16" s="73">
        <v>35</v>
      </c>
      <c r="AA16" s="73">
        <v>32</v>
      </c>
      <c r="AB16" s="73">
        <v>28</v>
      </c>
      <c r="AC16" s="73">
        <v>22</v>
      </c>
      <c r="AD16" s="73">
        <v>19</v>
      </c>
      <c r="AE16" s="73">
        <v>14</v>
      </c>
      <c r="AF16" s="73">
        <v>10</v>
      </c>
      <c r="AG16" s="73">
        <v>7</v>
      </c>
      <c r="AH16" s="73">
        <v>4</v>
      </c>
      <c r="AI16" s="73">
        <v>3</v>
      </c>
      <c r="AJ16" s="73">
        <v>220</v>
      </c>
      <c r="AK16" s="73">
        <v>21</v>
      </c>
      <c r="AL16" s="73">
        <v>19</v>
      </c>
      <c r="AM16" s="73">
        <v>95</v>
      </c>
      <c r="AN16" s="73">
        <v>16</v>
      </c>
      <c r="AO16" s="73">
        <v>12</v>
      </c>
      <c r="AP16" s="73">
        <v>1</v>
      </c>
      <c r="AQ16" s="73">
        <v>6</v>
      </c>
      <c r="AR16" s="73">
        <v>6</v>
      </c>
    </row>
    <row r="17" spans="1:44" x14ac:dyDescent="0.25">
      <c r="A17" s="58" t="s">
        <v>681</v>
      </c>
      <c r="B17" s="73">
        <v>1358</v>
      </c>
      <c r="C17" s="73">
        <v>32</v>
      </c>
      <c r="D17" s="73">
        <v>31</v>
      </c>
      <c r="E17" s="73">
        <v>31</v>
      </c>
      <c r="F17" s="73">
        <v>31</v>
      </c>
      <c r="G17" s="73">
        <v>30</v>
      </c>
      <c r="H17" s="73">
        <v>30</v>
      </c>
      <c r="I17" s="73">
        <v>29</v>
      </c>
      <c r="J17" s="73">
        <v>29</v>
      </c>
      <c r="K17" s="73">
        <v>28</v>
      </c>
      <c r="L17" s="73">
        <v>27</v>
      </c>
      <c r="M17" s="73">
        <v>26</v>
      </c>
      <c r="N17" s="73">
        <v>26</v>
      </c>
      <c r="O17" s="73">
        <v>25</v>
      </c>
      <c r="P17" s="73">
        <v>24</v>
      </c>
      <c r="Q17" s="73">
        <v>24</v>
      </c>
      <c r="R17" s="73">
        <v>24</v>
      </c>
      <c r="S17" s="73">
        <v>23</v>
      </c>
      <c r="T17" s="73">
        <v>23</v>
      </c>
      <c r="U17" s="73">
        <v>23</v>
      </c>
      <c r="V17" s="73">
        <v>22</v>
      </c>
      <c r="W17" s="73">
        <v>113</v>
      </c>
      <c r="X17" s="73">
        <v>129</v>
      </c>
      <c r="Y17" s="73">
        <v>105</v>
      </c>
      <c r="Z17" s="73">
        <v>95</v>
      </c>
      <c r="AA17" s="73">
        <v>88</v>
      </c>
      <c r="AB17" s="73">
        <v>77</v>
      </c>
      <c r="AC17" s="73">
        <v>60</v>
      </c>
      <c r="AD17" s="73">
        <v>51</v>
      </c>
      <c r="AE17" s="73">
        <v>38</v>
      </c>
      <c r="AF17" s="73">
        <v>27</v>
      </c>
      <c r="AG17" s="73">
        <v>19</v>
      </c>
      <c r="AH17" s="73">
        <v>11</v>
      </c>
      <c r="AI17" s="73">
        <v>7</v>
      </c>
      <c r="AJ17" s="73">
        <v>600</v>
      </c>
      <c r="AK17" s="73">
        <v>59</v>
      </c>
      <c r="AL17" s="73">
        <v>51</v>
      </c>
      <c r="AM17" s="73">
        <v>260</v>
      </c>
      <c r="AN17" s="73">
        <v>43</v>
      </c>
      <c r="AO17" s="73">
        <v>32</v>
      </c>
      <c r="AP17" s="73">
        <v>2</v>
      </c>
      <c r="AQ17" s="73">
        <v>16</v>
      </c>
      <c r="AR17" s="73">
        <v>16</v>
      </c>
    </row>
    <row r="18" spans="1:44" x14ac:dyDescent="0.25">
      <c r="A18" s="58" t="s">
        <v>682</v>
      </c>
      <c r="B18" s="73">
        <v>952</v>
      </c>
      <c r="C18" s="73">
        <v>22</v>
      </c>
      <c r="D18" s="73">
        <v>22</v>
      </c>
      <c r="E18" s="73">
        <v>22</v>
      </c>
      <c r="F18" s="73">
        <v>21</v>
      </c>
      <c r="G18" s="73">
        <v>21</v>
      </c>
      <c r="H18" s="73">
        <v>21</v>
      </c>
      <c r="I18" s="73">
        <v>20</v>
      </c>
      <c r="J18" s="73">
        <v>20</v>
      </c>
      <c r="K18" s="73">
        <v>20</v>
      </c>
      <c r="L18" s="73">
        <v>19</v>
      </c>
      <c r="M18" s="73">
        <v>19</v>
      </c>
      <c r="N18" s="73">
        <v>18</v>
      </c>
      <c r="O18" s="73">
        <v>17</v>
      </c>
      <c r="P18" s="73">
        <v>17</v>
      </c>
      <c r="Q18" s="73">
        <v>17</v>
      </c>
      <c r="R18" s="73">
        <v>17</v>
      </c>
      <c r="S18" s="73">
        <v>16</v>
      </c>
      <c r="T18" s="73">
        <v>16</v>
      </c>
      <c r="U18" s="73">
        <v>16</v>
      </c>
      <c r="V18" s="73">
        <v>16</v>
      </c>
      <c r="W18" s="73">
        <v>79</v>
      </c>
      <c r="X18" s="73">
        <v>90</v>
      </c>
      <c r="Y18" s="73">
        <v>74</v>
      </c>
      <c r="Z18" s="73">
        <v>67</v>
      </c>
      <c r="AA18" s="73">
        <v>62</v>
      </c>
      <c r="AB18" s="73">
        <v>54</v>
      </c>
      <c r="AC18" s="73">
        <v>42</v>
      </c>
      <c r="AD18" s="73">
        <v>35</v>
      </c>
      <c r="AE18" s="73">
        <v>27</v>
      </c>
      <c r="AF18" s="73">
        <v>19</v>
      </c>
      <c r="AG18" s="73">
        <v>13</v>
      </c>
      <c r="AH18" s="73">
        <v>8</v>
      </c>
      <c r="AI18" s="73">
        <v>5</v>
      </c>
      <c r="AJ18" s="73">
        <v>420</v>
      </c>
      <c r="AK18" s="73">
        <v>41</v>
      </c>
      <c r="AL18" s="73">
        <v>36</v>
      </c>
      <c r="AM18" s="73">
        <v>182</v>
      </c>
      <c r="AN18" s="73">
        <v>30</v>
      </c>
      <c r="AO18" s="73">
        <v>22</v>
      </c>
      <c r="AP18" s="73">
        <v>2</v>
      </c>
      <c r="AQ18" s="73">
        <v>11</v>
      </c>
      <c r="AR18" s="73">
        <v>11</v>
      </c>
    </row>
    <row r="19" spans="1:44" x14ac:dyDescent="0.25">
      <c r="A19" s="58" t="s">
        <v>683</v>
      </c>
      <c r="B19" s="73">
        <v>542</v>
      </c>
      <c r="C19" s="73">
        <v>12</v>
      </c>
      <c r="D19" s="73">
        <v>12</v>
      </c>
      <c r="E19" s="73">
        <v>12</v>
      </c>
      <c r="F19" s="73">
        <v>12</v>
      </c>
      <c r="G19" s="73">
        <v>12</v>
      </c>
      <c r="H19" s="73">
        <v>12</v>
      </c>
      <c r="I19" s="73">
        <v>12</v>
      </c>
      <c r="J19" s="73">
        <v>11</v>
      </c>
      <c r="K19" s="73">
        <v>11</v>
      </c>
      <c r="L19" s="73">
        <v>11</v>
      </c>
      <c r="M19" s="73">
        <v>11</v>
      </c>
      <c r="N19" s="73">
        <v>10</v>
      </c>
      <c r="O19" s="73">
        <v>10</v>
      </c>
      <c r="P19" s="73">
        <v>10</v>
      </c>
      <c r="Q19" s="73">
        <v>10</v>
      </c>
      <c r="R19" s="73">
        <v>9</v>
      </c>
      <c r="S19" s="73">
        <v>9</v>
      </c>
      <c r="T19" s="73">
        <v>9</v>
      </c>
      <c r="U19" s="73">
        <v>9</v>
      </c>
      <c r="V19" s="73">
        <v>9</v>
      </c>
      <c r="W19" s="73">
        <v>45</v>
      </c>
      <c r="X19" s="73">
        <v>51</v>
      </c>
      <c r="Y19" s="73">
        <v>42</v>
      </c>
      <c r="Z19" s="73">
        <v>38</v>
      </c>
      <c r="AA19" s="73">
        <v>35</v>
      </c>
      <c r="AB19" s="73">
        <v>31</v>
      </c>
      <c r="AC19" s="73">
        <v>24</v>
      </c>
      <c r="AD19" s="73">
        <v>20</v>
      </c>
      <c r="AE19" s="73">
        <v>16</v>
      </c>
      <c r="AF19" s="73">
        <v>12</v>
      </c>
      <c r="AG19" s="73">
        <v>8</v>
      </c>
      <c r="AH19" s="73">
        <v>4</v>
      </c>
      <c r="AI19" s="73">
        <v>3</v>
      </c>
      <c r="AJ19" s="73">
        <v>240</v>
      </c>
      <c r="AK19" s="73">
        <v>23</v>
      </c>
      <c r="AL19" s="73">
        <v>21</v>
      </c>
      <c r="AM19" s="73">
        <v>104</v>
      </c>
      <c r="AN19" s="73">
        <v>17</v>
      </c>
      <c r="AO19" s="73">
        <v>13</v>
      </c>
      <c r="AP19" s="73">
        <v>1</v>
      </c>
      <c r="AQ19" s="73">
        <v>6</v>
      </c>
      <c r="AR19" s="73">
        <v>6</v>
      </c>
    </row>
    <row r="20" spans="1:44" x14ac:dyDescent="0.25">
      <c r="A20" s="58" t="s">
        <v>689</v>
      </c>
      <c r="B20" s="73">
        <v>2442</v>
      </c>
      <c r="C20" s="73">
        <v>55</v>
      </c>
      <c r="D20" s="73">
        <v>56</v>
      </c>
      <c r="E20" s="73">
        <v>56</v>
      </c>
      <c r="F20" s="73">
        <v>55</v>
      </c>
      <c r="G20" s="73">
        <v>55</v>
      </c>
      <c r="H20" s="73">
        <v>54</v>
      </c>
      <c r="I20" s="73">
        <v>53</v>
      </c>
      <c r="J20" s="73">
        <v>52</v>
      </c>
      <c r="K20" s="73">
        <v>50</v>
      </c>
      <c r="L20" s="73">
        <v>49</v>
      </c>
      <c r="M20" s="73">
        <v>48</v>
      </c>
      <c r="N20" s="73">
        <v>46</v>
      </c>
      <c r="O20" s="73">
        <v>45</v>
      </c>
      <c r="P20" s="73">
        <v>44</v>
      </c>
      <c r="Q20" s="73">
        <v>43</v>
      </c>
      <c r="R20" s="73">
        <v>42</v>
      </c>
      <c r="S20" s="73">
        <v>42</v>
      </c>
      <c r="T20" s="73">
        <v>41</v>
      </c>
      <c r="U20" s="73">
        <v>41</v>
      </c>
      <c r="V20" s="73">
        <v>40</v>
      </c>
      <c r="W20" s="73">
        <v>204</v>
      </c>
      <c r="X20" s="73">
        <v>231</v>
      </c>
      <c r="Y20" s="73">
        <v>189</v>
      </c>
      <c r="Z20" s="73">
        <v>171</v>
      </c>
      <c r="AA20" s="73">
        <v>158</v>
      </c>
      <c r="AB20" s="73">
        <v>138</v>
      </c>
      <c r="AC20" s="73">
        <v>108</v>
      </c>
      <c r="AD20" s="73">
        <v>91</v>
      </c>
      <c r="AE20" s="73">
        <v>69</v>
      </c>
      <c r="AF20" s="73">
        <v>49</v>
      </c>
      <c r="AG20" s="73">
        <v>34</v>
      </c>
      <c r="AH20" s="73">
        <v>20</v>
      </c>
      <c r="AI20" s="73">
        <v>13</v>
      </c>
      <c r="AJ20" s="73">
        <v>1081</v>
      </c>
      <c r="AK20" s="73">
        <v>106</v>
      </c>
      <c r="AL20" s="73">
        <v>93</v>
      </c>
      <c r="AM20" s="73">
        <v>468</v>
      </c>
      <c r="AN20" s="73">
        <v>77</v>
      </c>
      <c r="AO20" s="73">
        <v>57</v>
      </c>
      <c r="AP20" s="73">
        <v>4</v>
      </c>
      <c r="AQ20" s="73">
        <v>27</v>
      </c>
      <c r="AR20" s="73">
        <v>28</v>
      </c>
    </row>
    <row r="21" spans="1:44" x14ac:dyDescent="0.25">
      <c r="A21" s="58" t="s">
        <v>690</v>
      </c>
      <c r="B21" s="73">
        <v>364</v>
      </c>
      <c r="C21" s="73">
        <v>8</v>
      </c>
      <c r="D21" s="73">
        <v>9</v>
      </c>
      <c r="E21" s="73">
        <v>9</v>
      </c>
      <c r="F21" s="73">
        <v>9</v>
      </c>
      <c r="G21" s="73">
        <v>9</v>
      </c>
      <c r="H21" s="73">
        <v>8</v>
      </c>
      <c r="I21" s="73">
        <v>8</v>
      </c>
      <c r="J21" s="73">
        <v>8</v>
      </c>
      <c r="K21" s="73">
        <v>7</v>
      </c>
      <c r="L21" s="73">
        <v>7</v>
      </c>
      <c r="M21" s="73">
        <v>7</v>
      </c>
      <c r="N21" s="73">
        <v>7</v>
      </c>
      <c r="O21" s="73">
        <v>7</v>
      </c>
      <c r="P21" s="73">
        <v>7</v>
      </c>
      <c r="Q21" s="73">
        <v>6</v>
      </c>
      <c r="R21" s="73">
        <v>6</v>
      </c>
      <c r="S21" s="73">
        <v>6</v>
      </c>
      <c r="T21" s="73">
        <v>6</v>
      </c>
      <c r="U21" s="73">
        <v>6</v>
      </c>
      <c r="V21" s="73">
        <v>6</v>
      </c>
      <c r="W21" s="73">
        <v>30</v>
      </c>
      <c r="X21" s="73">
        <v>34</v>
      </c>
      <c r="Y21" s="73">
        <v>28</v>
      </c>
      <c r="Z21" s="73">
        <v>25</v>
      </c>
      <c r="AA21" s="73">
        <v>23</v>
      </c>
      <c r="AB21" s="73">
        <v>21</v>
      </c>
      <c r="AC21" s="73">
        <v>16</v>
      </c>
      <c r="AD21" s="73">
        <v>13</v>
      </c>
      <c r="AE21" s="73">
        <v>10</v>
      </c>
      <c r="AF21" s="73">
        <v>8</v>
      </c>
      <c r="AG21" s="73">
        <v>5</v>
      </c>
      <c r="AH21" s="73">
        <v>3</v>
      </c>
      <c r="AI21" s="73">
        <v>2</v>
      </c>
      <c r="AJ21" s="73">
        <v>160</v>
      </c>
      <c r="AK21" s="73">
        <v>16</v>
      </c>
      <c r="AL21" s="73">
        <v>14</v>
      </c>
      <c r="AM21" s="73">
        <v>69</v>
      </c>
      <c r="AN21" s="73">
        <v>11</v>
      </c>
      <c r="AO21" s="73">
        <v>8</v>
      </c>
      <c r="AP21" s="73">
        <v>1</v>
      </c>
      <c r="AQ21" s="73">
        <v>4</v>
      </c>
      <c r="AR21" s="73">
        <v>4</v>
      </c>
    </row>
    <row r="22" spans="1:44" x14ac:dyDescent="0.25">
      <c r="A22" s="58" t="s">
        <v>694</v>
      </c>
      <c r="B22" s="73">
        <v>453</v>
      </c>
      <c r="C22" s="73">
        <v>10</v>
      </c>
      <c r="D22" s="73">
        <v>10</v>
      </c>
      <c r="E22" s="73">
        <v>10</v>
      </c>
      <c r="F22" s="73">
        <v>10</v>
      </c>
      <c r="G22" s="73">
        <v>10</v>
      </c>
      <c r="H22" s="73">
        <v>10</v>
      </c>
      <c r="I22" s="73">
        <v>10</v>
      </c>
      <c r="J22" s="73">
        <v>10</v>
      </c>
      <c r="K22" s="73">
        <v>9</v>
      </c>
      <c r="L22" s="73">
        <v>9</v>
      </c>
      <c r="M22" s="73">
        <v>9</v>
      </c>
      <c r="N22" s="73">
        <v>9</v>
      </c>
      <c r="O22" s="73">
        <v>8</v>
      </c>
      <c r="P22" s="73">
        <v>8</v>
      </c>
      <c r="Q22" s="73">
        <v>8</v>
      </c>
      <c r="R22" s="73">
        <v>8</v>
      </c>
      <c r="S22" s="73">
        <v>8</v>
      </c>
      <c r="T22" s="73">
        <v>8</v>
      </c>
      <c r="U22" s="73">
        <v>8</v>
      </c>
      <c r="V22" s="73">
        <v>7</v>
      </c>
      <c r="W22" s="73">
        <v>38</v>
      </c>
      <c r="X22" s="73">
        <v>43</v>
      </c>
      <c r="Y22" s="73">
        <v>35</v>
      </c>
      <c r="Z22" s="73">
        <v>32</v>
      </c>
      <c r="AA22" s="73">
        <v>29</v>
      </c>
      <c r="AB22" s="73">
        <v>26</v>
      </c>
      <c r="AC22" s="73">
        <v>20</v>
      </c>
      <c r="AD22" s="73">
        <v>17</v>
      </c>
      <c r="AE22" s="73">
        <v>13</v>
      </c>
      <c r="AF22" s="73">
        <v>9</v>
      </c>
      <c r="AG22" s="73">
        <v>6</v>
      </c>
      <c r="AH22" s="73">
        <v>4</v>
      </c>
      <c r="AI22" s="73">
        <v>2</v>
      </c>
      <c r="AJ22" s="73">
        <v>200</v>
      </c>
      <c r="AK22" s="73">
        <v>20</v>
      </c>
      <c r="AL22" s="73">
        <v>17</v>
      </c>
      <c r="AM22" s="73">
        <v>87</v>
      </c>
      <c r="AN22" s="73">
        <v>14</v>
      </c>
      <c r="AO22" s="73">
        <v>11</v>
      </c>
      <c r="AP22" s="73">
        <v>1</v>
      </c>
      <c r="AQ22" s="73">
        <v>5</v>
      </c>
      <c r="AR22" s="73">
        <v>5</v>
      </c>
    </row>
    <row r="23" spans="1:44" x14ac:dyDescent="0.25">
      <c r="A23" s="58" t="s">
        <v>695</v>
      </c>
      <c r="B23" s="73">
        <v>360</v>
      </c>
      <c r="C23" s="73">
        <v>8</v>
      </c>
      <c r="D23" s="73">
        <v>8</v>
      </c>
      <c r="E23" s="73">
        <v>8</v>
      </c>
      <c r="F23" s="73">
        <v>9</v>
      </c>
      <c r="G23" s="73">
        <v>9</v>
      </c>
      <c r="H23" s="73">
        <v>8</v>
      </c>
      <c r="I23" s="73">
        <v>8</v>
      </c>
      <c r="J23" s="73">
        <v>8</v>
      </c>
      <c r="K23" s="73">
        <v>7</v>
      </c>
      <c r="L23" s="73">
        <v>7</v>
      </c>
      <c r="M23" s="73">
        <v>7</v>
      </c>
      <c r="N23" s="73">
        <v>7</v>
      </c>
      <c r="O23" s="73">
        <v>7</v>
      </c>
      <c r="P23" s="73">
        <v>7</v>
      </c>
      <c r="Q23" s="73">
        <v>6</v>
      </c>
      <c r="R23" s="73">
        <v>6</v>
      </c>
      <c r="S23" s="73">
        <v>6</v>
      </c>
      <c r="T23" s="73">
        <v>6</v>
      </c>
      <c r="U23" s="73">
        <v>6</v>
      </c>
      <c r="V23" s="73">
        <v>6</v>
      </c>
      <c r="W23" s="73">
        <v>30</v>
      </c>
      <c r="X23" s="73">
        <v>34</v>
      </c>
      <c r="Y23" s="73">
        <v>28</v>
      </c>
      <c r="Z23" s="73">
        <v>25</v>
      </c>
      <c r="AA23" s="73">
        <v>23</v>
      </c>
      <c r="AB23" s="73">
        <v>20</v>
      </c>
      <c r="AC23" s="73">
        <v>16</v>
      </c>
      <c r="AD23" s="73">
        <v>13</v>
      </c>
      <c r="AE23" s="73">
        <v>10</v>
      </c>
      <c r="AF23" s="73">
        <v>7</v>
      </c>
      <c r="AG23" s="73">
        <v>5</v>
      </c>
      <c r="AH23" s="73">
        <v>3</v>
      </c>
      <c r="AI23" s="73">
        <v>2</v>
      </c>
      <c r="AJ23" s="73">
        <v>160</v>
      </c>
      <c r="AK23" s="73">
        <v>16</v>
      </c>
      <c r="AL23" s="73">
        <v>14</v>
      </c>
      <c r="AM23" s="73">
        <v>69</v>
      </c>
      <c r="AN23" s="73">
        <v>11</v>
      </c>
      <c r="AO23" s="73">
        <v>8</v>
      </c>
      <c r="AP23" s="73">
        <v>1</v>
      </c>
      <c r="AQ23" s="73">
        <v>4</v>
      </c>
      <c r="AR23" s="73">
        <v>4</v>
      </c>
    </row>
    <row r="24" spans="1:44" x14ac:dyDescent="0.25">
      <c r="A24" s="58" t="s">
        <v>696</v>
      </c>
      <c r="B24" s="73">
        <v>678</v>
      </c>
      <c r="C24" s="73">
        <v>15</v>
      </c>
      <c r="D24" s="73">
        <v>15</v>
      </c>
      <c r="E24" s="73">
        <v>15</v>
      </c>
      <c r="F24" s="73">
        <v>15</v>
      </c>
      <c r="G24" s="73">
        <v>15</v>
      </c>
      <c r="H24" s="73">
        <v>15</v>
      </c>
      <c r="I24" s="73">
        <v>15</v>
      </c>
      <c r="J24" s="73">
        <v>14</v>
      </c>
      <c r="K24" s="73">
        <v>14</v>
      </c>
      <c r="L24" s="73">
        <v>14</v>
      </c>
      <c r="M24" s="73">
        <v>13</v>
      </c>
      <c r="N24" s="73">
        <v>13</v>
      </c>
      <c r="O24" s="73">
        <v>12</v>
      </c>
      <c r="P24" s="73">
        <v>12</v>
      </c>
      <c r="Q24" s="73">
        <v>12</v>
      </c>
      <c r="R24" s="73">
        <v>12</v>
      </c>
      <c r="S24" s="73">
        <v>12</v>
      </c>
      <c r="T24" s="73">
        <v>11</v>
      </c>
      <c r="U24" s="73">
        <v>11</v>
      </c>
      <c r="V24" s="73">
        <v>11</v>
      </c>
      <c r="W24" s="73">
        <v>57</v>
      </c>
      <c r="X24" s="73">
        <v>64</v>
      </c>
      <c r="Y24" s="73">
        <v>53</v>
      </c>
      <c r="Z24" s="73">
        <v>48</v>
      </c>
      <c r="AA24" s="73">
        <v>44</v>
      </c>
      <c r="AB24" s="73">
        <v>38</v>
      </c>
      <c r="AC24" s="73">
        <v>30</v>
      </c>
      <c r="AD24" s="73">
        <v>25</v>
      </c>
      <c r="AE24" s="73">
        <v>19</v>
      </c>
      <c r="AF24" s="73">
        <v>14</v>
      </c>
      <c r="AG24" s="73">
        <v>10</v>
      </c>
      <c r="AH24" s="73">
        <v>6</v>
      </c>
      <c r="AI24" s="73">
        <v>4</v>
      </c>
      <c r="AJ24" s="73">
        <v>300</v>
      </c>
      <c r="AK24" s="73">
        <v>29</v>
      </c>
      <c r="AL24" s="73">
        <v>26</v>
      </c>
      <c r="AM24" s="73">
        <v>130</v>
      </c>
      <c r="AN24" s="73">
        <v>21</v>
      </c>
      <c r="AO24" s="73">
        <v>16</v>
      </c>
      <c r="AP24" s="73">
        <v>1</v>
      </c>
      <c r="AQ24" s="73">
        <v>8</v>
      </c>
      <c r="AR24" s="73">
        <v>7</v>
      </c>
    </row>
    <row r="25" spans="1:44" x14ac:dyDescent="0.25">
      <c r="A25" s="58" t="s">
        <v>697</v>
      </c>
      <c r="B25" s="73">
        <v>994</v>
      </c>
      <c r="C25" s="73">
        <v>23</v>
      </c>
      <c r="D25" s="73">
        <v>23</v>
      </c>
      <c r="E25" s="73">
        <v>23</v>
      </c>
      <c r="F25" s="73">
        <v>23</v>
      </c>
      <c r="G25" s="73">
        <v>22</v>
      </c>
      <c r="H25" s="73">
        <v>22</v>
      </c>
      <c r="I25" s="73">
        <v>21</v>
      </c>
      <c r="J25" s="73">
        <v>21</v>
      </c>
      <c r="K25" s="73">
        <v>20</v>
      </c>
      <c r="L25" s="73">
        <v>20</v>
      </c>
      <c r="M25" s="73">
        <v>19</v>
      </c>
      <c r="N25" s="73">
        <v>19</v>
      </c>
      <c r="O25" s="73">
        <v>18</v>
      </c>
      <c r="P25" s="73">
        <v>18</v>
      </c>
      <c r="Q25" s="73">
        <v>18</v>
      </c>
      <c r="R25" s="73">
        <v>17</v>
      </c>
      <c r="S25" s="73">
        <v>17</v>
      </c>
      <c r="T25" s="73">
        <v>17</v>
      </c>
      <c r="U25" s="73">
        <v>17</v>
      </c>
      <c r="V25" s="73">
        <v>16</v>
      </c>
      <c r="W25" s="73">
        <v>83</v>
      </c>
      <c r="X25" s="73">
        <v>94</v>
      </c>
      <c r="Y25" s="73">
        <v>77</v>
      </c>
      <c r="Z25" s="73">
        <v>70</v>
      </c>
      <c r="AA25" s="73">
        <v>64</v>
      </c>
      <c r="AB25" s="73">
        <v>56</v>
      </c>
      <c r="AC25" s="73">
        <v>44</v>
      </c>
      <c r="AD25" s="73">
        <v>37</v>
      </c>
      <c r="AE25" s="73">
        <v>28</v>
      </c>
      <c r="AF25" s="73">
        <v>20</v>
      </c>
      <c r="AG25" s="73">
        <v>14</v>
      </c>
      <c r="AH25" s="73">
        <v>8</v>
      </c>
      <c r="AI25" s="73">
        <v>5</v>
      </c>
      <c r="AJ25" s="73">
        <v>440</v>
      </c>
      <c r="AK25" s="73">
        <v>43</v>
      </c>
      <c r="AL25" s="73">
        <v>38</v>
      </c>
      <c r="AM25" s="73">
        <v>190</v>
      </c>
      <c r="AN25" s="73">
        <v>32</v>
      </c>
      <c r="AO25" s="73">
        <v>23</v>
      </c>
      <c r="AP25" s="73">
        <v>2</v>
      </c>
      <c r="AQ25" s="73">
        <v>11</v>
      </c>
      <c r="AR25" s="73">
        <v>12</v>
      </c>
    </row>
    <row r="26" spans="1:44" x14ac:dyDescent="0.25">
      <c r="A26" s="69" t="s">
        <v>327</v>
      </c>
      <c r="B26" s="78">
        <v>20609</v>
      </c>
      <c r="C26" s="78">
        <v>450</v>
      </c>
      <c r="D26" s="78">
        <v>455</v>
      </c>
      <c r="E26" s="78">
        <v>458</v>
      </c>
      <c r="F26" s="78">
        <v>457</v>
      </c>
      <c r="G26" s="78">
        <v>455</v>
      </c>
      <c r="H26" s="78">
        <v>451</v>
      </c>
      <c r="I26" s="78">
        <v>448</v>
      </c>
      <c r="J26" s="78">
        <v>442</v>
      </c>
      <c r="K26" s="78">
        <v>435</v>
      </c>
      <c r="L26" s="78">
        <v>426</v>
      </c>
      <c r="M26" s="78">
        <v>417</v>
      </c>
      <c r="N26" s="78">
        <v>408</v>
      </c>
      <c r="O26" s="78">
        <v>399</v>
      </c>
      <c r="P26" s="78">
        <v>386</v>
      </c>
      <c r="Q26" s="78">
        <v>373</v>
      </c>
      <c r="R26" s="78">
        <v>362</v>
      </c>
      <c r="S26" s="78">
        <v>351</v>
      </c>
      <c r="T26" s="78">
        <v>342</v>
      </c>
      <c r="U26" s="78">
        <v>333</v>
      </c>
      <c r="V26" s="78">
        <v>330</v>
      </c>
      <c r="W26" s="78">
        <v>1660</v>
      </c>
      <c r="X26" s="78">
        <v>1944</v>
      </c>
      <c r="Y26" s="78">
        <v>1568</v>
      </c>
      <c r="Z26" s="78">
        <v>1431</v>
      </c>
      <c r="AA26" s="78">
        <v>1309</v>
      </c>
      <c r="AB26" s="78">
        <v>1148</v>
      </c>
      <c r="AC26" s="78">
        <v>907</v>
      </c>
      <c r="AD26" s="78">
        <v>792</v>
      </c>
      <c r="AE26" s="78">
        <v>591</v>
      </c>
      <c r="AF26" s="78">
        <v>440</v>
      </c>
      <c r="AG26" s="78">
        <v>310</v>
      </c>
      <c r="AH26" s="78">
        <v>186</v>
      </c>
      <c r="AI26" s="78">
        <v>145</v>
      </c>
      <c r="AJ26" s="78">
        <v>9184</v>
      </c>
      <c r="AK26" s="78">
        <v>924</v>
      </c>
      <c r="AL26" s="78">
        <v>771</v>
      </c>
      <c r="AM26" s="78">
        <v>3914</v>
      </c>
      <c r="AN26" s="78">
        <v>630</v>
      </c>
      <c r="AO26" s="78">
        <v>463</v>
      </c>
      <c r="AP26" s="78">
        <v>35</v>
      </c>
      <c r="AQ26" s="78">
        <v>224</v>
      </c>
      <c r="AR26" s="78">
        <v>226</v>
      </c>
    </row>
    <row r="27" spans="1:44" x14ac:dyDescent="0.25">
      <c r="A27" s="58" t="s">
        <v>751</v>
      </c>
      <c r="B27" s="73">
        <v>1352</v>
      </c>
      <c r="C27" s="73">
        <v>25</v>
      </c>
      <c r="D27" s="73">
        <v>27</v>
      </c>
      <c r="E27" s="73">
        <v>28</v>
      </c>
      <c r="F27" s="73">
        <v>28</v>
      </c>
      <c r="G27" s="73">
        <v>29</v>
      </c>
      <c r="H27" s="73">
        <v>29</v>
      </c>
      <c r="I27" s="73">
        <v>30</v>
      </c>
      <c r="J27" s="73">
        <v>31</v>
      </c>
      <c r="K27" s="73">
        <v>31</v>
      </c>
      <c r="L27" s="73">
        <v>31</v>
      </c>
      <c r="M27" s="73">
        <v>31</v>
      </c>
      <c r="N27" s="73">
        <v>31</v>
      </c>
      <c r="O27" s="73">
        <v>30</v>
      </c>
      <c r="P27" s="73">
        <v>28</v>
      </c>
      <c r="Q27" s="73">
        <v>27</v>
      </c>
      <c r="R27" s="73">
        <v>25</v>
      </c>
      <c r="S27" s="73">
        <v>23</v>
      </c>
      <c r="T27" s="73">
        <v>21</v>
      </c>
      <c r="U27" s="73">
        <v>20</v>
      </c>
      <c r="V27" s="73">
        <v>19</v>
      </c>
      <c r="W27" s="73">
        <v>97</v>
      </c>
      <c r="X27" s="73">
        <v>125</v>
      </c>
      <c r="Y27" s="73">
        <v>96</v>
      </c>
      <c r="Z27" s="73">
        <v>91</v>
      </c>
      <c r="AA27" s="73">
        <v>80</v>
      </c>
      <c r="AB27" s="73">
        <v>72</v>
      </c>
      <c r="AC27" s="73">
        <v>59</v>
      </c>
      <c r="AD27" s="73">
        <v>57</v>
      </c>
      <c r="AE27" s="73">
        <v>40</v>
      </c>
      <c r="AF27" s="73">
        <v>34</v>
      </c>
      <c r="AG27" s="73">
        <v>25</v>
      </c>
      <c r="AH27" s="73">
        <v>16</v>
      </c>
      <c r="AI27" s="73">
        <v>16</v>
      </c>
      <c r="AJ27" s="73">
        <v>615</v>
      </c>
      <c r="AK27" s="73">
        <v>68</v>
      </c>
      <c r="AL27" s="73">
        <v>48</v>
      </c>
      <c r="AM27" s="73">
        <v>250</v>
      </c>
      <c r="AN27" s="73">
        <v>36</v>
      </c>
      <c r="AO27" s="73">
        <v>27</v>
      </c>
      <c r="AP27" s="73">
        <v>2</v>
      </c>
      <c r="AQ27" s="73">
        <v>13</v>
      </c>
      <c r="AR27" s="73">
        <v>12</v>
      </c>
    </row>
    <row r="28" spans="1:44" x14ac:dyDescent="0.25">
      <c r="A28" s="58" t="s">
        <v>672</v>
      </c>
      <c r="B28" s="73">
        <v>2714</v>
      </c>
      <c r="C28" s="73">
        <v>62</v>
      </c>
      <c r="D28" s="73">
        <v>62</v>
      </c>
      <c r="E28" s="73">
        <v>62</v>
      </c>
      <c r="F28" s="73">
        <v>61</v>
      </c>
      <c r="G28" s="73">
        <v>61</v>
      </c>
      <c r="H28" s="73">
        <v>59</v>
      </c>
      <c r="I28" s="73">
        <v>59</v>
      </c>
      <c r="J28" s="73">
        <v>57</v>
      </c>
      <c r="K28" s="73">
        <v>56</v>
      </c>
      <c r="L28" s="73">
        <v>54</v>
      </c>
      <c r="M28" s="73">
        <v>53</v>
      </c>
      <c r="N28" s="73">
        <v>51</v>
      </c>
      <c r="O28" s="73">
        <v>50</v>
      </c>
      <c r="P28" s="73">
        <v>49</v>
      </c>
      <c r="Q28" s="73">
        <v>48</v>
      </c>
      <c r="R28" s="73">
        <v>47</v>
      </c>
      <c r="S28" s="73">
        <v>47</v>
      </c>
      <c r="T28" s="73">
        <v>46</v>
      </c>
      <c r="U28" s="73">
        <v>45</v>
      </c>
      <c r="V28" s="73">
        <v>45</v>
      </c>
      <c r="W28" s="73">
        <v>226</v>
      </c>
      <c r="X28" s="73">
        <v>257</v>
      </c>
      <c r="Y28" s="73">
        <v>211</v>
      </c>
      <c r="Z28" s="73">
        <v>190</v>
      </c>
      <c r="AA28" s="73">
        <v>176</v>
      </c>
      <c r="AB28" s="73">
        <v>153</v>
      </c>
      <c r="AC28" s="73">
        <v>119</v>
      </c>
      <c r="AD28" s="73">
        <v>101</v>
      </c>
      <c r="AE28" s="73">
        <v>77</v>
      </c>
      <c r="AF28" s="73">
        <v>55</v>
      </c>
      <c r="AG28" s="73">
        <v>38</v>
      </c>
      <c r="AH28" s="73">
        <v>21</v>
      </c>
      <c r="AI28" s="73">
        <v>16</v>
      </c>
      <c r="AJ28" s="73">
        <v>1201</v>
      </c>
      <c r="AK28" s="73">
        <v>117</v>
      </c>
      <c r="AL28" s="73">
        <v>102</v>
      </c>
      <c r="AM28" s="73">
        <v>519</v>
      </c>
      <c r="AN28" s="73">
        <v>86</v>
      </c>
      <c r="AO28" s="73">
        <v>63</v>
      </c>
      <c r="AP28" s="73">
        <v>4</v>
      </c>
      <c r="AQ28" s="73">
        <v>30</v>
      </c>
      <c r="AR28" s="73">
        <v>32</v>
      </c>
    </row>
    <row r="29" spans="1:44" x14ac:dyDescent="0.25">
      <c r="A29" s="58" t="s">
        <v>673</v>
      </c>
      <c r="B29" s="73">
        <v>1991</v>
      </c>
      <c r="C29" s="73">
        <v>45</v>
      </c>
      <c r="D29" s="73">
        <v>45</v>
      </c>
      <c r="E29" s="73">
        <v>45</v>
      </c>
      <c r="F29" s="73">
        <v>45</v>
      </c>
      <c r="G29" s="73">
        <v>44</v>
      </c>
      <c r="H29" s="73">
        <v>44</v>
      </c>
      <c r="I29" s="73">
        <v>43</v>
      </c>
      <c r="J29" s="73">
        <v>42</v>
      </c>
      <c r="K29" s="73">
        <v>41</v>
      </c>
      <c r="L29" s="73">
        <v>40</v>
      </c>
      <c r="M29" s="73">
        <v>39</v>
      </c>
      <c r="N29" s="73">
        <v>38</v>
      </c>
      <c r="O29" s="73">
        <v>37</v>
      </c>
      <c r="P29" s="73">
        <v>36</v>
      </c>
      <c r="Q29" s="73">
        <v>35</v>
      </c>
      <c r="R29" s="73">
        <v>35</v>
      </c>
      <c r="S29" s="73">
        <v>34</v>
      </c>
      <c r="T29" s="73">
        <v>34</v>
      </c>
      <c r="U29" s="73">
        <v>33</v>
      </c>
      <c r="V29" s="73">
        <v>33</v>
      </c>
      <c r="W29" s="73">
        <v>166</v>
      </c>
      <c r="X29" s="73">
        <v>189</v>
      </c>
      <c r="Y29" s="73">
        <v>154</v>
      </c>
      <c r="Z29" s="73">
        <v>140</v>
      </c>
      <c r="AA29" s="73">
        <v>129</v>
      </c>
      <c r="AB29" s="73">
        <v>113</v>
      </c>
      <c r="AC29" s="73">
        <v>88</v>
      </c>
      <c r="AD29" s="73">
        <v>74</v>
      </c>
      <c r="AE29" s="73">
        <v>56</v>
      </c>
      <c r="AF29" s="73">
        <v>40</v>
      </c>
      <c r="AG29" s="73">
        <v>28</v>
      </c>
      <c r="AH29" s="73">
        <v>15</v>
      </c>
      <c r="AI29" s="73">
        <v>11</v>
      </c>
      <c r="AJ29" s="73">
        <v>882</v>
      </c>
      <c r="AK29" s="73">
        <v>86</v>
      </c>
      <c r="AL29" s="73">
        <v>76</v>
      </c>
      <c r="AM29" s="73">
        <v>380</v>
      </c>
      <c r="AN29" s="73">
        <v>63</v>
      </c>
      <c r="AO29" s="73">
        <v>46</v>
      </c>
      <c r="AP29" s="73">
        <v>3</v>
      </c>
      <c r="AQ29" s="73">
        <v>23</v>
      </c>
      <c r="AR29" s="73">
        <v>22</v>
      </c>
    </row>
    <row r="30" spans="1:44" x14ac:dyDescent="0.25">
      <c r="A30" s="58" t="s">
        <v>674</v>
      </c>
      <c r="B30" s="73">
        <v>2299</v>
      </c>
      <c r="C30" s="73">
        <v>52</v>
      </c>
      <c r="D30" s="73">
        <v>53</v>
      </c>
      <c r="E30" s="73">
        <v>53</v>
      </c>
      <c r="F30" s="73">
        <v>52</v>
      </c>
      <c r="G30" s="73">
        <v>52</v>
      </c>
      <c r="H30" s="73">
        <v>50</v>
      </c>
      <c r="I30" s="73">
        <v>49</v>
      </c>
      <c r="J30" s="73">
        <v>48</v>
      </c>
      <c r="K30" s="73">
        <v>47</v>
      </c>
      <c r="L30" s="73">
        <v>46</v>
      </c>
      <c r="M30" s="73">
        <v>44</v>
      </c>
      <c r="N30" s="73">
        <v>43</v>
      </c>
      <c r="O30" s="73">
        <v>42</v>
      </c>
      <c r="P30" s="73">
        <v>41</v>
      </c>
      <c r="Q30" s="73">
        <v>41</v>
      </c>
      <c r="R30" s="73">
        <v>39</v>
      </c>
      <c r="S30" s="73">
        <v>39</v>
      </c>
      <c r="T30" s="73">
        <v>39</v>
      </c>
      <c r="U30" s="73">
        <v>39</v>
      </c>
      <c r="V30" s="73">
        <v>38</v>
      </c>
      <c r="W30" s="73">
        <v>192</v>
      </c>
      <c r="X30" s="73">
        <v>219</v>
      </c>
      <c r="Y30" s="73">
        <v>178</v>
      </c>
      <c r="Z30" s="73">
        <v>162</v>
      </c>
      <c r="AA30" s="73">
        <v>149</v>
      </c>
      <c r="AB30" s="73">
        <v>130</v>
      </c>
      <c r="AC30" s="73">
        <v>101</v>
      </c>
      <c r="AD30" s="73">
        <v>86</v>
      </c>
      <c r="AE30" s="73">
        <v>65</v>
      </c>
      <c r="AF30" s="73">
        <v>46</v>
      </c>
      <c r="AG30" s="73">
        <v>32</v>
      </c>
      <c r="AH30" s="73">
        <v>19</v>
      </c>
      <c r="AI30" s="73">
        <v>13</v>
      </c>
      <c r="AJ30" s="73">
        <v>1021</v>
      </c>
      <c r="AK30" s="73">
        <v>100</v>
      </c>
      <c r="AL30" s="73">
        <v>88</v>
      </c>
      <c r="AM30" s="73">
        <v>442</v>
      </c>
      <c r="AN30" s="73">
        <v>73</v>
      </c>
      <c r="AO30" s="73">
        <v>54</v>
      </c>
      <c r="AP30" s="73">
        <v>4</v>
      </c>
      <c r="AQ30" s="73">
        <v>26</v>
      </c>
      <c r="AR30" s="73">
        <v>26</v>
      </c>
    </row>
    <row r="31" spans="1:44" x14ac:dyDescent="0.25">
      <c r="A31" s="58" t="s">
        <v>676</v>
      </c>
      <c r="B31" s="73">
        <v>2710</v>
      </c>
      <c r="C31" s="73">
        <v>62</v>
      </c>
      <c r="D31" s="73">
        <v>62</v>
      </c>
      <c r="E31" s="73">
        <v>62</v>
      </c>
      <c r="F31" s="73">
        <v>61</v>
      </c>
      <c r="G31" s="73">
        <v>61</v>
      </c>
      <c r="H31" s="73">
        <v>59</v>
      </c>
      <c r="I31" s="73">
        <v>59</v>
      </c>
      <c r="J31" s="73">
        <v>57</v>
      </c>
      <c r="K31" s="73">
        <v>56</v>
      </c>
      <c r="L31" s="73">
        <v>54</v>
      </c>
      <c r="M31" s="73">
        <v>52</v>
      </c>
      <c r="N31" s="73">
        <v>51</v>
      </c>
      <c r="O31" s="73">
        <v>50</v>
      </c>
      <c r="P31" s="73">
        <v>48</v>
      </c>
      <c r="Q31" s="73">
        <v>48</v>
      </c>
      <c r="R31" s="73">
        <v>47</v>
      </c>
      <c r="S31" s="73">
        <v>46</v>
      </c>
      <c r="T31" s="73">
        <v>46</v>
      </c>
      <c r="U31" s="73">
        <v>44</v>
      </c>
      <c r="V31" s="73">
        <v>45</v>
      </c>
      <c r="W31" s="73">
        <v>226</v>
      </c>
      <c r="X31" s="73">
        <v>257</v>
      </c>
      <c r="Y31" s="73">
        <v>211</v>
      </c>
      <c r="Z31" s="73">
        <v>190</v>
      </c>
      <c r="AA31" s="73">
        <v>176</v>
      </c>
      <c r="AB31" s="73">
        <v>153</v>
      </c>
      <c r="AC31" s="73">
        <v>119</v>
      </c>
      <c r="AD31" s="73">
        <v>101</v>
      </c>
      <c r="AE31" s="73">
        <v>77</v>
      </c>
      <c r="AF31" s="73">
        <v>55</v>
      </c>
      <c r="AG31" s="73">
        <v>38</v>
      </c>
      <c r="AH31" s="73">
        <v>22</v>
      </c>
      <c r="AI31" s="73">
        <v>15</v>
      </c>
      <c r="AJ31" s="73">
        <v>1201</v>
      </c>
      <c r="AK31" s="73">
        <v>117</v>
      </c>
      <c r="AL31" s="73">
        <v>103</v>
      </c>
      <c r="AM31" s="73">
        <v>520</v>
      </c>
      <c r="AN31" s="73">
        <v>86</v>
      </c>
      <c r="AO31" s="73">
        <v>63</v>
      </c>
      <c r="AP31" s="73">
        <v>4</v>
      </c>
      <c r="AQ31" s="73">
        <v>31</v>
      </c>
      <c r="AR31" s="73">
        <v>31</v>
      </c>
    </row>
    <row r="32" spans="1:44" x14ac:dyDescent="0.25">
      <c r="A32" s="58" t="s">
        <v>678</v>
      </c>
      <c r="B32" s="73">
        <v>1538</v>
      </c>
      <c r="C32" s="73">
        <v>35</v>
      </c>
      <c r="D32" s="73">
        <v>35</v>
      </c>
      <c r="E32" s="73">
        <v>35</v>
      </c>
      <c r="F32" s="73">
        <v>35</v>
      </c>
      <c r="G32" s="73">
        <v>34</v>
      </c>
      <c r="H32" s="73">
        <v>34</v>
      </c>
      <c r="I32" s="73">
        <v>33</v>
      </c>
      <c r="J32" s="73">
        <v>32</v>
      </c>
      <c r="K32" s="73">
        <v>32</v>
      </c>
      <c r="L32" s="73">
        <v>31</v>
      </c>
      <c r="M32" s="73">
        <v>30</v>
      </c>
      <c r="N32" s="73">
        <v>29</v>
      </c>
      <c r="O32" s="73">
        <v>28</v>
      </c>
      <c r="P32" s="73">
        <v>28</v>
      </c>
      <c r="Q32" s="73">
        <v>27</v>
      </c>
      <c r="R32" s="73">
        <v>27</v>
      </c>
      <c r="S32" s="73">
        <v>26</v>
      </c>
      <c r="T32" s="73">
        <v>26</v>
      </c>
      <c r="U32" s="73">
        <v>26</v>
      </c>
      <c r="V32" s="73">
        <v>25</v>
      </c>
      <c r="W32" s="73">
        <v>128</v>
      </c>
      <c r="X32" s="73">
        <v>146</v>
      </c>
      <c r="Y32" s="73">
        <v>119</v>
      </c>
      <c r="Z32" s="73">
        <v>108</v>
      </c>
      <c r="AA32" s="73">
        <v>100</v>
      </c>
      <c r="AB32" s="73">
        <v>87</v>
      </c>
      <c r="AC32" s="73">
        <v>68</v>
      </c>
      <c r="AD32" s="73">
        <v>57</v>
      </c>
      <c r="AE32" s="73">
        <v>43</v>
      </c>
      <c r="AF32" s="73">
        <v>31</v>
      </c>
      <c r="AG32" s="73">
        <v>22</v>
      </c>
      <c r="AH32" s="73">
        <v>13</v>
      </c>
      <c r="AI32" s="73">
        <v>8</v>
      </c>
      <c r="AJ32" s="73">
        <v>681</v>
      </c>
      <c r="AK32" s="73">
        <v>66</v>
      </c>
      <c r="AL32" s="73">
        <v>59</v>
      </c>
      <c r="AM32" s="73">
        <v>294</v>
      </c>
      <c r="AN32" s="73">
        <v>49</v>
      </c>
      <c r="AO32" s="73">
        <v>35</v>
      </c>
      <c r="AP32" s="73">
        <v>3</v>
      </c>
      <c r="AQ32" s="73">
        <v>17</v>
      </c>
      <c r="AR32" s="73">
        <v>18</v>
      </c>
    </row>
    <row r="33" spans="1:44" x14ac:dyDescent="0.25">
      <c r="A33" s="58" t="s">
        <v>684</v>
      </c>
      <c r="B33" s="73">
        <v>1043</v>
      </c>
      <c r="C33" s="73">
        <v>24</v>
      </c>
      <c r="D33" s="73">
        <v>24</v>
      </c>
      <c r="E33" s="73">
        <v>24</v>
      </c>
      <c r="F33" s="73">
        <v>24</v>
      </c>
      <c r="G33" s="73">
        <v>23</v>
      </c>
      <c r="H33" s="73">
        <v>23</v>
      </c>
      <c r="I33" s="73">
        <v>22</v>
      </c>
      <c r="J33" s="73">
        <v>22</v>
      </c>
      <c r="K33" s="73">
        <v>21</v>
      </c>
      <c r="L33" s="73">
        <v>21</v>
      </c>
      <c r="M33" s="73">
        <v>20</v>
      </c>
      <c r="N33" s="73">
        <v>20</v>
      </c>
      <c r="O33" s="73">
        <v>19</v>
      </c>
      <c r="P33" s="73">
        <v>19</v>
      </c>
      <c r="Q33" s="73">
        <v>18</v>
      </c>
      <c r="R33" s="73">
        <v>18</v>
      </c>
      <c r="S33" s="73">
        <v>18</v>
      </c>
      <c r="T33" s="73">
        <v>18</v>
      </c>
      <c r="U33" s="73">
        <v>17</v>
      </c>
      <c r="V33" s="73">
        <v>17</v>
      </c>
      <c r="W33" s="73">
        <v>87</v>
      </c>
      <c r="X33" s="73">
        <v>99</v>
      </c>
      <c r="Y33" s="73">
        <v>81</v>
      </c>
      <c r="Z33" s="73">
        <v>73</v>
      </c>
      <c r="AA33" s="73">
        <v>67</v>
      </c>
      <c r="AB33" s="73">
        <v>59</v>
      </c>
      <c r="AC33" s="73">
        <v>46</v>
      </c>
      <c r="AD33" s="73">
        <v>39</v>
      </c>
      <c r="AE33" s="73">
        <v>29</v>
      </c>
      <c r="AF33" s="73">
        <v>21</v>
      </c>
      <c r="AG33" s="73">
        <v>15</v>
      </c>
      <c r="AH33" s="73">
        <v>9</v>
      </c>
      <c r="AI33" s="73">
        <v>6</v>
      </c>
      <c r="AJ33" s="73">
        <v>460</v>
      </c>
      <c r="AK33" s="73">
        <v>45</v>
      </c>
      <c r="AL33" s="73">
        <v>40</v>
      </c>
      <c r="AM33" s="73">
        <v>199</v>
      </c>
      <c r="AN33" s="73">
        <v>33</v>
      </c>
      <c r="AO33" s="73">
        <v>24</v>
      </c>
      <c r="AP33" s="73">
        <v>2</v>
      </c>
      <c r="AQ33" s="73">
        <v>12</v>
      </c>
      <c r="AR33" s="73">
        <v>12</v>
      </c>
    </row>
    <row r="34" spans="1:44" x14ac:dyDescent="0.25">
      <c r="A34" s="58" t="s">
        <v>687</v>
      </c>
      <c r="B34" s="73">
        <v>1493</v>
      </c>
      <c r="C34" s="73">
        <v>34</v>
      </c>
      <c r="D34" s="73">
        <v>34</v>
      </c>
      <c r="E34" s="73">
        <v>34</v>
      </c>
      <c r="F34" s="73">
        <v>34</v>
      </c>
      <c r="G34" s="73">
        <v>33</v>
      </c>
      <c r="H34" s="73">
        <v>33</v>
      </c>
      <c r="I34" s="73">
        <v>32</v>
      </c>
      <c r="J34" s="73">
        <v>32</v>
      </c>
      <c r="K34" s="73">
        <v>31</v>
      </c>
      <c r="L34" s="73">
        <v>30</v>
      </c>
      <c r="M34" s="73">
        <v>29</v>
      </c>
      <c r="N34" s="73">
        <v>28</v>
      </c>
      <c r="O34" s="73">
        <v>27</v>
      </c>
      <c r="P34" s="73">
        <v>27</v>
      </c>
      <c r="Q34" s="73">
        <v>26</v>
      </c>
      <c r="R34" s="73">
        <v>26</v>
      </c>
      <c r="S34" s="73">
        <v>26</v>
      </c>
      <c r="T34" s="73">
        <v>25</v>
      </c>
      <c r="U34" s="73">
        <v>25</v>
      </c>
      <c r="V34" s="73">
        <v>25</v>
      </c>
      <c r="W34" s="73">
        <v>124</v>
      </c>
      <c r="X34" s="73">
        <v>141</v>
      </c>
      <c r="Y34" s="73">
        <v>116</v>
      </c>
      <c r="Z34" s="73">
        <v>105</v>
      </c>
      <c r="AA34" s="73">
        <v>97</v>
      </c>
      <c r="AB34" s="73">
        <v>84</v>
      </c>
      <c r="AC34" s="73">
        <v>66</v>
      </c>
      <c r="AD34" s="73">
        <v>56</v>
      </c>
      <c r="AE34" s="73">
        <v>42</v>
      </c>
      <c r="AF34" s="73">
        <v>30</v>
      </c>
      <c r="AG34" s="73">
        <v>21</v>
      </c>
      <c r="AH34" s="73">
        <v>12</v>
      </c>
      <c r="AI34" s="73">
        <v>8</v>
      </c>
      <c r="AJ34" s="73">
        <v>660</v>
      </c>
      <c r="AK34" s="73">
        <v>64</v>
      </c>
      <c r="AL34" s="73">
        <v>57</v>
      </c>
      <c r="AM34" s="73">
        <v>286</v>
      </c>
      <c r="AN34" s="73">
        <v>47</v>
      </c>
      <c r="AO34" s="73">
        <v>35</v>
      </c>
      <c r="AP34" s="73">
        <v>3</v>
      </c>
      <c r="AQ34" s="73">
        <v>17</v>
      </c>
      <c r="AR34" s="73">
        <v>17</v>
      </c>
    </row>
    <row r="35" spans="1:44" x14ac:dyDescent="0.25">
      <c r="A35" s="58" t="s">
        <v>691</v>
      </c>
      <c r="B35" s="73">
        <v>907</v>
      </c>
      <c r="C35" s="73">
        <v>21</v>
      </c>
      <c r="D35" s="73">
        <v>21</v>
      </c>
      <c r="E35" s="73">
        <v>21</v>
      </c>
      <c r="F35" s="73">
        <v>20</v>
      </c>
      <c r="G35" s="73">
        <v>20</v>
      </c>
      <c r="H35" s="73">
        <v>20</v>
      </c>
      <c r="I35" s="73">
        <v>20</v>
      </c>
      <c r="J35" s="73">
        <v>19</v>
      </c>
      <c r="K35" s="73">
        <v>19</v>
      </c>
      <c r="L35" s="73">
        <v>18</v>
      </c>
      <c r="M35" s="73">
        <v>18</v>
      </c>
      <c r="N35" s="73">
        <v>17</v>
      </c>
      <c r="O35" s="73">
        <v>17</v>
      </c>
      <c r="P35" s="73">
        <v>16</v>
      </c>
      <c r="Q35" s="73">
        <v>16</v>
      </c>
      <c r="R35" s="73">
        <v>16</v>
      </c>
      <c r="S35" s="73">
        <v>16</v>
      </c>
      <c r="T35" s="73">
        <v>15</v>
      </c>
      <c r="U35" s="73">
        <v>15</v>
      </c>
      <c r="V35" s="73">
        <v>15</v>
      </c>
      <c r="W35" s="73">
        <v>75</v>
      </c>
      <c r="X35" s="73">
        <v>86</v>
      </c>
      <c r="Y35" s="73">
        <v>70</v>
      </c>
      <c r="Z35" s="73">
        <v>63</v>
      </c>
      <c r="AA35" s="73">
        <v>59</v>
      </c>
      <c r="AB35" s="73">
        <v>51</v>
      </c>
      <c r="AC35" s="73">
        <v>40</v>
      </c>
      <c r="AD35" s="73">
        <v>34</v>
      </c>
      <c r="AE35" s="73">
        <v>26</v>
      </c>
      <c r="AF35" s="73">
        <v>18</v>
      </c>
      <c r="AG35" s="73">
        <v>13</v>
      </c>
      <c r="AH35" s="73">
        <v>7</v>
      </c>
      <c r="AI35" s="73">
        <v>5</v>
      </c>
      <c r="AJ35" s="73">
        <v>400</v>
      </c>
      <c r="AK35" s="73">
        <v>39</v>
      </c>
      <c r="AL35" s="73">
        <v>34</v>
      </c>
      <c r="AM35" s="73">
        <v>173</v>
      </c>
      <c r="AN35" s="73">
        <v>29</v>
      </c>
      <c r="AO35" s="73">
        <v>21</v>
      </c>
      <c r="AP35" s="73">
        <v>2</v>
      </c>
      <c r="AQ35" s="73">
        <v>10</v>
      </c>
      <c r="AR35" s="73">
        <v>11</v>
      </c>
    </row>
    <row r="36" spans="1:44" x14ac:dyDescent="0.25">
      <c r="A36" s="58" t="s">
        <v>693</v>
      </c>
      <c r="B36" s="73">
        <v>453</v>
      </c>
      <c r="C36" s="73">
        <v>10</v>
      </c>
      <c r="D36" s="73">
        <v>10</v>
      </c>
      <c r="E36" s="73">
        <v>10</v>
      </c>
      <c r="F36" s="73">
        <v>10</v>
      </c>
      <c r="G36" s="73">
        <v>10</v>
      </c>
      <c r="H36" s="73">
        <v>10</v>
      </c>
      <c r="I36" s="73">
        <v>10</v>
      </c>
      <c r="J36" s="73">
        <v>10</v>
      </c>
      <c r="K36" s="73">
        <v>9</v>
      </c>
      <c r="L36" s="73">
        <v>9</v>
      </c>
      <c r="M36" s="73">
        <v>9</v>
      </c>
      <c r="N36" s="73">
        <v>9</v>
      </c>
      <c r="O36" s="73">
        <v>8</v>
      </c>
      <c r="P36" s="73">
        <v>8</v>
      </c>
      <c r="Q36" s="73">
        <v>8</v>
      </c>
      <c r="R36" s="73">
        <v>8</v>
      </c>
      <c r="S36" s="73">
        <v>8</v>
      </c>
      <c r="T36" s="73">
        <v>8</v>
      </c>
      <c r="U36" s="73">
        <v>8</v>
      </c>
      <c r="V36" s="73">
        <v>7</v>
      </c>
      <c r="W36" s="73">
        <v>38</v>
      </c>
      <c r="X36" s="73">
        <v>43</v>
      </c>
      <c r="Y36" s="73">
        <v>35</v>
      </c>
      <c r="Z36" s="73">
        <v>32</v>
      </c>
      <c r="AA36" s="73">
        <v>29</v>
      </c>
      <c r="AB36" s="73">
        <v>26</v>
      </c>
      <c r="AC36" s="73">
        <v>20</v>
      </c>
      <c r="AD36" s="73">
        <v>17</v>
      </c>
      <c r="AE36" s="73">
        <v>13</v>
      </c>
      <c r="AF36" s="73">
        <v>9</v>
      </c>
      <c r="AG36" s="73">
        <v>6</v>
      </c>
      <c r="AH36" s="73">
        <v>4</v>
      </c>
      <c r="AI36" s="73">
        <v>2</v>
      </c>
      <c r="AJ36" s="73">
        <v>200</v>
      </c>
      <c r="AK36" s="73">
        <v>20</v>
      </c>
      <c r="AL36" s="73">
        <v>17</v>
      </c>
      <c r="AM36" s="73">
        <v>87</v>
      </c>
      <c r="AN36" s="73">
        <v>14</v>
      </c>
      <c r="AO36" s="73">
        <v>11</v>
      </c>
      <c r="AP36" s="73">
        <v>1</v>
      </c>
      <c r="AQ36" s="73">
        <v>5</v>
      </c>
      <c r="AR36" s="73">
        <v>5</v>
      </c>
    </row>
    <row r="37" spans="1:44" x14ac:dyDescent="0.25">
      <c r="A37" s="58" t="s">
        <v>756</v>
      </c>
      <c r="B37" s="73">
        <v>1093</v>
      </c>
      <c r="C37" s="73">
        <v>21</v>
      </c>
      <c r="D37" s="73">
        <v>21</v>
      </c>
      <c r="E37" s="73">
        <v>22</v>
      </c>
      <c r="F37" s="73">
        <v>23</v>
      </c>
      <c r="G37" s="73">
        <v>23</v>
      </c>
      <c r="H37" s="73">
        <v>24</v>
      </c>
      <c r="I37" s="73">
        <v>24</v>
      </c>
      <c r="J37" s="73">
        <v>25</v>
      </c>
      <c r="K37" s="73">
        <v>25</v>
      </c>
      <c r="L37" s="73">
        <v>25</v>
      </c>
      <c r="M37" s="73">
        <v>25</v>
      </c>
      <c r="N37" s="73">
        <v>25</v>
      </c>
      <c r="O37" s="73">
        <v>25</v>
      </c>
      <c r="P37" s="73">
        <v>23</v>
      </c>
      <c r="Q37" s="73">
        <v>21</v>
      </c>
      <c r="R37" s="73">
        <v>20</v>
      </c>
      <c r="S37" s="73">
        <v>18</v>
      </c>
      <c r="T37" s="73">
        <v>17</v>
      </c>
      <c r="U37" s="73">
        <v>16</v>
      </c>
      <c r="V37" s="73">
        <v>16</v>
      </c>
      <c r="W37" s="73">
        <v>78</v>
      </c>
      <c r="X37" s="73">
        <v>101</v>
      </c>
      <c r="Y37" s="73">
        <v>78</v>
      </c>
      <c r="Z37" s="73">
        <v>73</v>
      </c>
      <c r="AA37" s="73">
        <v>65</v>
      </c>
      <c r="AB37" s="73">
        <v>58</v>
      </c>
      <c r="AC37" s="73">
        <v>48</v>
      </c>
      <c r="AD37" s="73">
        <v>46</v>
      </c>
      <c r="AE37" s="73">
        <v>33</v>
      </c>
      <c r="AF37" s="73">
        <v>28</v>
      </c>
      <c r="AG37" s="73">
        <v>20</v>
      </c>
      <c r="AH37" s="73">
        <v>13</v>
      </c>
      <c r="AI37" s="73">
        <v>13</v>
      </c>
      <c r="AJ37" s="73">
        <v>497</v>
      </c>
      <c r="AK37" s="73">
        <v>55</v>
      </c>
      <c r="AL37" s="73">
        <v>39</v>
      </c>
      <c r="AM37" s="73">
        <v>202</v>
      </c>
      <c r="AN37" s="73">
        <v>29</v>
      </c>
      <c r="AO37" s="73">
        <v>22</v>
      </c>
      <c r="AP37" s="73">
        <v>2</v>
      </c>
      <c r="AQ37" s="73">
        <v>10</v>
      </c>
      <c r="AR37" s="73">
        <v>11</v>
      </c>
    </row>
    <row r="38" spans="1:44" x14ac:dyDescent="0.25">
      <c r="A38" s="58" t="s">
        <v>698</v>
      </c>
      <c r="B38" s="73">
        <v>587</v>
      </c>
      <c r="C38" s="73">
        <v>13</v>
      </c>
      <c r="D38" s="73">
        <v>13</v>
      </c>
      <c r="E38" s="73">
        <v>13</v>
      </c>
      <c r="F38" s="73">
        <v>13</v>
      </c>
      <c r="G38" s="73">
        <v>13</v>
      </c>
      <c r="H38" s="73">
        <v>13</v>
      </c>
      <c r="I38" s="73">
        <v>13</v>
      </c>
      <c r="J38" s="73">
        <v>12</v>
      </c>
      <c r="K38" s="73">
        <v>12</v>
      </c>
      <c r="L38" s="73">
        <v>12</v>
      </c>
      <c r="M38" s="73">
        <v>11</v>
      </c>
      <c r="N38" s="73">
        <v>11</v>
      </c>
      <c r="O38" s="73">
        <v>11</v>
      </c>
      <c r="P38" s="73">
        <v>11</v>
      </c>
      <c r="Q38" s="73">
        <v>10</v>
      </c>
      <c r="R38" s="73">
        <v>10</v>
      </c>
      <c r="S38" s="73">
        <v>10</v>
      </c>
      <c r="T38" s="73">
        <v>10</v>
      </c>
      <c r="U38" s="73">
        <v>10</v>
      </c>
      <c r="V38" s="73">
        <v>10</v>
      </c>
      <c r="W38" s="73">
        <v>49</v>
      </c>
      <c r="X38" s="73">
        <v>56</v>
      </c>
      <c r="Y38" s="73">
        <v>46</v>
      </c>
      <c r="Z38" s="73">
        <v>41</v>
      </c>
      <c r="AA38" s="73">
        <v>38</v>
      </c>
      <c r="AB38" s="73">
        <v>33</v>
      </c>
      <c r="AC38" s="73">
        <v>26</v>
      </c>
      <c r="AD38" s="73">
        <v>22</v>
      </c>
      <c r="AE38" s="73">
        <v>17</v>
      </c>
      <c r="AF38" s="73">
        <v>12</v>
      </c>
      <c r="AG38" s="73">
        <v>8</v>
      </c>
      <c r="AH38" s="73">
        <v>5</v>
      </c>
      <c r="AI38" s="73">
        <v>3</v>
      </c>
      <c r="AJ38" s="73">
        <v>260</v>
      </c>
      <c r="AK38" s="73">
        <v>25</v>
      </c>
      <c r="AL38" s="73">
        <v>22</v>
      </c>
      <c r="AM38" s="73">
        <v>113</v>
      </c>
      <c r="AN38" s="73">
        <v>19</v>
      </c>
      <c r="AO38" s="73">
        <v>14</v>
      </c>
      <c r="AP38" s="73">
        <v>1</v>
      </c>
      <c r="AQ38" s="73">
        <v>7</v>
      </c>
      <c r="AR38" s="73">
        <v>6</v>
      </c>
    </row>
    <row r="39" spans="1:44" x14ac:dyDescent="0.25">
      <c r="A39" s="58" t="s">
        <v>758</v>
      </c>
      <c r="B39" s="73">
        <v>2429</v>
      </c>
      <c r="C39" s="73">
        <v>46</v>
      </c>
      <c r="D39" s="73">
        <v>48</v>
      </c>
      <c r="E39" s="73">
        <v>49</v>
      </c>
      <c r="F39" s="73">
        <v>51</v>
      </c>
      <c r="G39" s="73">
        <v>52</v>
      </c>
      <c r="H39" s="73">
        <v>53</v>
      </c>
      <c r="I39" s="73">
        <v>54</v>
      </c>
      <c r="J39" s="73">
        <v>55</v>
      </c>
      <c r="K39" s="73">
        <v>55</v>
      </c>
      <c r="L39" s="73">
        <v>55</v>
      </c>
      <c r="M39" s="73">
        <v>56</v>
      </c>
      <c r="N39" s="73">
        <v>55</v>
      </c>
      <c r="O39" s="73">
        <v>55</v>
      </c>
      <c r="P39" s="73">
        <v>52</v>
      </c>
      <c r="Q39" s="73">
        <v>48</v>
      </c>
      <c r="R39" s="73">
        <v>44</v>
      </c>
      <c r="S39" s="73">
        <v>40</v>
      </c>
      <c r="T39" s="73">
        <v>37</v>
      </c>
      <c r="U39" s="73">
        <v>35</v>
      </c>
      <c r="V39" s="73">
        <v>35</v>
      </c>
      <c r="W39" s="73">
        <v>174</v>
      </c>
      <c r="X39" s="73">
        <v>225</v>
      </c>
      <c r="Y39" s="73">
        <v>173</v>
      </c>
      <c r="Z39" s="73">
        <v>163</v>
      </c>
      <c r="AA39" s="73">
        <v>144</v>
      </c>
      <c r="AB39" s="73">
        <v>129</v>
      </c>
      <c r="AC39" s="73">
        <v>107</v>
      </c>
      <c r="AD39" s="73">
        <v>102</v>
      </c>
      <c r="AE39" s="73">
        <v>73</v>
      </c>
      <c r="AF39" s="73">
        <v>61</v>
      </c>
      <c r="AG39" s="73">
        <v>44</v>
      </c>
      <c r="AH39" s="73">
        <v>30</v>
      </c>
      <c r="AI39" s="73">
        <v>29</v>
      </c>
      <c r="AJ39" s="73">
        <v>1106</v>
      </c>
      <c r="AK39" s="73">
        <v>122</v>
      </c>
      <c r="AL39" s="73">
        <v>86</v>
      </c>
      <c r="AM39" s="73">
        <v>449</v>
      </c>
      <c r="AN39" s="73">
        <v>66</v>
      </c>
      <c r="AO39" s="73">
        <v>48</v>
      </c>
      <c r="AP39" s="73">
        <v>4</v>
      </c>
      <c r="AQ39" s="73">
        <v>23</v>
      </c>
      <c r="AR39" s="73">
        <v>23</v>
      </c>
    </row>
    <row r="40" spans="1:44" x14ac:dyDescent="0.25">
      <c r="A40" s="69" t="s">
        <v>328</v>
      </c>
      <c r="B40" s="78">
        <v>17332</v>
      </c>
      <c r="C40" s="78">
        <v>249</v>
      </c>
      <c r="D40" s="78">
        <v>242</v>
      </c>
      <c r="E40" s="78">
        <v>238</v>
      </c>
      <c r="F40" s="78">
        <v>238</v>
      </c>
      <c r="G40" s="78">
        <v>241</v>
      </c>
      <c r="H40" s="78">
        <v>245</v>
      </c>
      <c r="I40" s="78">
        <v>251</v>
      </c>
      <c r="J40" s="78">
        <v>258</v>
      </c>
      <c r="K40" s="78">
        <v>266</v>
      </c>
      <c r="L40" s="78">
        <v>273</v>
      </c>
      <c r="M40" s="78">
        <v>283</v>
      </c>
      <c r="N40" s="78">
        <v>291</v>
      </c>
      <c r="O40" s="78">
        <v>297</v>
      </c>
      <c r="P40" s="78">
        <v>299</v>
      </c>
      <c r="Q40" s="78">
        <v>301</v>
      </c>
      <c r="R40" s="78">
        <v>299</v>
      </c>
      <c r="S40" s="78">
        <v>300</v>
      </c>
      <c r="T40" s="78">
        <v>295</v>
      </c>
      <c r="U40" s="78">
        <v>281</v>
      </c>
      <c r="V40" s="78">
        <v>264</v>
      </c>
      <c r="W40" s="78">
        <v>1142</v>
      </c>
      <c r="X40" s="78">
        <v>1293</v>
      </c>
      <c r="Y40" s="78">
        <v>1220</v>
      </c>
      <c r="Z40" s="78">
        <v>1238</v>
      </c>
      <c r="AA40" s="78">
        <v>1238</v>
      </c>
      <c r="AB40" s="78">
        <v>1256</v>
      </c>
      <c r="AC40" s="78">
        <v>1147</v>
      </c>
      <c r="AD40" s="78">
        <v>885</v>
      </c>
      <c r="AE40" s="78">
        <v>731</v>
      </c>
      <c r="AF40" s="78">
        <v>671</v>
      </c>
      <c r="AG40" s="78">
        <v>508</v>
      </c>
      <c r="AH40" s="78">
        <v>346</v>
      </c>
      <c r="AI40" s="78">
        <v>246</v>
      </c>
      <c r="AJ40" s="78">
        <v>7920</v>
      </c>
      <c r="AK40" s="78">
        <v>707</v>
      </c>
      <c r="AL40" s="78">
        <v>657</v>
      </c>
      <c r="AM40" s="78">
        <v>3247</v>
      </c>
      <c r="AN40" s="78">
        <v>365</v>
      </c>
      <c r="AO40" s="78">
        <v>268</v>
      </c>
      <c r="AP40" s="78">
        <v>19</v>
      </c>
      <c r="AQ40" s="78">
        <v>125</v>
      </c>
      <c r="AR40" s="78">
        <v>124</v>
      </c>
    </row>
    <row r="41" spans="1:44" x14ac:dyDescent="0.25">
      <c r="A41" s="58" t="s">
        <v>699</v>
      </c>
      <c r="B41" s="73">
        <v>201</v>
      </c>
      <c r="C41" s="73">
        <v>3</v>
      </c>
      <c r="D41" s="73">
        <v>2</v>
      </c>
      <c r="E41" s="73">
        <v>2</v>
      </c>
      <c r="F41" s="73">
        <v>2</v>
      </c>
      <c r="G41" s="73">
        <v>2</v>
      </c>
      <c r="H41" s="73">
        <v>3</v>
      </c>
      <c r="I41" s="73">
        <v>3</v>
      </c>
      <c r="J41" s="73">
        <v>3</v>
      </c>
      <c r="K41" s="73">
        <v>3</v>
      </c>
      <c r="L41" s="73">
        <v>3</v>
      </c>
      <c r="M41" s="73">
        <v>3</v>
      </c>
      <c r="N41" s="73">
        <v>3</v>
      </c>
      <c r="O41" s="73">
        <v>3</v>
      </c>
      <c r="P41" s="73">
        <v>3</v>
      </c>
      <c r="Q41" s="73">
        <v>3</v>
      </c>
      <c r="R41" s="73">
        <v>3</v>
      </c>
      <c r="S41" s="73">
        <v>3</v>
      </c>
      <c r="T41" s="73">
        <v>3</v>
      </c>
      <c r="U41" s="73">
        <v>3</v>
      </c>
      <c r="V41" s="73">
        <v>3</v>
      </c>
      <c r="W41" s="73">
        <v>12</v>
      </c>
      <c r="X41" s="73">
        <v>15</v>
      </c>
      <c r="Y41" s="73">
        <v>14</v>
      </c>
      <c r="Z41" s="73">
        <v>14</v>
      </c>
      <c r="AA41" s="73">
        <v>15</v>
      </c>
      <c r="AB41" s="73">
        <v>16</v>
      </c>
      <c r="AC41" s="73">
        <v>13</v>
      </c>
      <c r="AD41" s="73">
        <v>11</v>
      </c>
      <c r="AE41" s="73">
        <v>9</v>
      </c>
      <c r="AF41" s="73">
        <v>10</v>
      </c>
      <c r="AG41" s="73">
        <v>8</v>
      </c>
      <c r="AH41" s="73">
        <v>5</v>
      </c>
      <c r="AI41" s="73">
        <v>3</v>
      </c>
      <c r="AJ41" s="73">
        <v>86</v>
      </c>
      <c r="AK41" s="73">
        <v>8</v>
      </c>
      <c r="AL41" s="73">
        <v>7</v>
      </c>
      <c r="AM41" s="73">
        <v>35</v>
      </c>
      <c r="AN41" s="73">
        <v>4</v>
      </c>
      <c r="AO41" s="73">
        <v>3</v>
      </c>
      <c r="AP41" s="73">
        <v>0</v>
      </c>
      <c r="AQ41" s="73">
        <v>2</v>
      </c>
      <c r="AR41" s="73">
        <v>1</v>
      </c>
    </row>
    <row r="42" spans="1:44" x14ac:dyDescent="0.25">
      <c r="A42" s="58" t="s">
        <v>700</v>
      </c>
      <c r="B42" s="73">
        <v>750</v>
      </c>
      <c r="C42" s="73">
        <v>9</v>
      </c>
      <c r="D42" s="73">
        <v>9</v>
      </c>
      <c r="E42" s="73">
        <v>9</v>
      </c>
      <c r="F42" s="73">
        <v>9</v>
      </c>
      <c r="G42" s="73">
        <v>9</v>
      </c>
      <c r="H42" s="73">
        <v>9</v>
      </c>
      <c r="I42" s="73">
        <v>10</v>
      </c>
      <c r="J42" s="73">
        <v>10</v>
      </c>
      <c r="K42" s="73">
        <v>10</v>
      </c>
      <c r="L42" s="73">
        <v>11</v>
      </c>
      <c r="M42" s="73">
        <v>11</v>
      </c>
      <c r="N42" s="73">
        <v>12</v>
      </c>
      <c r="O42" s="73">
        <v>12</v>
      </c>
      <c r="P42" s="73">
        <v>12</v>
      </c>
      <c r="Q42" s="73">
        <v>12</v>
      </c>
      <c r="R42" s="73">
        <v>12</v>
      </c>
      <c r="S42" s="73">
        <v>12</v>
      </c>
      <c r="T42" s="73">
        <v>12</v>
      </c>
      <c r="U42" s="73">
        <v>11</v>
      </c>
      <c r="V42" s="73">
        <v>10</v>
      </c>
      <c r="W42" s="73">
        <v>44</v>
      </c>
      <c r="X42" s="73">
        <v>53</v>
      </c>
      <c r="Y42" s="73">
        <v>52</v>
      </c>
      <c r="Z42" s="73">
        <v>52</v>
      </c>
      <c r="AA42" s="73">
        <v>55</v>
      </c>
      <c r="AB42" s="73">
        <v>60</v>
      </c>
      <c r="AC42" s="73">
        <v>52</v>
      </c>
      <c r="AD42" s="73">
        <v>42</v>
      </c>
      <c r="AE42" s="73">
        <v>36</v>
      </c>
      <c r="AF42" s="73">
        <v>35</v>
      </c>
      <c r="AG42" s="73">
        <v>29</v>
      </c>
      <c r="AH42" s="73">
        <v>17</v>
      </c>
      <c r="AI42" s="73">
        <v>12</v>
      </c>
      <c r="AJ42" s="73">
        <v>330</v>
      </c>
      <c r="AK42" s="73">
        <v>28</v>
      </c>
      <c r="AL42" s="73">
        <v>25</v>
      </c>
      <c r="AM42" s="73">
        <v>132</v>
      </c>
      <c r="AN42" s="73">
        <v>15</v>
      </c>
      <c r="AO42" s="73">
        <v>11</v>
      </c>
      <c r="AP42" s="73">
        <v>1</v>
      </c>
      <c r="AQ42" s="73">
        <v>5</v>
      </c>
      <c r="AR42" s="73">
        <v>4</v>
      </c>
    </row>
    <row r="43" spans="1:44" x14ac:dyDescent="0.25">
      <c r="A43" s="58" t="s">
        <v>701</v>
      </c>
      <c r="B43" s="73">
        <v>475</v>
      </c>
      <c r="C43" s="73">
        <v>6</v>
      </c>
      <c r="D43" s="73">
        <v>6</v>
      </c>
      <c r="E43" s="73">
        <v>6</v>
      </c>
      <c r="F43" s="73">
        <v>6</v>
      </c>
      <c r="G43" s="73">
        <v>6</v>
      </c>
      <c r="H43" s="73">
        <v>6</v>
      </c>
      <c r="I43" s="73">
        <v>6</v>
      </c>
      <c r="J43" s="73">
        <v>6</v>
      </c>
      <c r="K43" s="73">
        <v>7</v>
      </c>
      <c r="L43" s="73">
        <v>7</v>
      </c>
      <c r="M43" s="73">
        <v>7</v>
      </c>
      <c r="N43" s="73">
        <v>7</v>
      </c>
      <c r="O43" s="73">
        <v>8</v>
      </c>
      <c r="P43" s="73">
        <v>8</v>
      </c>
      <c r="Q43" s="73">
        <v>8</v>
      </c>
      <c r="R43" s="73">
        <v>8</v>
      </c>
      <c r="S43" s="73">
        <v>8</v>
      </c>
      <c r="T43" s="73">
        <v>7</v>
      </c>
      <c r="U43" s="73">
        <v>7</v>
      </c>
      <c r="V43" s="73">
        <v>7</v>
      </c>
      <c r="W43" s="73">
        <v>28</v>
      </c>
      <c r="X43" s="73">
        <v>33</v>
      </c>
      <c r="Y43" s="73">
        <v>33</v>
      </c>
      <c r="Z43" s="73">
        <v>32</v>
      </c>
      <c r="AA43" s="73">
        <v>34</v>
      </c>
      <c r="AB43" s="73">
        <v>38</v>
      </c>
      <c r="AC43" s="73">
        <v>32</v>
      </c>
      <c r="AD43" s="73">
        <v>26</v>
      </c>
      <c r="AE43" s="73">
        <v>23</v>
      </c>
      <c r="AF43" s="73">
        <v>22</v>
      </c>
      <c r="AG43" s="73">
        <v>18</v>
      </c>
      <c r="AH43" s="73">
        <v>11</v>
      </c>
      <c r="AI43" s="73">
        <v>8</v>
      </c>
      <c r="AJ43" s="73">
        <v>207</v>
      </c>
      <c r="AK43" s="73">
        <v>18</v>
      </c>
      <c r="AL43" s="73">
        <v>15</v>
      </c>
      <c r="AM43" s="73">
        <v>82</v>
      </c>
      <c r="AN43" s="73">
        <v>9</v>
      </c>
      <c r="AO43" s="73">
        <v>7</v>
      </c>
      <c r="AP43" s="73">
        <v>1</v>
      </c>
      <c r="AQ43" s="73">
        <v>3</v>
      </c>
      <c r="AR43" s="73">
        <v>3</v>
      </c>
    </row>
    <row r="44" spans="1:44" x14ac:dyDescent="0.25">
      <c r="A44" s="58" t="s">
        <v>702</v>
      </c>
      <c r="B44" s="73">
        <v>2927</v>
      </c>
      <c r="C44" s="73">
        <v>38</v>
      </c>
      <c r="D44" s="73">
        <v>37</v>
      </c>
      <c r="E44" s="73">
        <v>36</v>
      </c>
      <c r="F44" s="73">
        <v>36</v>
      </c>
      <c r="G44" s="73">
        <v>36</v>
      </c>
      <c r="H44" s="73">
        <v>37</v>
      </c>
      <c r="I44" s="73">
        <v>38</v>
      </c>
      <c r="J44" s="73">
        <v>40</v>
      </c>
      <c r="K44" s="73">
        <v>41</v>
      </c>
      <c r="L44" s="73">
        <v>42</v>
      </c>
      <c r="M44" s="73">
        <v>44</v>
      </c>
      <c r="N44" s="73">
        <v>46</v>
      </c>
      <c r="O44" s="73">
        <v>47</v>
      </c>
      <c r="P44" s="73">
        <v>47</v>
      </c>
      <c r="Q44" s="73">
        <v>47</v>
      </c>
      <c r="R44" s="73">
        <v>46</v>
      </c>
      <c r="S44" s="73">
        <v>46</v>
      </c>
      <c r="T44" s="73">
        <v>45</v>
      </c>
      <c r="U44" s="73">
        <v>43</v>
      </c>
      <c r="V44" s="73">
        <v>40</v>
      </c>
      <c r="W44" s="73">
        <v>170</v>
      </c>
      <c r="X44" s="73">
        <v>207</v>
      </c>
      <c r="Y44" s="73">
        <v>203</v>
      </c>
      <c r="Z44" s="73">
        <v>201</v>
      </c>
      <c r="AA44" s="73">
        <v>213</v>
      </c>
      <c r="AB44" s="73">
        <v>236</v>
      </c>
      <c r="AC44" s="73">
        <v>200</v>
      </c>
      <c r="AD44" s="73">
        <v>162</v>
      </c>
      <c r="AE44" s="73">
        <v>140</v>
      </c>
      <c r="AF44" s="73">
        <v>136</v>
      </c>
      <c r="AG44" s="73">
        <v>113</v>
      </c>
      <c r="AH44" s="73">
        <v>66</v>
      </c>
      <c r="AI44" s="73">
        <v>48</v>
      </c>
      <c r="AJ44" s="73">
        <v>1281</v>
      </c>
      <c r="AK44" s="73">
        <v>112</v>
      </c>
      <c r="AL44" s="73">
        <v>95</v>
      </c>
      <c r="AM44" s="73">
        <v>510</v>
      </c>
      <c r="AN44" s="73">
        <v>58</v>
      </c>
      <c r="AO44" s="73">
        <v>42</v>
      </c>
      <c r="AP44" s="73">
        <v>3</v>
      </c>
      <c r="AQ44" s="73">
        <v>19</v>
      </c>
      <c r="AR44" s="73">
        <v>19</v>
      </c>
    </row>
    <row r="45" spans="1:44" x14ac:dyDescent="0.25">
      <c r="A45" s="58" t="s">
        <v>719</v>
      </c>
      <c r="B45" s="73">
        <v>3928</v>
      </c>
      <c r="C45" s="73">
        <v>53</v>
      </c>
      <c r="D45" s="73">
        <v>52</v>
      </c>
      <c r="E45" s="73">
        <v>51</v>
      </c>
      <c r="F45" s="73">
        <v>52</v>
      </c>
      <c r="G45" s="73">
        <v>52</v>
      </c>
      <c r="H45" s="73">
        <v>54</v>
      </c>
      <c r="I45" s="73">
        <v>56</v>
      </c>
      <c r="J45" s="73">
        <v>59</v>
      </c>
      <c r="K45" s="73">
        <v>61</v>
      </c>
      <c r="L45" s="73">
        <v>64</v>
      </c>
      <c r="M45" s="73">
        <v>66</v>
      </c>
      <c r="N45" s="73">
        <v>68</v>
      </c>
      <c r="O45" s="73">
        <v>70</v>
      </c>
      <c r="P45" s="73">
        <v>71</v>
      </c>
      <c r="Q45" s="73">
        <v>72</v>
      </c>
      <c r="R45" s="73">
        <v>71</v>
      </c>
      <c r="S45" s="73">
        <v>71</v>
      </c>
      <c r="T45" s="73">
        <v>70</v>
      </c>
      <c r="U45" s="73">
        <v>65</v>
      </c>
      <c r="V45" s="73">
        <v>61</v>
      </c>
      <c r="W45" s="73">
        <v>249</v>
      </c>
      <c r="X45" s="73">
        <v>243</v>
      </c>
      <c r="Y45" s="73">
        <v>255</v>
      </c>
      <c r="Z45" s="73">
        <v>280</v>
      </c>
      <c r="AA45" s="73">
        <v>290</v>
      </c>
      <c r="AB45" s="73">
        <v>280</v>
      </c>
      <c r="AC45" s="73">
        <v>291</v>
      </c>
      <c r="AD45" s="73">
        <v>210</v>
      </c>
      <c r="AE45" s="73">
        <v>169</v>
      </c>
      <c r="AF45" s="73">
        <v>160</v>
      </c>
      <c r="AG45" s="73">
        <v>120</v>
      </c>
      <c r="AH45" s="73">
        <v>85</v>
      </c>
      <c r="AI45" s="73">
        <v>57</v>
      </c>
      <c r="AJ45" s="73">
        <v>1879</v>
      </c>
      <c r="AK45" s="73">
        <v>172</v>
      </c>
      <c r="AL45" s="73">
        <v>155</v>
      </c>
      <c r="AM45" s="73">
        <v>738</v>
      </c>
      <c r="AN45" s="73">
        <v>77</v>
      </c>
      <c r="AO45" s="73">
        <v>57</v>
      </c>
      <c r="AP45" s="73">
        <v>4</v>
      </c>
      <c r="AQ45" s="73">
        <v>26</v>
      </c>
      <c r="AR45" s="73">
        <v>27</v>
      </c>
    </row>
    <row r="46" spans="1:44" x14ac:dyDescent="0.25">
      <c r="A46" s="58" t="s">
        <v>703</v>
      </c>
      <c r="B46" s="73">
        <v>372</v>
      </c>
      <c r="C46" s="73">
        <v>5</v>
      </c>
      <c r="D46" s="73">
        <v>5</v>
      </c>
      <c r="E46" s="73">
        <v>5</v>
      </c>
      <c r="F46" s="73">
        <v>5</v>
      </c>
      <c r="G46" s="73">
        <v>5</v>
      </c>
      <c r="H46" s="73">
        <v>5</v>
      </c>
      <c r="I46" s="73">
        <v>5</v>
      </c>
      <c r="J46" s="73">
        <v>5</v>
      </c>
      <c r="K46" s="73">
        <v>5</v>
      </c>
      <c r="L46" s="73">
        <v>5</v>
      </c>
      <c r="M46" s="73">
        <v>6</v>
      </c>
      <c r="N46" s="73">
        <v>6</v>
      </c>
      <c r="O46" s="73">
        <v>6</v>
      </c>
      <c r="P46" s="73">
        <v>6</v>
      </c>
      <c r="Q46" s="73">
        <v>6</v>
      </c>
      <c r="R46" s="73">
        <v>6</v>
      </c>
      <c r="S46" s="73">
        <v>6</v>
      </c>
      <c r="T46" s="73">
        <v>6</v>
      </c>
      <c r="U46" s="73">
        <v>5</v>
      </c>
      <c r="V46" s="73">
        <v>5</v>
      </c>
      <c r="W46" s="73">
        <v>22</v>
      </c>
      <c r="X46" s="73">
        <v>26</v>
      </c>
      <c r="Y46" s="73">
        <v>26</v>
      </c>
      <c r="Z46" s="73">
        <v>25</v>
      </c>
      <c r="AA46" s="73">
        <v>27</v>
      </c>
      <c r="AB46" s="73">
        <v>30</v>
      </c>
      <c r="AC46" s="73">
        <v>25</v>
      </c>
      <c r="AD46" s="73">
        <v>20</v>
      </c>
      <c r="AE46" s="73">
        <v>18</v>
      </c>
      <c r="AF46" s="73">
        <v>17</v>
      </c>
      <c r="AG46" s="73">
        <v>14</v>
      </c>
      <c r="AH46" s="73">
        <v>8</v>
      </c>
      <c r="AI46" s="73">
        <v>6</v>
      </c>
      <c r="AJ46" s="73">
        <v>162</v>
      </c>
      <c r="AK46" s="73">
        <v>14</v>
      </c>
      <c r="AL46" s="73">
        <v>12</v>
      </c>
      <c r="AM46" s="73">
        <v>64</v>
      </c>
      <c r="AN46" s="73">
        <v>7</v>
      </c>
      <c r="AO46" s="73">
        <v>5</v>
      </c>
      <c r="AP46" s="73">
        <v>0</v>
      </c>
      <c r="AQ46" s="73">
        <v>2</v>
      </c>
      <c r="AR46" s="73">
        <v>3</v>
      </c>
    </row>
    <row r="47" spans="1:44" x14ac:dyDescent="0.25">
      <c r="A47" s="58" t="s">
        <v>720</v>
      </c>
      <c r="B47" s="73">
        <v>1762</v>
      </c>
      <c r="C47" s="73">
        <v>24</v>
      </c>
      <c r="D47" s="73">
        <v>23</v>
      </c>
      <c r="E47" s="73">
        <v>23</v>
      </c>
      <c r="F47" s="73">
        <v>23</v>
      </c>
      <c r="G47" s="73">
        <v>23</v>
      </c>
      <c r="H47" s="73">
        <v>24</v>
      </c>
      <c r="I47" s="73">
        <v>25</v>
      </c>
      <c r="J47" s="73">
        <v>26</v>
      </c>
      <c r="K47" s="73">
        <v>28</v>
      </c>
      <c r="L47" s="73">
        <v>28</v>
      </c>
      <c r="M47" s="73">
        <v>30</v>
      </c>
      <c r="N47" s="73">
        <v>31</v>
      </c>
      <c r="O47" s="73">
        <v>32</v>
      </c>
      <c r="P47" s="73">
        <v>32</v>
      </c>
      <c r="Q47" s="73">
        <v>32</v>
      </c>
      <c r="R47" s="73">
        <v>32</v>
      </c>
      <c r="S47" s="73">
        <v>32</v>
      </c>
      <c r="T47" s="73">
        <v>31</v>
      </c>
      <c r="U47" s="73">
        <v>30</v>
      </c>
      <c r="V47" s="73">
        <v>27</v>
      </c>
      <c r="W47" s="73">
        <v>112</v>
      </c>
      <c r="X47" s="73">
        <v>109</v>
      </c>
      <c r="Y47" s="73">
        <v>115</v>
      </c>
      <c r="Z47" s="73">
        <v>125</v>
      </c>
      <c r="AA47" s="73">
        <v>130</v>
      </c>
      <c r="AB47" s="73">
        <v>126</v>
      </c>
      <c r="AC47" s="73">
        <v>130</v>
      </c>
      <c r="AD47" s="73">
        <v>94</v>
      </c>
      <c r="AE47" s="73">
        <v>76</v>
      </c>
      <c r="AF47" s="73">
        <v>72</v>
      </c>
      <c r="AG47" s="73">
        <v>54</v>
      </c>
      <c r="AH47" s="73">
        <v>38</v>
      </c>
      <c r="AI47" s="73">
        <v>25</v>
      </c>
      <c r="AJ47" s="73">
        <v>844</v>
      </c>
      <c r="AK47" s="73">
        <v>77</v>
      </c>
      <c r="AL47" s="73">
        <v>69</v>
      </c>
      <c r="AM47" s="73">
        <v>331</v>
      </c>
      <c r="AN47" s="73">
        <v>35</v>
      </c>
      <c r="AO47" s="73">
        <v>25</v>
      </c>
      <c r="AP47" s="73">
        <v>2</v>
      </c>
      <c r="AQ47" s="73">
        <v>12</v>
      </c>
      <c r="AR47" s="73">
        <v>12</v>
      </c>
    </row>
    <row r="48" spans="1:44" x14ac:dyDescent="0.25">
      <c r="A48" s="58" t="s">
        <v>747</v>
      </c>
      <c r="B48" s="73">
        <v>5185</v>
      </c>
      <c r="C48" s="73">
        <v>84</v>
      </c>
      <c r="D48" s="73">
        <v>82</v>
      </c>
      <c r="E48" s="73">
        <v>80</v>
      </c>
      <c r="F48" s="73">
        <v>79</v>
      </c>
      <c r="G48" s="73">
        <v>81</v>
      </c>
      <c r="H48" s="73">
        <v>80</v>
      </c>
      <c r="I48" s="73">
        <v>81</v>
      </c>
      <c r="J48" s="73">
        <v>82</v>
      </c>
      <c r="K48" s="73">
        <v>84</v>
      </c>
      <c r="L48" s="73">
        <v>84</v>
      </c>
      <c r="M48" s="73">
        <v>86</v>
      </c>
      <c r="N48" s="73">
        <v>88</v>
      </c>
      <c r="O48" s="73">
        <v>89</v>
      </c>
      <c r="P48" s="73">
        <v>90</v>
      </c>
      <c r="Q48" s="73">
        <v>91</v>
      </c>
      <c r="R48" s="73">
        <v>91</v>
      </c>
      <c r="S48" s="73">
        <v>92</v>
      </c>
      <c r="T48" s="73">
        <v>91</v>
      </c>
      <c r="U48" s="73">
        <v>87</v>
      </c>
      <c r="V48" s="73">
        <v>84</v>
      </c>
      <c r="W48" s="73">
        <v>382</v>
      </c>
      <c r="X48" s="73">
        <v>464</v>
      </c>
      <c r="Y48" s="73">
        <v>395</v>
      </c>
      <c r="Z48" s="73">
        <v>382</v>
      </c>
      <c r="AA48" s="73">
        <v>353</v>
      </c>
      <c r="AB48" s="73">
        <v>351</v>
      </c>
      <c r="AC48" s="73">
        <v>298</v>
      </c>
      <c r="AD48" s="73">
        <v>237</v>
      </c>
      <c r="AE48" s="73">
        <v>194</v>
      </c>
      <c r="AF48" s="73">
        <v>161</v>
      </c>
      <c r="AG48" s="73">
        <v>112</v>
      </c>
      <c r="AH48" s="73">
        <v>85</v>
      </c>
      <c r="AI48" s="73">
        <v>65</v>
      </c>
      <c r="AJ48" s="73">
        <v>2341</v>
      </c>
      <c r="AK48" s="73">
        <v>207</v>
      </c>
      <c r="AL48" s="73">
        <v>209</v>
      </c>
      <c r="AM48" s="73">
        <v>1019</v>
      </c>
      <c r="AN48" s="73">
        <v>121</v>
      </c>
      <c r="AO48" s="73">
        <v>89</v>
      </c>
      <c r="AP48" s="73">
        <v>6</v>
      </c>
      <c r="AQ48" s="73">
        <v>42</v>
      </c>
      <c r="AR48" s="73">
        <v>42</v>
      </c>
    </row>
    <row r="49" spans="1:44" x14ac:dyDescent="0.25">
      <c r="A49" s="58" t="s">
        <v>748</v>
      </c>
      <c r="B49" s="73">
        <v>755</v>
      </c>
      <c r="C49" s="73">
        <v>12</v>
      </c>
      <c r="D49" s="73">
        <v>12</v>
      </c>
      <c r="E49" s="73">
        <v>12</v>
      </c>
      <c r="F49" s="73">
        <v>12</v>
      </c>
      <c r="G49" s="73">
        <v>12</v>
      </c>
      <c r="H49" s="73">
        <v>12</v>
      </c>
      <c r="I49" s="73">
        <v>12</v>
      </c>
      <c r="J49" s="73">
        <v>12</v>
      </c>
      <c r="K49" s="73">
        <v>12</v>
      </c>
      <c r="L49" s="73">
        <v>12</v>
      </c>
      <c r="M49" s="73">
        <v>13</v>
      </c>
      <c r="N49" s="73">
        <v>13</v>
      </c>
      <c r="O49" s="73">
        <v>13</v>
      </c>
      <c r="P49" s="73">
        <v>13</v>
      </c>
      <c r="Q49" s="73">
        <v>13</v>
      </c>
      <c r="R49" s="73">
        <v>13</v>
      </c>
      <c r="S49" s="73">
        <v>13</v>
      </c>
      <c r="T49" s="73">
        <v>13</v>
      </c>
      <c r="U49" s="73">
        <v>13</v>
      </c>
      <c r="V49" s="73">
        <v>12</v>
      </c>
      <c r="W49" s="73">
        <v>55</v>
      </c>
      <c r="X49" s="73">
        <v>67</v>
      </c>
      <c r="Y49" s="73">
        <v>58</v>
      </c>
      <c r="Z49" s="73">
        <v>56</v>
      </c>
      <c r="AA49" s="73">
        <v>52</v>
      </c>
      <c r="AB49" s="73">
        <v>51</v>
      </c>
      <c r="AC49" s="73">
        <v>43</v>
      </c>
      <c r="AD49" s="73">
        <v>35</v>
      </c>
      <c r="AE49" s="73">
        <v>28</v>
      </c>
      <c r="AF49" s="73">
        <v>24</v>
      </c>
      <c r="AG49" s="73">
        <v>16</v>
      </c>
      <c r="AH49" s="73">
        <v>12</v>
      </c>
      <c r="AI49" s="73">
        <v>9</v>
      </c>
      <c r="AJ49" s="73">
        <v>341</v>
      </c>
      <c r="AK49" s="73">
        <v>30</v>
      </c>
      <c r="AL49" s="73">
        <v>31</v>
      </c>
      <c r="AM49" s="73">
        <v>148</v>
      </c>
      <c r="AN49" s="73">
        <v>18</v>
      </c>
      <c r="AO49" s="73">
        <v>13</v>
      </c>
      <c r="AP49" s="73">
        <v>1</v>
      </c>
      <c r="AQ49" s="73">
        <v>6</v>
      </c>
      <c r="AR49" s="73">
        <v>6</v>
      </c>
    </row>
    <row r="50" spans="1:44" x14ac:dyDescent="0.25">
      <c r="A50" s="58" t="s">
        <v>749</v>
      </c>
      <c r="B50" s="73">
        <v>574</v>
      </c>
      <c r="C50" s="73">
        <v>10</v>
      </c>
      <c r="D50" s="73">
        <v>9</v>
      </c>
      <c r="E50" s="73">
        <v>9</v>
      </c>
      <c r="F50" s="73">
        <v>9</v>
      </c>
      <c r="G50" s="73">
        <v>9</v>
      </c>
      <c r="H50" s="73">
        <v>9</v>
      </c>
      <c r="I50" s="73">
        <v>9</v>
      </c>
      <c r="J50" s="73">
        <v>9</v>
      </c>
      <c r="K50" s="73">
        <v>9</v>
      </c>
      <c r="L50" s="73">
        <v>10</v>
      </c>
      <c r="M50" s="73">
        <v>10</v>
      </c>
      <c r="N50" s="73">
        <v>10</v>
      </c>
      <c r="O50" s="73">
        <v>10</v>
      </c>
      <c r="P50" s="73">
        <v>10</v>
      </c>
      <c r="Q50" s="73">
        <v>10</v>
      </c>
      <c r="R50" s="73">
        <v>10</v>
      </c>
      <c r="S50" s="73">
        <v>10</v>
      </c>
      <c r="T50" s="73">
        <v>10</v>
      </c>
      <c r="U50" s="73">
        <v>10</v>
      </c>
      <c r="V50" s="73">
        <v>9</v>
      </c>
      <c r="W50" s="73">
        <v>42</v>
      </c>
      <c r="X50" s="73">
        <v>51</v>
      </c>
      <c r="Y50" s="73">
        <v>43</v>
      </c>
      <c r="Z50" s="73">
        <v>42</v>
      </c>
      <c r="AA50" s="73">
        <v>39</v>
      </c>
      <c r="AB50" s="73">
        <v>39</v>
      </c>
      <c r="AC50" s="73">
        <v>33</v>
      </c>
      <c r="AD50" s="73">
        <v>26</v>
      </c>
      <c r="AE50" s="73">
        <v>21</v>
      </c>
      <c r="AF50" s="73">
        <v>18</v>
      </c>
      <c r="AG50" s="73">
        <v>12</v>
      </c>
      <c r="AH50" s="73">
        <v>10</v>
      </c>
      <c r="AI50" s="73">
        <v>7</v>
      </c>
      <c r="AJ50" s="73">
        <v>257</v>
      </c>
      <c r="AK50" s="73">
        <v>23</v>
      </c>
      <c r="AL50" s="73">
        <v>23</v>
      </c>
      <c r="AM50" s="73">
        <v>112</v>
      </c>
      <c r="AN50" s="73">
        <v>13</v>
      </c>
      <c r="AO50" s="73">
        <v>10</v>
      </c>
      <c r="AP50" s="73">
        <v>1</v>
      </c>
      <c r="AQ50" s="73">
        <v>5</v>
      </c>
      <c r="AR50" s="73">
        <v>5</v>
      </c>
    </row>
    <row r="51" spans="1:44" x14ac:dyDescent="0.25">
      <c r="A51" s="58" t="s">
        <v>721</v>
      </c>
      <c r="B51" s="73">
        <v>403</v>
      </c>
      <c r="C51" s="73">
        <v>5</v>
      </c>
      <c r="D51" s="73">
        <v>5</v>
      </c>
      <c r="E51" s="73">
        <v>5</v>
      </c>
      <c r="F51" s="73">
        <v>5</v>
      </c>
      <c r="G51" s="73">
        <v>6</v>
      </c>
      <c r="H51" s="73">
        <v>6</v>
      </c>
      <c r="I51" s="73">
        <v>6</v>
      </c>
      <c r="J51" s="73">
        <v>6</v>
      </c>
      <c r="K51" s="73">
        <v>6</v>
      </c>
      <c r="L51" s="73">
        <v>7</v>
      </c>
      <c r="M51" s="73">
        <v>7</v>
      </c>
      <c r="N51" s="73">
        <v>7</v>
      </c>
      <c r="O51" s="73">
        <v>7</v>
      </c>
      <c r="P51" s="73">
        <v>7</v>
      </c>
      <c r="Q51" s="73">
        <v>7</v>
      </c>
      <c r="R51" s="73">
        <v>7</v>
      </c>
      <c r="S51" s="73">
        <v>7</v>
      </c>
      <c r="T51" s="73">
        <v>7</v>
      </c>
      <c r="U51" s="73">
        <v>7</v>
      </c>
      <c r="V51" s="73">
        <v>6</v>
      </c>
      <c r="W51" s="73">
        <v>26</v>
      </c>
      <c r="X51" s="73">
        <v>25</v>
      </c>
      <c r="Y51" s="73">
        <v>26</v>
      </c>
      <c r="Z51" s="73">
        <v>29</v>
      </c>
      <c r="AA51" s="73">
        <v>30</v>
      </c>
      <c r="AB51" s="73">
        <v>29</v>
      </c>
      <c r="AC51" s="73">
        <v>30</v>
      </c>
      <c r="AD51" s="73">
        <v>22</v>
      </c>
      <c r="AE51" s="73">
        <v>17</v>
      </c>
      <c r="AF51" s="73">
        <v>16</v>
      </c>
      <c r="AG51" s="73">
        <v>12</v>
      </c>
      <c r="AH51" s="73">
        <v>9</v>
      </c>
      <c r="AI51" s="73">
        <v>6</v>
      </c>
      <c r="AJ51" s="73">
        <v>192</v>
      </c>
      <c r="AK51" s="73">
        <v>18</v>
      </c>
      <c r="AL51" s="73">
        <v>16</v>
      </c>
      <c r="AM51" s="73">
        <v>76</v>
      </c>
      <c r="AN51" s="73">
        <v>8</v>
      </c>
      <c r="AO51" s="73">
        <v>6</v>
      </c>
      <c r="AP51" s="73">
        <v>0</v>
      </c>
      <c r="AQ51" s="73">
        <v>3</v>
      </c>
      <c r="AR51" s="73">
        <v>2</v>
      </c>
    </row>
    <row r="52" spans="1:44" x14ac:dyDescent="0.25">
      <c r="A52" s="69" t="s">
        <v>449</v>
      </c>
      <c r="B52" s="78">
        <v>19853</v>
      </c>
      <c r="C52" s="78">
        <v>394</v>
      </c>
      <c r="D52" s="78">
        <v>403</v>
      </c>
      <c r="E52" s="78">
        <v>405</v>
      </c>
      <c r="F52" s="78">
        <v>408</v>
      </c>
      <c r="G52" s="78">
        <v>409</v>
      </c>
      <c r="H52" s="78">
        <v>405</v>
      </c>
      <c r="I52" s="78">
        <v>401</v>
      </c>
      <c r="J52" s="78">
        <v>395</v>
      </c>
      <c r="K52" s="78">
        <v>389</v>
      </c>
      <c r="L52" s="78">
        <v>383</v>
      </c>
      <c r="M52" s="78">
        <v>374</v>
      </c>
      <c r="N52" s="78">
        <v>367</v>
      </c>
      <c r="O52" s="78">
        <v>362</v>
      </c>
      <c r="P52" s="78">
        <v>360</v>
      </c>
      <c r="Q52" s="78">
        <v>361</v>
      </c>
      <c r="R52" s="78">
        <v>362</v>
      </c>
      <c r="S52" s="78">
        <v>365</v>
      </c>
      <c r="T52" s="78">
        <v>362</v>
      </c>
      <c r="U52" s="78">
        <v>354</v>
      </c>
      <c r="V52" s="78">
        <v>343</v>
      </c>
      <c r="W52" s="78">
        <v>1632</v>
      </c>
      <c r="X52" s="78">
        <v>1864</v>
      </c>
      <c r="Y52" s="78">
        <v>1572</v>
      </c>
      <c r="Z52" s="78">
        <v>1431</v>
      </c>
      <c r="AA52" s="78">
        <v>1322</v>
      </c>
      <c r="AB52" s="78">
        <v>1142</v>
      </c>
      <c r="AC52" s="78">
        <v>916</v>
      </c>
      <c r="AD52" s="78">
        <v>780</v>
      </c>
      <c r="AE52" s="78">
        <v>568</v>
      </c>
      <c r="AF52" s="78">
        <v>419</v>
      </c>
      <c r="AG52" s="78">
        <v>296</v>
      </c>
      <c r="AH52" s="78">
        <v>184</v>
      </c>
      <c r="AI52" s="78">
        <v>125</v>
      </c>
      <c r="AJ52" s="78">
        <v>9103</v>
      </c>
      <c r="AK52" s="78">
        <v>877</v>
      </c>
      <c r="AL52" s="78">
        <v>835</v>
      </c>
      <c r="AM52" s="78">
        <v>4037</v>
      </c>
      <c r="AN52" s="78">
        <v>552</v>
      </c>
      <c r="AO52" s="78">
        <v>405</v>
      </c>
      <c r="AP52" s="78">
        <v>30</v>
      </c>
      <c r="AQ52" s="78">
        <v>196</v>
      </c>
      <c r="AR52" s="78">
        <v>198</v>
      </c>
    </row>
    <row r="53" spans="1:44" x14ac:dyDescent="0.25">
      <c r="A53" s="58" t="s">
        <v>666</v>
      </c>
      <c r="B53" s="73">
        <v>282</v>
      </c>
      <c r="C53" s="73">
        <v>6</v>
      </c>
      <c r="D53" s="73">
        <v>7</v>
      </c>
      <c r="E53" s="73">
        <v>6</v>
      </c>
      <c r="F53" s="73">
        <v>7</v>
      </c>
      <c r="G53" s="73">
        <v>7</v>
      </c>
      <c r="H53" s="73">
        <v>6</v>
      </c>
      <c r="I53" s="73">
        <v>6</v>
      </c>
      <c r="J53" s="73">
        <v>6</v>
      </c>
      <c r="K53" s="73">
        <v>7</v>
      </c>
      <c r="L53" s="73">
        <v>6</v>
      </c>
      <c r="M53" s="73">
        <v>5</v>
      </c>
      <c r="N53" s="73">
        <v>5</v>
      </c>
      <c r="O53" s="73">
        <v>6</v>
      </c>
      <c r="P53" s="73">
        <v>5</v>
      </c>
      <c r="Q53" s="73">
        <v>5</v>
      </c>
      <c r="R53" s="73">
        <v>5</v>
      </c>
      <c r="S53" s="73">
        <v>5</v>
      </c>
      <c r="T53" s="73">
        <v>5</v>
      </c>
      <c r="U53" s="73">
        <v>5</v>
      </c>
      <c r="V53" s="73">
        <v>5</v>
      </c>
      <c r="W53" s="73">
        <v>24</v>
      </c>
      <c r="X53" s="73">
        <v>26</v>
      </c>
      <c r="Y53" s="73">
        <v>21</v>
      </c>
      <c r="Z53" s="73">
        <v>19</v>
      </c>
      <c r="AA53" s="73">
        <v>19</v>
      </c>
      <c r="AB53" s="73">
        <v>15</v>
      </c>
      <c r="AC53" s="73">
        <v>12</v>
      </c>
      <c r="AD53" s="73">
        <v>11</v>
      </c>
      <c r="AE53" s="73">
        <v>8</v>
      </c>
      <c r="AF53" s="73">
        <v>5</v>
      </c>
      <c r="AG53" s="73">
        <v>4</v>
      </c>
      <c r="AH53" s="73">
        <v>2</v>
      </c>
      <c r="AI53" s="73">
        <v>1</v>
      </c>
      <c r="AJ53" s="73">
        <v>120</v>
      </c>
      <c r="AK53" s="73">
        <v>12</v>
      </c>
      <c r="AL53" s="73">
        <v>10</v>
      </c>
      <c r="AM53" s="73">
        <v>52</v>
      </c>
      <c r="AN53" s="73">
        <v>10</v>
      </c>
      <c r="AO53" s="73">
        <v>6</v>
      </c>
      <c r="AP53" s="73">
        <v>0</v>
      </c>
      <c r="AQ53" s="73">
        <v>3</v>
      </c>
      <c r="AR53" s="73">
        <v>3</v>
      </c>
    </row>
    <row r="54" spans="1:44" x14ac:dyDescent="0.25">
      <c r="A54" s="58" t="s">
        <v>667</v>
      </c>
      <c r="B54" s="73">
        <v>501</v>
      </c>
      <c r="C54" s="73">
        <v>11</v>
      </c>
      <c r="D54" s="73">
        <v>11</v>
      </c>
      <c r="E54" s="73">
        <v>11</v>
      </c>
      <c r="F54" s="73">
        <v>11</v>
      </c>
      <c r="G54" s="73">
        <v>11</v>
      </c>
      <c r="H54" s="73">
        <v>11</v>
      </c>
      <c r="I54" s="73">
        <v>11</v>
      </c>
      <c r="J54" s="73">
        <v>11</v>
      </c>
      <c r="K54" s="73">
        <v>10</v>
      </c>
      <c r="L54" s="73">
        <v>10</v>
      </c>
      <c r="M54" s="73">
        <v>10</v>
      </c>
      <c r="N54" s="73">
        <v>9</v>
      </c>
      <c r="O54" s="73">
        <v>10</v>
      </c>
      <c r="P54" s="73">
        <v>9</v>
      </c>
      <c r="Q54" s="73">
        <v>9</v>
      </c>
      <c r="R54" s="73">
        <v>9</v>
      </c>
      <c r="S54" s="73">
        <v>9</v>
      </c>
      <c r="T54" s="73">
        <v>8</v>
      </c>
      <c r="U54" s="73">
        <v>8</v>
      </c>
      <c r="V54" s="73">
        <v>9</v>
      </c>
      <c r="W54" s="73">
        <v>42</v>
      </c>
      <c r="X54" s="73">
        <v>47</v>
      </c>
      <c r="Y54" s="73">
        <v>39</v>
      </c>
      <c r="Z54" s="73">
        <v>35</v>
      </c>
      <c r="AA54" s="73">
        <v>32</v>
      </c>
      <c r="AB54" s="73">
        <v>28</v>
      </c>
      <c r="AC54" s="73">
        <v>22</v>
      </c>
      <c r="AD54" s="73">
        <v>20</v>
      </c>
      <c r="AE54" s="73">
        <v>14</v>
      </c>
      <c r="AF54" s="73">
        <v>10</v>
      </c>
      <c r="AG54" s="73">
        <v>7</v>
      </c>
      <c r="AH54" s="73">
        <v>4</v>
      </c>
      <c r="AI54" s="73">
        <v>3</v>
      </c>
      <c r="AJ54" s="73">
        <v>220</v>
      </c>
      <c r="AK54" s="73">
        <v>21</v>
      </c>
      <c r="AL54" s="73">
        <v>19</v>
      </c>
      <c r="AM54" s="73">
        <v>95</v>
      </c>
      <c r="AN54" s="73">
        <v>16</v>
      </c>
      <c r="AO54" s="73">
        <v>12</v>
      </c>
      <c r="AP54" s="73">
        <v>1</v>
      </c>
      <c r="AQ54" s="73">
        <v>6</v>
      </c>
      <c r="AR54" s="73">
        <v>5</v>
      </c>
    </row>
    <row r="55" spans="1:44" x14ac:dyDescent="0.25">
      <c r="A55" s="58" t="s">
        <v>669</v>
      </c>
      <c r="B55" s="73">
        <v>679</v>
      </c>
      <c r="C55" s="73">
        <v>15</v>
      </c>
      <c r="D55" s="73">
        <v>15</v>
      </c>
      <c r="E55" s="73">
        <v>15</v>
      </c>
      <c r="F55" s="73">
        <v>15</v>
      </c>
      <c r="G55" s="73">
        <v>15</v>
      </c>
      <c r="H55" s="73">
        <v>15</v>
      </c>
      <c r="I55" s="73">
        <v>15</v>
      </c>
      <c r="J55" s="73">
        <v>14</v>
      </c>
      <c r="K55" s="73">
        <v>14</v>
      </c>
      <c r="L55" s="73">
        <v>14</v>
      </c>
      <c r="M55" s="73">
        <v>13</v>
      </c>
      <c r="N55" s="73">
        <v>13</v>
      </c>
      <c r="O55" s="73">
        <v>12</v>
      </c>
      <c r="P55" s="73">
        <v>12</v>
      </c>
      <c r="Q55" s="73">
        <v>12</v>
      </c>
      <c r="R55" s="73">
        <v>12</v>
      </c>
      <c r="S55" s="73">
        <v>12</v>
      </c>
      <c r="T55" s="73">
        <v>11</v>
      </c>
      <c r="U55" s="73">
        <v>11</v>
      </c>
      <c r="V55" s="73">
        <v>12</v>
      </c>
      <c r="W55" s="73">
        <v>57</v>
      </c>
      <c r="X55" s="73">
        <v>64</v>
      </c>
      <c r="Y55" s="73">
        <v>53</v>
      </c>
      <c r="Z55" s="73">
        <v>48</v>
      </c>
      <c r="AA55" s="73">
        <v>44</v>
      </c>
      <c r="AB55" s="73">
        <v>38</v>
      </c>
      <c r="AC55" s="73">
        <v>30</v>
      </c>
      <c r="AD55" s="73">
        <v>25</v>
      </c>
      <c r="AE55" s="73">
        <v>19</v>
      </c>
      <c r="AF55" s="73">
        <v>14</v>
      </c>
      <c r="AG55" s="73">
        <v>10</v>
      </c>
      <c r="AH55" s="73">
        <v>6</v>
      </c>
      <c r="AI55" s="73">
        <v>4</v>
      </c>
      <c r="AJ55" s="73">
        <v>300</v>
      </c>
      <c r="AK55" s="73">
        <v>29</v>
      </c>
      <c r="AL55" s="73">
        <v>26</v>
      </c>
      <c r="AM55" s="73">
        <v>130</v>
      </c>
      <c r="AN55" s="73">
        <v>21</v>
      </c>
      <c r="AO55" s="73">
        <v>16</v>
      </c>
      <c r="AP55" s="73">
        <v>1</v>
      </c>
      <c r="AQ55" s="73">
        <v>8</v>
      </c>
      <c r="AR55" s="73">
        <v>7</v>
      </c>
    </row>
    <row r="56" spans="1:44" x14ac:dyDescent="0.25">
      <c r="A56" s="58" t="s">
        <v>670</v>
      </c>
      <c r="B56" s="73">
        <v>2308</v>
      </c>
      <c r="C56" s="73">
        <v>52</v>
      </c>
      <c r="D56" s="73">
        <v>53</v>
      </c>
      <c r="E56" s="73">
        <v>53</v>
      </c>
      <c r="F56" s="73">
        <v>52</v>
      </c>
      <c r="G56" s="73">
        <v>52</v>
      </c>
      <c r="H56" s="73">
        <v>51</v>
      </c>
      <c r="I56" s="73">
        <v>50</v>
      </c>
      <c r="J56" s="73">
        <v>49</v>
      </c>
      <c r="K56" s="73">
        <v>47</v>
      </c>
      <c r="L56" s="73">
        <v>46</v>
      </c>
      <c r="M56" s="73">
        <v>45</v>
      </c>
      <c r="N56" s="73">
        <v>44</v>
      </c>
      <c r="O56" s="73">
        <v>42</v>
      </c>
      <c r="P56" s="73">
        <v>42</v>
      </c>
      <c r="Q56" s="73">
        <v>41</v>
      </c>
      <c r="R56" s="73">
        <v>40</v>
      </c>
      <c r="S56" s="73">
        <v>40</v>
      </c>
      <c r="T56" s="73">
        <v>39</v>
      </c>
      <c r="U56" s="73">
        <v>39</v>
      </c>
      <c r="V56" s="73">
        <v>38</v>
      </c>
      <c r="W56" s="73">
        <v>192</v>
      </c>
      <c r="X56" s="73">
        <v>219</v>
      </c>
      <c r="Y56" s="73">
        <v>179</v>
      </c>
      <c r="Z56" s="73">
        <v>162</v>
      </c>
      <c r="AA56" s="73">
        <v>149</v>
      </c>
      <c r="AB56" s="73">
        <v>130</v>
      </c>
      <c r="AC56" s="73">
        <v>101</v>
      </c>
      <c r="AD56" s="73">
        <v>86</v>
      </c>
      <c r="AE56" s="73">
        <v>65</v>
      </c>
      <c r="AF56" s="73">
        <v>46</v>
      </c>
      <c r="AG56" s="73">
        <v>32</v>
      </c>
      <c r="AH56" s="73">
        <v>19</v>
      </c>
      <c r="AI56" s="73">
        <v>13</v>
      </c>
      <c r="AJ56" s="73">
        <v>1021</v>
      </c>
      <c r="AK56" s="73">
        <v>100</v>
      </c>
      <c r="AL56" s="73">
        <v>88</v>
      </c>
      <c r="AM56" s="73">
        <v>442</v>
      </c>
      <c r="AN56" s="73">
        <v>73</v>
      </c>
      <c r="AO56" s="73">
        <v>54</v>
      </c>
      <c r="AP56" s="73">
        <v>4</v>
      </c>
      <c r="AQ56" s="73">
        <v>25</v>
      </c>
      <c r="AR56" s="73">
        <v>27</v>
      </c>
    </row>
    <row r="57" spans="1:44" x14ac:dyDescent="0.25">
      <c r="A57" s="58" t="s">
        <v>743</v>
      </c>
      <c r="B57" s="73">
        <v>353</v>
      </c>
      <c r="C57" s="73">
        <v>5</v>
      </c>
      <c r="D57" s="73">
        <v>5</v>
      </c>
      <c r="E57" s="73">
        <v>5</v>
      </c>
      <c r="F57" s="73">
        <v>6</v>
      </c>
      <c r="G57" s="73">
        <v>6</v>
      </c>
      <c r="H57" s="73">
        <v>6</v>
      </c>
      <c r="I57" s="73">
        <v>6</v>
      </c>
      <c r="J57" s="73">
        <v>6</v>
      </c>
      <c r="K57" s="73">
        <v>6</v>
      </c>
      <c r="L57" s="73">
        <v>7</v>
      </c>
      <c r="M57" s="73">
        <v>6</v>
      </c>
      <c r="N57" s="73">
        <v>7</v>
      </c>
      <c r="O57" s="73">
        <v>6</v>
      </c>
      <c r="P57" s="73">
        <v>6</v>
      </c>
      <c r="Q57" s="73">
        <v>7</v>
      </c>
      <c r="R57" s="73">
        <v>7</v>
      </c>
      <c r="S57" s="73">
        <v>8</v>
      </c>
      <c r="T57" s="73">
        <v>8</v>
      </c>
      <c r="U57" s="73">
        <v>7</v>
      </c>
      <c r="V57" s="73">
        <v>7</v>
      </c>
      <c r="W57" s="73">
        <v>28</v>
      </c>
      <c r="X57" s="73">
        <v>33</v>
      </c>
      <c r="Y57" s="73">
        <v>29</v>
      </c>
      <c r="Z57" s="73">
        <v>26</v>
      </c>
      <c r="AA57" s="73">
        <v>25</v>
      </c>
      <c r="AB57" s="73">
        <v>21</v>
      </c>
      <c r="AC57" s="73">
        <v>18</v>
      </c>
      <c r="AD57" s="73">
        <v>15</v>
      </c>
      <c r="AE57" s="73">
        <v>10</v>
      </c>
      <c r="AF57" s="73">
        <v>8</v>
      </c>
      <c r="AG57" s="73">
        <v>6</v>
      </c>
      <c r="AH57" s="73">
        <v>4</v>
      </c>
      <c r="AI57" s="73">
        <v>3</v>
      </c>
      <c r="AJ57" s="73">
        <v>173</v>
      </c>
      <c r="AK57" s="73">
        <v>17</v>
      </c>
      <c r="AL57" s="73">
        <v>18</v>
      </c>
      <c r="AM57" s="73">
        <v>81</v>
      </c>
      <c r="AN57" s="73">
        <v>7</v>
      </c>
      <c r="AO57" s="73">
        <v>5</v>
      </c>
      <c r="AP57" s="73">
        <v>1</v>
      </c>
      <c r="AQ57" s="73">
        <v>3</v>
      </c>
      <c r="AR57" s="73">
        <v>2</v>
      </c>
    </row>
    <row r="58" spans="1:44" x14ac:dyDescent="0.25">
      <c r="A58" s="58" t="s">
        <v>671</v>
      </c>
      <c r="B58" s="73">
        <v>364</v>
      </c>
      <c r="C58" s="73">
        <v>8</v>
      </c>
      <c r="D58" s="73">
        <v>9</v>
      </c>
      <c r="E58" s="73">
        <v>8</v>
      </c>
      <c r="F58" s="73">
        <v>9</v>
      </c>
      <c r="G58" s="73">
        <v>9</v>
      </c>
      <c r="H58" s="73">
        <v>8</v>
      </c>
      <c r="I58" s="73">
        <v>8</v>
      </c>
      <c r="J58" s="73">
        <v>8</v>
      </c>
      <c r="K58" s="73">
        <v>8</v>
      </c>
      <c r="L58" s="73">
        <v>7</v>
      </c>
      <c r="M58" s="73">
        <v>7</v>
      </c>
      <c r="N58" s="73">
        <v>7</v>
      </c>
      <c r="O58" s="73">
        <v>8</v>
      </c>
      <c r="P58" s="73">
        <v>7</v>
      </c>
      <c r="Q58" s="73">
        <v>6</v>
      </c>
      <c r="R58" s="73">
        <v>6</v>
      </c>
      <c r="S58" s="73">
        <v>6</v>
      </c>
      <c r="T58" s="73">
        <v>6</v>
      </c>
      <c r="U58" s="73">
        <v>6</v>
      </c>
      <c r="V58" s="73">
        <v>6</v>
      </c>
      <c r="W58" s="73">
        <v>30</v>
      </c>
      <c r="X58" s="73">
        <v>34</v>
      </c>
      <c r="Y58" s="73">
        <v>28</v>
      </c>
      <c r="Z58" s="73">
        <v>25</v>
      </c>
      <c r="AA58" s="73">
        <v>23</v>
      </c>
      <c r="AB58" s="73">
        <v>20</v>
      </c>
      <c r="AC58" s="73">
        <v>16</v>
      </c>
      <c r="AD58" s="73">
        <v>14</v>
      </c>
      <c r="AE58" s="73">
        <v>10</v>
      </c>
      <c r="AF58" s="73">
        <v>7</v>
      </c>
      <c r="AG58" s="73">
        <v>5</v>
      </c>
      <c r="AH58" s="73">
        <v>3</v>
      </c>
      <c r="AI58" s="73">
        <v>2</v>
      </c>
      <c r="AJ58" s="73">
        <v>161</v>
      </c>
      <c r="AK58" s="73">
        <v>17</v>
      </c>
      <c r="AL58" s="73">
        <v>14</v>
      </c>
      <c r="AM58" s="73">
        <v>69</v>
      </c>
      <c r="AN58" s="73">
        <v>12</v>
      </c>
      <c r="AO58" s="73">
        <v>8</v>
      </c>
      <c r="AP58" s="73">
        <v>1</v>
      </c>
      <c r="AQ58" s="73">
        <v>4</v>
      </c>
      <c r="AR58" s="73">
        <v>4</v>
      </c>
    </row>
    <row r="59" spans="1:44" x14ac:dyDescent="0.25">
      <c r="A59" s="58" t="s">
        <v>744</v>
      </c>
      <c r="B59" s="73">
        <v>351</v>
      </c>
      <c r="C59" s="73">
        <v>5</v>
      </c>
      <c r="D59" s="73">
        <v>5</v>
      </c>
      <c r="E59" s="73">
        <v>6</v>
      </c>
      <c r="F59" s="73">
        <v>6</v>
      </c>
      <c r="G59" s="73">
        <v>6</v>
      </c>
      <c r="H59" s="73">
        <v>6</v>
      </c>
      <c r="I59" s="73">
        <v>6</v>
      </c>
      <c r="J59" s="73">
        <v>6</v>
      </c>
      <c r="K59" s="73">
        <v>6</v>
      </c>
      <c r="L59" s="73">
        <v>6</v>
      </c>
      <c r="M59" s="73">
        <v>6</v>
      </c>
      <c r="N59" s="73">
        <v>6</v>
      </c>
      <c r="O59" s="73">
        <v>6</v>
      </c>
      <c r="P59" s="73">
        <v>7</v>
      </c>
      <c r="Q59" s="73">
        <v>7</v>
      </c>
      <c r="R59" s="73">
        <v>7</v>
      </c>
      <c r="S59" s="73">
        <v>7</v>
      </c>
      <c r="T59" s="73">
        <v>7</v>
      </c>
      <c r="U59" s="73">
        <v>7</v>
      </c>
      <c r="V59" s="73">
        <v>7</v>
      </c>
      <c r="W59" s="73">
        <v>28</v>
      </c>
      <c r="X59" s="73">
        <v>32</v>
      </c>
      <c r="Y59" s="73">
        <v>29</v>
      </c>
      <c r="Z59" s="73">
        <v>27</v>
      </c>
      <c r="AA59" s="73">
        <v>25</v>
      </c>
      <c r="AB59" s="73">
        <v>21</v>
      </c>
      <c r="AC59" s="73">
        <v>18</v>
      </c>
      <c r="AD59" s="73">
        <v>15</v>
      </c>
      <c r="AE59" s="73">
        <v>10</v>
      </c>
      <c r="AF59" s="73">
        <v>8</v>
      </c>
      <c r="AG59" s="73">
        <v>6</v>
      </c>
      <c r="AH59" s="73">
        <v>4</v>
      </c>
      <c r="AI59" s="73">
        <v>3</v>
      </c>
      <c r="AJ59" s="73">
        <v>173</v>
      </c>
      <c r="AK59" s="73">
        <v>16</v>
      </c>
      <c r="AL59" s="73">
        <v>18</v>
      </c>
      <c r="AM59" s="73">
        <v>81</v>
      </c>
      <c r="AN59" s="73">
        <v>6</v>
      </c>
      <c r="AO59" s="73">
        <v>5</v>
      </c>
      <c r="AP59" s="73">
        <v>0</v>
      </c>
      <c r="AQ59" s="73">
        <v>2</v>
      </c>
      <c r="AR59" s="73">
        <v>3</v>
      </c>
    </row>
    <row r="60" spans="1:44" x14ac:dyDescent="0.25">
      <c r="A60" s="58" t="s">
        <v>677</v>
      </c>
      <c r="B60" s="73">
        <v>1538</v>
      </c>
      <c r="C60" s="73">
        <v>35</v>
      </c>
      <c r="D60" s="73">
        <v>35</v>
      </c>
      <c r="E60" s="73">
        <v>35</v>
      </c>
      <c r="F60" s="73">
        <v>35</v>
      </c>
      <c r="G60" s="73">
        <v>34</v>
      </c>
      <c r="H60" s="73">
        <v>34</v>
      </c>
      <c r="I60" s="73">
        <v>33</v>
      </c>
      <c r="J60" s="73">
        <v>32</v>
      </c>
      <c r="K60" s="73">
        <v>32</v>
      </c>
      <c r="L60" s="73">
        <v>31</v>
      </c>
      <c r="M60" s="73">
        <v>30</v>
      </c>
      <c r="N60" s="73">
        <v>29</v>
      </c>
      <c r="O60" s="73">
        <v>28</v>
      </c>
      <c r="P60" s="73">
        <v>28</v>
      </c>
      <c r="Q60" s="73">
        <v>27</v>
      </c>
      <c r="R60" s="73">
        <v>27</v>
      </c>
      <c r="S60" s="73">
        <v>26</v>
      </c>
      <c r="T60" s="73">
        <v>26</v>
      </c>
      <c r="U60" s="73">
        <v>26</v>
      </c>
      <c r="V60" s="73">
        <v>25</v>
      </c>
      <c r="W60" s="73">
        <v>128</v>
      </c>
      <c r="X60" s="73">
        <v>146</v>
      </c>
      <c r="Y60" s="73">
        <v>119</v>
      </c>
      <c r="Z60" s="73">
        <v>108</v>
      </c>
      <c r="AA60" s="73">
        <v>100</v>
      </c>
      <c r="AB60" s="73">
        <v>87</v>
      </c>
      <c r="AC60" s="73">
        <v>68</v>
      </c>
      <c r="AD60" s="73">
        <v>57</v>
      </c>
      <c r="AE60" s="73">
        <v>43</v>
      </c>
      <c r="AF60" s="73">
        <v>31</v>
      </c>
      <c r="AG60" s="73">
        <v>22</v>
      </c>
      <c r="AH60" s="73">
        <v>13</v>
      </c>
      <c r="AI60" s="73">
        <v>8</v>
      </c>
      <c r="AJ60" s="73">
        <v>680</v>
      </c>
      <c r="AK60" s="73">
        <v>66</v>
      </c>
      <c r="AL60" s="73">
        <v>59</v>
      </c>
      <c r="AM60" s="73">
        <v>294</v>
      </c>
      <c r="AN60" s="73">
        <v>49</v>
      </c>
      <c r="AO60" s="73">
        <v>35</v>
      </c>
      <c r="AP60" s="73">
        <v>3</v>
      </c>
      <c r="AQ60" s="73">
        <v>17</v>
      </c>
      <c r="AR60" s="73">
        <v>18</v>
      </c>
    </row>
    <row r="61" spans="1:44" x14ac:dyDescent="0.25">
      <c r="A61" s="58" t="s">
        <v>685</v>
      </c>
      <c r="B61" s="73">
        <v>2712</v>
      </c>
      <c r="C61" s="73">
        <v>62</v>
      </c>
      <c r="D61" s="73">
        <v>62</v>
      </c>
      <c r="E61" s="73">
        <v>62</v>
      </c>
      <c r="F61" s="73">
        <v>61</v>
      </c>
      <c r="G61" s="73">
        <v>61</v>
      </c>
      <c r="H61" s="73">
        <v>59</v>
      </c>
      <c r="I61" s="73">
        <v>59</v>
      </c>
      <c r="J61" s="73">
        <v>57</v>
      </c>
      <c r="K61" s="73">
        <v>56</v>
      </c>
      <c r="L61" s="73">
        <v>54</v>
      </c>
      <c r="M61" s="73">
        <v>53</v>
      </c>
      <c r="N61" s="73">
        <v>51</v>
      </c>
      <c r="O61" s="73">
        <v>50</v>
      </c>
      <c r="P61" s="73">
        <v>49</v>
      </c>
      <c r="Q61" s="73">
        <v>48</v>
      </c>
      <c r="R61" s="73">
        <v>47</v>
      </c>
      <c r="S61" s="73">
        <v>46</v>
      </c>
      <c r="T61" s="73">
        <v>46</v>
      </c>
      <c r="U61" s="73">
        <v>45</v>
      </c>
      <c r="V61" s="73">
        <v>45</v>
      </c>
      <c r="W61" s="73">
        <v>226</v>
      </c>
      <c r="X61" s="73">
        <v>256</v>
      </c>
      <c r="Y61" s="73">
        <v>211</v>
      </c>
      <c r="Z61" s="73">
        <v>190</v>
      </c>
      <c r="AA61" s="73">
        <v>176</v>
      </c>
      <c r="AB61" s="73">
        <v>153</v>
      </c>
      <c r="AC61" s="73">
        <v>119</v>
      </c>
      <c r="AD61" s="73">
        <v>101</v>
      </c>
      <c r="AE61" s="73">
        <v>77</v>
      </c>
      <c r="AF61" s="73">
        <v>55</v>
      </c>
      <c r="AG61" s="73">
        <v>38</v>
      </c>
      <c r="AH61" s="73">
        <v>22</v>
      </c>
      <c r="AI61" s="73">
        <v>15</v>
      </c>
      <c r="AJ61" s="73">
        <v>1201</v>
      </c>
      <c r="AK61" s="73">
        <v>117</v>
      </c>
      <c r="AL61" s="73">
        <v>103</v>
      </c>
      <c r="AM61" s="73">
        <v>520</v>
      </c>
      <c r="AN61" s="73">
        <v>86</v>
      </c>
      <c r="AO61" s="73">
        <v>63</v>
      </c>
      <c r="AP61" s="73">
        <v>4</v>
      </c>
      <c r="AQ61" s="73">
        <v>31</v>
      </c>
      <c r="AR61" s="73">
        <v>31</v>
      </c>
    </row>
    <row r="62" spans="1:44" x14ac:dyDescent="0.25">
      <c r="A62" s="58" t="s">
        <v>686</v>
      </c>
      <c r="B62" s="73">
        <v>1043</v>
      </c>
      <c r="C62" s="73">
        <v>24</v>
      </c>
      <c r="D62" s="73">
        <v>24</v>
      </c>
      <c r="E62" s="73">
        <v>24</v>
      </c>
      <c r="F62" s="73">
        <v>24</v>
      </c>
      <c r="G62" s="73">
        <v>23</v>
      </c>
      <c r="H62" s="73">
        <v>23</v>
      </c>
      <c r="I62" s="73">
        <v>22</v>
      </c>
      <c r="J62" s="73">
        <v>22</v>
      </c>
      <c r="K62" s="73">
        <v>21</v>
      </c>
      <c r="L62" s="73">
        <v>21</v>
      </c>
      <c r="M62" s="73">
        <v>20</v>
      </c>
      <c r="N62" s="73">
        <v>20</v>
      </c>
      <c r="O62" s="73">
        <v>19</v>
      </c>
      <c r="P62" s="73">
        <v>19</v>
      </c>
      <c r="Q62" s="73">
        <v>18</v>
      </c>
      <c r="R62" s="73">
        <v>18</v>
      </c>
      <c r="S62" s="73">
        <v>18</v>
      </c>
      <c r="T62" s="73">
        <v>18</v>
      </c>
      <c r="U62" s="73">
        <v>17</v>
      </c>
      <c r="V62" s="73">
        <v>17</v>
      </c>
      <c r="W62" s="73">
        <v>87</v>
      </c>
      <c r="X62" s="73">
        <v>99</v>
      </c>
      <c r="Y62" s="73">
        <v>81</v>
      </c>
      <c r="Z62" s="73">
        <v>73</v>
      </c>
      <c r="AA62" s="73">
        <v>67</v>
      </c>
      <c r="AB62" s="73">
        <v>59</v>
      </c>
      <c r="AC62" s="73">
        <v>46</v>
      </c>
      <c r="AD62" s="73">
        <v>39</v>
      </c>
      <c r="AE62" s="73">
        <v>29</v>
      </c>
      <c r="AF62" s="73">
        <v>21</v>
      </c>
      <c r="AG62" s="73">
        <v>15</v>
      </c>
      <c r="AH62" s="73">
        <v>9</v>
      </c>
      <c r="AI62" s="73">
        <v>6</v>
      </c>
      <c r="AJ62" s="73">
        <v>460</v>
      </c>
      <c r="AK62" s="73">
        <v>45</v>
      </c>
      <c r="AL62" s="73">
        <v>40</v>
      </c>
      <c r="AM62" s="73">
        <v>199</v>
      </c>
      <c r="AN62" s="73">
        <v>33</v>
      </c>
      <c r="AO62" s="73">
        <v>24</v>
      </c>
      <c r="AP62" s="73">
        <v>2</v>
      </c>
      <c r="AQ62" s="73">
        <v>12</v>
      </c>
      <c r="AR62" s="73">
        <v>12</v>
      </c>
    </row>
    <row r="63" spans="1:44" x14ac:dyDescent="0.25">
      <c r="A63" s="58" t="s">
        <v>688</v>
      </c>
      <c r="B63" s="73">
        <v>4072</v>
      </c>
      <c r="C63" s="73">
        <v>92</v>
      </c>
      <c r="D63" s="73">
        <v>93</v>
      </c>
      <c r="E63" s="73">
        <v>93</v>
      </c>
      <c r="F63" s="73">
        <v>92</v>
      </c>
      <c r="G63" s="73">
        <v>91</v>
      </c>
      <c r="H63" s="73">
        <v>90</v>
      </c>
      <c r="I63" s="73">
        <v>88</v>
      </c>
      <c r="J63" s="73">
        <v>86</v>
      </c>
      <c r="K63" s="73">
        <v>84</v>
      </c>
      <c r="L63" s="73">
        <v>82</v>
      </c>
      <c r="M63" s="73">
        <v>79</v>
      </c>
      <c r="N63" s="73">
        <v>77</v>
      </c>
      <c r="O63" s="73">
        <v>75</v>
      </c>
      <c r="P63" s="73">
        <v>73</v>
      </c>
      <c r="Q63" s="73">
        <v>72</v>
      </c>
      <c r="R63" s="73">
        <v>71</v>
      </c>
      <c r="S63" s="73">
        <v>70</v>
      </c>
      <c r="T63" s="73">
        <v>69</v>
      </c>
      <c r="U63" s="73">
        <v>68</v>
      </c>
      <c r="V63" s="73">
        <v>67</v>
      </c>
      <c r="W63" s="73">
        <v>339</v>
      </c>
      <c r="X63" s="73">
        <v>386</v>
      </c>
      <c r="Y63" s="73">
        <v>316</v>
      </c>
      <c r="Z63" s="73">
        <v>286</v>
      </c>
      <c r="AA63" s="73">
        <v>264</v>
      </c>
      <c r="AB63" s="73">
        <v>230</v>
      </c>
      <c r="AC63" s="73">
        <v>179</v>
      </c>
      <c r="AD63" s="73">
        <v>152</v>
      </c>
      <c r="AE63" s="73">
        <v>115</v>
      </c>
      <c r="AF63" s="73">
        <v>82</v>
      </c>
      <c r="AG63" s="73">
        <v>56</v>
      </c>
      <c r="AH63" s="73">
        <v>33</v>
      </c>
      <c r="AI63" s="73">
        <v>22</v>
      </c>
      <c r="AJ63" s="73">
        <v>1801</v>
      </c>
      <c r="AK63" s="73">
        <v>176</v>
      </c>
      <c r="AL63" s="73">
        <v>155</v>
      </c>
      <c r="AM63" s="73">
        <v>779</v>
      </c>
      <c r="AN63" s="73">
        <v>129</v>
      </c>
      <c r="AO63" s="73">
        <v>95</v>
      </c>
      <c r="AP63" s="73">
        <v>7</v>
      </c>
      <c r="AQ63" s="73">
        <v>46</v>
      </c>
      <c r="AR63" s="73">
        <v>46</v>
      </c>
    </row>
    <row r="64" spans="1:44" x14ac:dyDescent="0.25">
      <c r="A64" s="58" t="s">
        <v>745</v>
      </c>
      <c r="B64" s="73">
        <v>348</v>
      </c>
      <c r="C64" s="73">
        <v>5</v>
      </c>
      <c r="D64" s="73">
        <v>5</v>
      </c>
      <c r="E64" s="73">
        <v>5</v>
      </c>
      <c r="F64" s="73">
        <v>5</v>
      </c>
      <c r="G64" s="73">
        <v>6</v>
      </c>
      <c r="H64" s="73">
        <v>6</v>
      </c>
      <c r="I64" s="73">
        <v>6</v>
      </c>
      <c r="J64" s="73">
        <v>6</v>
      </c>
      <c r="K64" s="73">
        <v>6</v>
      </c>
      <c r="L64" s="73">
        <v>6</v>
      </c>
      <c r="M64" s="73">
        <v>6</v>
      </c>
      <c r="N64" s="73">
        <v>6</v>
      </c>
      <c r="O64" s="73">
        <v>6</v>
      </c>
      <c r="P64" s="73">
        <v>6</v>
      </c>
      <c r="Q64" s="73">
        <v>7</v>
      </c>
      <c r="R64" s="73">
        <v>7</v>
      </c>
      <c r="S64" s="73">
        <v>7</v>
      </c>
      <c r="T64" s="73">
        <v>7</v>
      </c>
      <c r="U64" s="73">
        <v>7</v>
      </c>
      <c r="V64" s="73">
        <v>7</v>
      </c>
      <c r="W64" s="73">
        <v>28</v>
      </c>
      <c r="X64" s="73">
        <v>32</v>
      </c>
      <c r="Y64" s="73">
        <v>29</v>
      </c>
      <c r="Z64" s="73">
        <v>27</v>
      </c>
      <c r="AA64" s="73">
        <v>25</v>
      </c>
      <c r="AB64" s="73">
        <v>21</v>
      </c>
      <c r="AC64" s="73">
        <v>18</v>
      </c>
      <c r="AD64" s="73">
        <v>15</v>
      </c>
      <c r="AE64" s="73">
        <v>10</v>
      </c>
      <c r="AF64" s="73">
        <v>8</v>
      </c>
      <c r="AG64" s="73">
        <v>6</v>
      </c>
      <c r="AH64" s="73">
        <v>4</v>
      </c>
      <c r="AI64" s="73">
        <v>3</v>
      </c>
      <c r="AJ64" s="73">
        <v>173</v>
      </c>
      <c r="AK64" s="73">
        <v>16</v>
      </c>
      <c r="AL64" s="73">
        <v>18</v>
      </c>
      <c r="AM64" s="73">
        <v>81</v>
      </c>
      <c r="AN64" s="73">
        <v>6</v>
      </c>
      <c r="AO64" s="73">
        <v>5</v>
      </c>
      <c r="AP64" s="73">
        <v>0</v>
      </c>
      <c r="AQ64" s="73">
        <v>2</v>
      </c>
      <c r="AR64" s="73">
        <v>3</v>
      </c>
    </row>
    <row r="65" spans="1:44" x14ac:dyDescent="0.25">
      <c r="A65" s="58" t="s">
        <v>692</v>
      </c>
      <c r="B65" s="73">
        <v>454</v>
      </c>
      <c r="C65" s="73">
        <v>10</v>
      </c>
      <c r="D65" s="73">
        <v>10</v>
      </c>
      <c r="E65" s="73">
        <v>10</v>
      </c>
      <c r="F65" s="73">
        <v>10</v>
      </c>
      <c r="G65" s="73">
        <v>10</v>
      </c>
      <c r="H65" s="73">
        <v>10</v>
      </c>
      <c r="I65" s="73">
        <v>10</v>
      </c>
      <c r="J65" s="73">
        <v>10</v>
      </c>
      <c r="K65" s="73">
        <v>9</v>
      </c>
      <c r="L65" s="73">
        <v>9</v>
      </c>
      <c r="M65" s="73">
        <v>9</v>
      </c>
      <c r="N65" s="73">
        <v>9</v>
      </c>
      <c r="O65" s="73">
        <v>8</v>
      </c>
      <c r="P65" s="73">
        <v>8</v>
      </c>
      <c r="Q65" s="73">
        <v>8</v>
      </c>
      <c r="R65" s="73">
        <v>8</v>
      </c>
      <c r="S65" s="73">
        <v>8</v>
      </c>
      <c r="T65" s="73">
        <v>8</v>
      </c>
      <c r="U65" s="73">
        <v>8</v>
      </c>
      <c r="V65" s="73">
        <v>7</v>
      </c>
      <c r="W65" s="73">
        <v>38</v>
      </c>
      <c r="X65" s="73">
        <v>43</v>
      </c>
      <c r="Y65" s="73">
        <v>35</v>
      </c>
      <c r="Z65" s="73">
        <v>32</v>
      </c>
      <c r="AA65" s="73">
        <v>29</v>
      </c>
      <c r="AB65" s="73">
        <v>27</v>
      </c>
      <c r="AC65" s="73">
        <v>20</v>
      </c>
      <c r="AD65" s="73">
        <v>17</v>
      </c>
      <c r="AE65" s="73">
        <v>13</v>
      </c>
      <c r="AF65" s="73">
        <v>9</v>
      </c>
      <c r="AG65" s="73">
        <v>6</v>
      </c>
      <c r="AH65" s="73">
        <v>4</v>
      </c>
      <c r="AI65" s="73">
        <v>2</v>
      </c>
      <c r="AJ65" s="73">
        <v>200</v>
      </c>
      <c r="AK65" s="73">
        <v>20</v>
      </c>
      <c r="AL65" s="73">
        <v>17</v>
      </c>
      <c r="AM65" s="73">
        <v>87</v>
      </c>
      <c r="AN65" s="73">
        <v>14</v>
      </c>
      <c r="AO65" s="73">
        <v>11</v>
      </c>
      <c r="AP65" s="73">
        <v>1</v>
      </c>
      <c r="AQ65" s="73">
        <v>5</v>
      </c>
      <c r="AR65" s="73">
        <v>5</v>
      </c>
    </row>
    <row r="66" spans="1:44" x14ac:dyDescent="0.25">
      <c r="A66" s="58" t="s">
        <v>746</v>
      </c>
      <c r="B66" s="73">
        <v>4848</v>
      </c>
      <c r="C66" s="73">
        <v>64</v>
      </c>
      <c r="D66" s="73">
        <v>69</v>
      </c>
      <c r="E66" s="73">
        <v>72</v>
      </c>
      <c r="F66" s="73">
        <v>75</v>
      </c>
      <c r="G66" s="73">
        <v>78</v>
      </c>
      <c r="H66" s="73">
        <v>80</v>
      </c>
      <c r="I66" s="73">
        <v>81</v>
      </c>
      <c r="J66" s="73">
        <v>82</v>
      </c>
      <c r="K66" s="73">
        <v>83</v>
      </c>
      <c r="L66" s="73">
        <v>84</v>
      </c>
      <c r="M66" s="73">
        <v>85</v>
      </c>
      <c r="N66" s="73">
        <v>84</v>
      </c>
      <c r="O66" s="73">
        <v>86</v>
      </c>
      <c r="P66" s="73">
        <v>89</v>
      </c>
      <c r="Q66" s="73">
        <v>94</v>
      </c>
      <c r="R66" s="73">
        <v>98</v>
      </c>
      <c r="S66" s="73">
        <v>103</v>
      </c>
      <c r="T66" s="73">
        <v>104</v>
      </c>
      <c r="U66" s="73">
        <v>100</v>
      </c>
      <c r="V66" s="73">
        <v>91</v>
      </c>
      <c r="W66" s="73">
        <v>385</v>
      </c>
      <c r="X66" s="73">
        <v>447</v>
      </c>
      <c r="Y66" s="73">
        <v>403</v>
      </c>
      <c r="Z66" s="73">
        <v>373</v>
      </c>
      <c r="AA66" s="73">
        <v>344</v>
      </c>
      <c r="AB66" s="73">
        <v>292</v>
      </c>
      <c r="AC66" s="73">
        <v>249</v>
      </c>
      <c r="AD66" s="73">
        <v>213</v>
      </c>
      <c r="AE66" s="73">
        <v>145</v>
      </c>
      <c r="AF66" s="73">
        <v>115</v>
      </c>
      <c r="AG66" s="73">
        <v>83</v>
      </c>
      <c r="AH66" s="73">
        <v>57</v>
      </c>
      <c r="AI66" s="73">
        <v>40</v>
      </c>
      <c r="AJ66" s="73">
        <v>2420</v>
      </c>
      <c r="AK66" s="73">
        <v>225</v>
      </c>
      <c r="AL66" s="73">
        <v>250</v>
      </c>
      <c r="AM66" s="73">
        <v>1127</v>
      </c>
      <c r="AN66" s="73">
        <v>90</v>
      </c>
      <c r="AO66" s="73">
        <v>66</v>
      </c>
      <c r="AP66" s="73">
        <v>5</v>
      </c>
      <c r="AQ66" s="73">
        <v>32</v>
      </c>
      <c r="AR66" s="73">
        <v>32</v>
      </c>
    </row>
    <row r="67" spans="1:44" x14ac:dyDescent="0.25">
      <c r="A67" s="69" t="s">
        <v>329</v>
      </c>
      <c r="B67" s="78">
        <v>12760</v>
      </c>
      <c r="C67" s="78">
        <v>246</v>
      </c>
      <c r="D67" s="78">
        <v>253</v>
      </c>
      <c r="E67" s="78">
        <v>259</v>
      </c>
      <c r="F67" s="78">
        <v>264</v>
      </c>
      <c r="G67" s="78">
        <v>269</v>
      </c>
      <c r="H67" s="78">
        <v>272</v>
      </c>
      <c r="I67" s="78">
        <v>274</v>
      </c>
      <c r="J67" s="78">
        <v>274</v>
      </c>
      <c r="K67" s="78">
        <v>275</v>
      </c>
      <c r="L67" s="78">
        <v>274</v>
      </c>
      <c r="M67" s="78">
        <v>272</v>
      </c>
      <c r="N67" s="78">
        <v>270</v>
      </c>
      <c r="O67" s="78">
        <v>265</v>
      </c>
      <c r="P67" s="78">
        <v>255</v>
      </c>
      <c r="Q67" s="78">
        <v>243</v>
      </c>
      <c r="R67" s="78">
        <v>230</v>
      </c>
      <c r="S67" s="78">
        <v>219</v>
      </c>
      <c r="T67" s="78">
        <v>209</v>
      </c>
      <c r="U67" s="78">
        <v>202</v>
      </c>
      <c r="V67" s="78">
        <v>198</v>
      </c>
      <c r="W67" s="78">
        <v>980</v>
      </c>
      <c r="X67" s="78">
        <v>1200</v>
      </c>
      <c r="Y67" s="78">
        <v>950</v>
      </c>
      <c r="Z67" s="78">
        <v>882</v>
      </c>
      <c r="AA67" s="78">
        <v>783</v>
      </c>
      <c r="AB67" s="78">
        <v>697</v>
      </c>
      <c r="AC67" s="78">
        <v>568</v>
      </c>
      <c r="AD67" s="78">
        <v>513</v>
      </c>
      <c r="AE67" s="78">
        <v>372</v>
      </c>
      <c r="AF67" s="78">
        <v>304</v>
      </c>
      <c r="AG67" s="78">
        <v>215</v>
      </c>
      <c r="AH67" s="78">
        <v>144</v>
      </c>
      <c r="AI67" s="78">
        <v>129</v>
      </c>
      <c r="AJ67" s="78">
        <v>5811</v>
      </c>
      <c r="AK67" s="78">
        <v>641</v>
      </c>
      <c r="AL67" s="78">
        <v>453</v>
      </c>
      <c r="AM67" s="78">
        <v>2361</v>
      </c>
      <c r="AN67" s="78">
        <v>343</v>
      </c>
      <c r="AO67" s="78">
        <v>252</v>
      </c>
      <c r="AP67" s="78">
        <v>19</v>
      </c>
      <c r="AQ67" s="78">
        <v>121</v>
      </c>
      <c r="AR67" s="78">
        <v>125</v>
      </c>
    </row>
    <row r="68" spans="1:44" x14ac:dyDescent="0.25">
      <c r="A68" s="58" t="s">
        <v>750</v>
      </c>
      <c r="B68" s="73">
        <v>905</v>
      </c>
      <c r="C68" s="73">
        <v>17</v>
      </c>
      <c r="D68" s="73">
        <v>18</v>
      </c>
      <c r="E68" s="73">
        <v>18</v>
      </c>
      <c r="F68" s="73">
        <v>19</v>
      </c>
      <c r="G68" s="73">
        <v>19</v>
      </c>
      <c r="H68" s="73">
        <v>20</v>
      </c>
      <c r="I68" s="73">
        <v>20</v>
      </c>
      <c r="J68" s="73">
        <v>19</v>
      </c>
      <c r="K68" s="73">
        <v>21</v>
      </c>
      <c r="L68" s="73">
        <v>21</v>
      </c>
      <c r="M68" s="73">
        <v>20</v>
      </c>
      <c r="N68" s="73">
        <v>21</v>
      </c>
      <c r="O68" s="73">
        <v>20</v>
      </c>
      <c r="P68" s="73">
        <v>19</v>
      </c>
      <c r="Q68" s="73">
        <v>18</v>
      </c>
      <c r="R68" s="73">
        <v>16</v>
      </c>
      <c r="S68" s="73">
        <v>15</v>
      </c>
      <c r="T68" s="73">
        <v>14</v>
      </c>
      <c r="U68" s="73">
        <v>13</v>
      </c>
      <c r="V68" s="73">
        <v>13</v>
      </c>
      <c r="W68" s="73">
        <v>65</v>
      </c>
      <c r="X68" s="73">
        <v>84</v>
      </c>
      <c r="Y68" s="73">
        <v>64</v>
      </c>
      <c r="Z68" s="73">
        <v>61</v>
      </c>
      <c r="AA68" s="73">
        <v>54</v>
      </c>
      <c r="AB68" s="73">
        <v>48</v>
      </c>
      <c r="AC68" s="73">
        <v>40</v>
      </c>
      <c r="AD68" s="73">
        <v>38</v>
      </c>
      <c r="AE68" s="73">
        <v>27</v>
      </c>
      <c r="AF68" s="73">
        <v>23</v>
      </c>
      <c r="AG68" s="73">
        <v>17</v>
      </c>
      <c r="AH68" s="73">
        <v>11</v>
      </c>
      <c r="AI68" s="73">
        <v>12</v>
      </c>
      <c r="AJ68" s="73">
        <v>412</v>
      </c>
      <c r="AK68" s="73">
        <v>45</v>
      </c>
      <c r="AL68" s="73">
        <v>32</v>
      </c>
      <c r="AM68" s="73">
        <v>168</v>
      </c>
      <c r="AN68" s="73">
        <v>24</v>
      </c>
      <c r="AO68" s="73">
        <v>18</v>
      </c>
      <c r="AP68" s="73">
        <v>1</v>
      </c>
      <c r="AQ68" s="73">
        <v>8</v>
      </c>
      <c r="AR68" s="73">
        <v>9</v>
      </c>
    </row>
    <row r="69" spans="1:44" x14ac:dyDescent="0.25">
      <c r="A69" s="58" t="s">
        <v>704</v>
      </c>
      <c r="B69" s="73">
        <v>1115</v>
      </c>
      <c r="C69" s="73">
        <v>22</v>
      </c>
      <c r="D69" s="73">
        <v>22</v>
      </c>
      <c r="E69" s="73">
        <v>23</v>
      </c>
      <c r="F69" s="73">
        <v>23</v>
      </c>
      <c r="G69" s="73">
        <v>23</v>
      </c>
      <c r="H69" s="73">
        <v>23</v>
      </c>
      <c r="I69" s="73">
        <v>23</v>
      </c>
      <c r="J69" s="73">
        <v>22</v>
      </c>
      <c r="K69" s="73">
        <v>22</v>
      </c>
      <c r="L69" s="73">
        <v>22</v>
      </c>
      <c r="M69" s="73">
        <v>21</v>
      </c>
      <c r="N69" s="73">
        <v>21</v>
      </c>
      <c r="O69" s="73">
        <v>21</v>
      </c>
      <c r="P69" s="73">
        <v>20</v>
      </c>
      <c r="Q69" s="73">
        <v>20</v>
      </c>
      <c r="R69" s="73">
        <v>20</v>
      </c>
      <c r="S69" s="73">
        <v>20</v>
      </c>
      <c r="T69" s="73">
        <v>19</v>
      </c>
      <c r="U69" s="73">
        <v>19</v>
      </c>
      <c r="V69" s="73">
        <v>19</v>
      </c>
      <c r="W69" s="73">
        <v>93</v>
      </c>
      <c r="X69" s="73">
        <v>108</v>
      </c>
      <c r="Y69" s="73">
        <v>88</v>
      </c>
      <c r="Z69" s="73">
        <v>80</v>
      </c>
      <c r="AA69" s="73">
        <v>71</v>
      </c>
      <c r="AB69" s="73">
        <v>63</v>
      </c>
      <c r="AC69" s="73">
        <v>51</v>
      </c>
      <c r="AD69" s="73">
        <v>43</v>
      </c>
      <c r="AE69" s="73">
        <v>32</v>
      </c>
      <c r="AF69" s="73">
        <v>25</v>
      </c>
      <c r="AG69" s="73">
        <v>17</v>
      </c>
      <c r="AH69" s="73">
        <v>11</v>
      </c>
      <c r="AI69" s="73">
        <v>8</v>
      </c>
      <c r="AJ69" s="73">
        <v>509</v>
      </c>
      <c r="AK69" s="73">
        <v>56</v>
      </c>
      <c r="AL69" s="73">
        <v>39</v>
      </c>
      <c r="AM69" s="73">
        <v>207</v>
      </c>
      <c r="AN69" s="73">
        <v>30</v>
      </c>
      <c r="AO69" s="73">
        <v>22</v>
      </c>
      <c r="AP69" s="73">
        <v>2</v>
      </c>
      <c r="AQ69" s="73">
        <v>11</v>
      </c>
      <c r="AR69" s="73">
        <v>11</v>
      </c>
    </row>
    <row r="70" spans="1:44" x14ac:dyDescent="0.25">
      <c r="A70" s="58" t="s">
        <v>759</v>
      </c>
      <c r="B70" s="73">
        <v>422</v>
      </c>
      <c r="C70" s="73">
        <v>8</v>
      </c>
      <c r="D70" s="73">
        <v>9</v>
      </c>
      <c r="E70" s="73">
        <v>9</v>
      </c>
      <c r="F70" s="73">
        <v>9</v>
      </c>
      <c r="G70" s="73">
        <v>9</v>
      </c>
      <c r="H70" s="73">
        <v>9</v>
      </c>
      <c r="I70" s="73">
        <v>9</v>
      </c>
      <c r="J70" s="73">
        <v>9</v>
      </c>
      <c r="K70" s="73">
        <v>8</v>
      </c>
      <c r="L70" s="73">
        <v>8</v>
      </c>
      <c r="M70" s="73">
        <v>8</v>
      </c>
      <c r="N70" s="73">
        <v>8</v>
      </c>
      <c r="O70" s="73">
        <v>8</v>
      </c>
      <c r="P70" s="73">
        <v>8</v>
      </c>
      <c r="Q70" s="73">
        <v>8</v>
      </c>
      <c r="R70" s="73">
        <v>7</v>
      </c>
      <c r="S70" s="73">
        <v>8</v>
      </c>
      <c r="T70" s="73">
        <v>8</v>
      </c>
      <c r="U70" s="73">
        <v>7</v>
      </c>
      <c r="V70" s="73">
        <v>7</v>
      </c>
      <c r="W70" s="73">
        <v>35</v>
      </c>
      <c r="X70" s="73">
        <v>40</v>
      </c>
      <c r="Y70" s="73">
        <v>33</v>
      </c>
      <c r="Z70" s="73">
        <v>30</v>
      </c>
      <c r="AA70" s="73">
        <v>27</v>
      </c>
      <c r="AB70" s="73">
        <v>24</v>
      </c>
      <c r="AC70" s="73">
        <v>19</v>
      </c>
      <c r="AD70" s="73">
        <v>16</v>
      </c>
      <c r="AE70" s="73">
        <v>12</v>
      </c>
      <c r="AF70" s="73">
        <v>9</v>
      </c>
      <c r="AG70" s="73">
        <v>6</v>
      </c>
      <c r="AH70" s="73">
        <v>4</v>
      </c>
      <c r="AI70" s="73">
        <v>3</v>
      </c>
      <c r="AJ70" s="73">
        <v>191</v>
      </c>
      <c r="AK70" s="73">
        <v>21</v>
      </c>
      <c r="AL70" s="73">
        <v>15</v>
      </c>
      <c r="AM70" s="73">
        <v>78</v>
      </c>
      <c r="AN70" s="73">
        <v>11</v>
      </c>
      <c r="AO70" s="73">
        <v>8</v>
      </c>
      <c r="AP70" s="73">
        <v>1</v>
      </c>
      <c r="AQ70" s="73">
        <v>4</v>
      </c>
      <c r="AR70" s="73">
        <v>4</v>
      </c>
    </row>
    <row r="71" spans="1:44" x14ac:dyDescent="0.25">
      <c r="A71" s="58" t="s">
        <v>705</v>
      </c>
      <c r="B71" s="73">
        <v>496</v>
      </c>
      <c r="C71" s="73">
        <v>10</v>
      </c>
      <c r="D71" s="73">
        <v>10</v>
      </c>
      <c r="E71" s="73">
        <v>10</v>
      </c>
      <c r="F71" s="73">
        <v>10</v>
      </c>
      <c r="G71" s="73">
        <v>10</v>
      </c>
      <c r="H71" s="73">
        <v>10</v>
      </c>
      <c r="I71" s="73">
        <v>10</v>
      </c>
      <c r="J71" s="73">
        <v>10</v>
      </c>
      <c r="K71" s="73">
        <v>10</v>
      </c>
      <c r="L71" s="73">
        <v>10</v>
      </c>
      <c r="M71" s="73">
        <v>10</v>
      </c>
      <c r="N71" s="73">
        <v>9</v>
      </c>
      <c r="O71" s="73">
        <v>9</v>
      </c>
      <c r="P71" s="73">
        <v>9</v>
      </c>
      <c r="Q71" s="73">
        <v>9</v>
      </c>
      <c r="R71" s="73">
        <v>10</v>
      </c>
      <c r="S71" s="73">
        <v>9</v>
      </c>
      <c r="T71" s="73">
        <v>9</v>
      </c>
      <c r="U71" s="73">
        <v>9</v>
      </c>
      <c r="V71" s="73">
        <v>8</v>
      </c>
      <c r="W71" s="73">
        <v>42</v>
      </c>
      <c r="X71" s="73">
        <v>47</v>
      </c>
      <c r="Y71" s="73">
        <v>40</v>
      </c>
      <c r="Z71" s="73">
        <v>35</v>
      </c>
      <c r="AA71" s="73">
        <v>31</v>
      </c>
      <c r="AB71" s="73">
        <v>28</v>
      </c>
      <c r="AC71" s="73">
        <v>22</v>
      </c>
      <c r="AD71" s="73">
        <v>19</v>
      </c>
      <c r="AE71" s="73">
        <v>14</v>
      </c>
      <c r="AF71" s="73">
        <v>11</v>
      </c>
      <c r="AG71" s="73">
        <v>7</v>
      </c>
      <c r="AH71" s="73">
        <v>5</v>
      </c>
      <c r="AI71" s="73">
        <v>4</v>
      </c>
      <c r="AJ71" s="73">
        <v>224</v>
      </c>
      <c r="AK71" s="73">
        <v>26</v>
      </c>
      <c r="AL71" s="73">
        <v>18</v>
      </c>
      <c r="AM71" s="73">
        <v>92</v>
      </c>
      <c r="AN71" s="73">
        <v>13</v>
      </c>
      <c r="AO71" s="73">
        <v>10</v>
      </c>
      <c r="AP71" s="73">
        <v>1</v>
      </c>
      <c r="AQ71" s="73">
        <v>5</v>
      </c>
      <c r="AR71" s="73">
        <v>5</v>
      </c>
    </row>
    <row r="72" spans="1:44" x14ac:dyDescent="0.25">
      <c r="A72" s="58" t="s">
        <v>706</v>
      </c>
      <c r="B72" s="73">
        <v>1675</v>
      </c>
      <c r="C72" s="73">
        <v>33</v>
      </c>
      <c r="D72" s="73">
        <v>34</v>
      </c>
      <c r="E72" s="73">
        <v>34</v>
      </c>
      <c r="F72" s="73">
        <v>34</v>
      </c>
      <c r="G72" s="73">
        <v>34</v>
      </c>
      <c r="H72" s="73">
        <v>34</v>
      </c>
      <c r="I72" s="73">
        <v>34</v>
      </c>
      <c r="J72" s="73">
        <v>34</v>
      </c>
      <c r="K72" s="73">
        <v>33</v>
      </c>
      <c r="L72" s="73">
        <v>33</v>
      </c>
      <c r="M72" s="73">
        <v>32</v>
      </c>
      <c r="N72" s="73">
        <v>32</v>
      </c>
      <c r="O72" s="73">
        <v>31</v>
      </c>
      <c r="P72" s="73">
        <v>31</v>
      </c>
      <c r="Q72" s="73">
        <v>31</v>
      </c>
      <c r="R72" s="73">
        <v>30</v>
      </c>
      <c r="S72" s="73">
        <v>30</v>
      </c>
      <c r="T72" s="73">
        <v>30</v>
      </c>
      <c r="U72" s="73">
        <v>29</v>
      </c>
      <c r="V72" s="73">
        <v>29</v>
      </c>
      <c r="W72" s="73">
        <v>139</v>
      </c>
      <c r="X72" s="73">
        <v>161</v>
      </c>
      <c r="Y72" s="73">
        <v>132</v>
      </c>
      <c r="Z72" s="73">
        <v>120</v>
      </c>
      <c r="AA72" s="73">
        <v>107</v>
      </c>
      <c r="AB72" s="73">
        <v>95</v>
      </c>
      <c r="AC72" s="73">
        <v>76</v>
      </c>
      <c r="AD72" s="73">
        <v>64</v>
      </c>
      <c r="AE72" s="73">
        <v>47</v>
      </c>
      <c r="AF72" s="73">
        <v>37</v>
      </c>
      <c r="AG72" s="73">
        <v>25</v>
      </c>
      <c r="AH72" s="73">
        <v>17</v>
      </c>
      <c r="AI72" s="73">
        <v>13</v>
      </c>
      <c r="AJ72" s="73">
        <v>762</v>
      </c>
      <c r="AK72" s="73">
        <v>84</v>
      </c>
      <c r="AL72" s="73">
        <v>60</v>
      </c>
      <c r="AM72" s="73">
        <v>309</v>
      </c>
      <c r="AN72" s="73">
        <v>45</v>
      </c>
      <c r="AO72" s="73">
        <v>33</v>
      </c>
      <c r="AP72" s="73">
        <v>2</v>
      </c>
      <c r="AQ72" s="73">
        <v>16</v>
      </c>
      <c r="AR72" s="73">
        <v>17</v>
      </c>
    </row>
    <row r="73" spans="1:44" x14ac:dyDescent="0.25">
      <c r="A73" s="58" t="s">
        <v>707</v>
      </c>
      <c r="B73" s="73">
        <v>560</v>
      </c>
      <c r="C73" s="73">
        <v>11</v>
      </c>
      <c r="D73" s="73">
        <v>11</v>
      </c>
      <c r="E73" s="73">
        <v>11</v>
      </c>
      <c r="F73" s="73">
        <v>12</v>
      </c>
      <c r="G73" s="73">
        <v>12</v>
      </c>
      <c r="H73" s="73">
        <v>12</v>
      </c>
      <c r="I73" s="73">
        <v>11</v>
      </c>
      <c r="J73" s="73">
        <v>11</v>
      </c>
      <c r="K73" s="73">
        <v>11</v>
      </c>
      <c r="L73" s="73">
        <v>11</v>
      </c>
      <c r="M73" s="73">
        <v>11</v>
      </c>
      <c r="N73" s="73">
        <v>11</v>
      </c>
      <c r="O73" s="73">
        <v>10</v>
      </c>
      <c r="P73" s="73">
        <v>10</v>
      </c>
      <c r="Q73" s="73">
        <v>10</v>
      </c>
      <c r="R73" s="73">
        <v>10</v>
      </c>
      <c r="S73" s="73">
        <v>10</v>
      </c>
      <c r="T73" s="73">
        <v>10</v>
      </c>
      <c r="U73" s="73">
        <v>10</v>
      </c>
      <c r="V73" s="73">
        <v>10</v>
      </c>
      <c r="W73" s="73">
        <v>47</v>
      </c>
      <c r="X73" s="73">
        <v>54</v>
      </c>
      <c r="Y73" s="73">
        <v>44</v>
      </c>
      <c r="Z73" s="73">
        <v>40</v>
      </c>
      <c r="AA73" s="73">
        <v>36</v>
      </c>
      <c r="AB73" s="73">
        <v>32</v>
      </c>
      <c r="AC73" s="73">
        <v>25</v>
      </c>
      <c r="AD73" s="73">
        <v>21</v>
      </c>
      <c r="AE73" s="73">
        <v>16</v>
      </c>
      <c r="AF73" s="73">
        <v>12</v>
      </c>
      <c r="AG73" s="73">
        <v>8</v>
      </c>
      <c r="AH73" s="73">
        <v>6</v>
      </c>
      <c r="AI73" s="73">
        <v>4</v>
      </c>
      <c r="AJ73" s="73">
        <v>255</v>
      </c>
      <c r="AK73" s="73">
        <v>28</v>
      </c>
      <c r="AL73" s="73">
        <v>20</v>
      </c>
      <c r="AM73" s="73">
        <v>103</v>
      </c>
      <c r="AN73" s="73">
        <v>15</v>
      </c>
      <c r="AO73" s="73">
        <v>11</v>
      </c>
      <c r="AP73" s="73">
        <v>1</v>
      </c>
      <c r="AQ73" s="73">
        <v>6</v>
      </c>
      <c r="AR73" s="73">
        <v>5</v>
      </c>
    </row>
    <row r="74" spans="1:44" x14ac:dyDescent="0.25">
      <c r="A74" s="58" t="s">
        <v>752</v>
      </c>
      <c r="B74" s="73">
        <v>1635</v>
      </c>
      <c r="C74" s="73">
        <v>31</v>
      </c>
      <c r="D74" s="73">
        <v>32</v>
      </c>
      <c r="E74" s="73">
        <v>33</v>
      </c>
      <c r="F74" s="73">
        <v>33</v>
      </c>
      <c r="G74" s="73">
        <v>35</v>
      </c>
      <c r="H74" s="73">
        <v>36</v>
      </c>
      <c r="I74" s="73">
        <v>36</v>
      </c>
      <c r="J74" s="73">
        <v>37</v>
      </c>
      <c r="K74" s="73">
        <v>37</v>
      </c>
      <c r="L74" s="73">
        <v>37</v>
      </c>
      <c r="M74" s="73">
        <v>38</v>
      </c>
      <c r="N74" s="73">
        <v>37</v>
      </c>
      <c r="O74" s="73">
        <v>37</v>
      </c>
      <c r="P74" s="73">
        <v>35</v>
      </c>
      <c r="Q74" s="73">
        <v>32</v>
      </c>
      <c r="R74" s="73">
        <v>30</v>
      </c>
      <c r="S74" s="73">
        <v>27</v>
      </c>
      <c r="T74" s="73">
        <v>25</v>
      </c>
      <c r="U74" s="73">
        <v>24</v>
      </c>
      <c r="V74" s="73">
        <v>23</v>
      </c>
      <c r="W74" s="73">
        <v>118</v>
      </c>
      <c r="X74" s="73">
        <v>152</v>
      </c>
      <c r="Y74" s="73">
        <v>116</v>
      </c>
      <c r="Z74" s="73">
        <v>110</v>
      </c>
      <c r="AA74" s="73">
        <v>97</v>
      </c>
      <c r="AB74" s="73">
        <v>87</v>
      </c>
      <c r="AC74" s="73">
        <v>72</v>
      </c>
      <c r="AD74" s="73">
        <v>68</v>
      </c>
      <c r="AE74" s="73">
        <v>49</v>
      </c>
      <c r="AF74" s="73">
        <v>41</v>
      </c>
      <c r="AG74" s="73">
        <v>30</v>
      </c>
      <c r="AH74" s="73">
        <v>20</v>
      </c>
      <c r="AI74" s="73">
        <v>20</v>
      </c>
      <c r="AJ74" s="73">
        <v>746</v>
      </c>
      <c r="AK74" s="73">
        <v>82</v>
      </c>
      <c r="AL74" s="73">
        <v>58</v>
      </c>
      <c r="AM74" s="73">
        <v>303</v>
      </c>
      <c r="AN74" s="73">
        <v>44</v>
      </c>
      <c r="AO74" s="73">
        <v>32</v>
      </c>
      <c r="AP74" s="73">
        <v>2</v>
      </c>
      <c r="AQ74" s="73">
        <v>15</v>
      </c>
      <c r="AR74" s="73">
        <v>16</v>
      </c>
    </row>
    <row r="75" spans="1:44" x14ac:dyDescent="0.25">
      <c r="A75" s="58" t="s">
        <v>708</v>
      </c>
      <c r="B75" s="73">
        <v>1237</v>
      </c>
      <c r="C75" s="73">
        <v>24</v>
      </c>
      <c r="D75" s="73">
        <v>25</v>
      </c>
      <c r="E75" s="73">
        <v>25</v>
      </c>
      <c r="F75" s="73">
        <v>25</v>
      </c>
      <c r="G75" s="73">
        <v>25</v>
      </c>
      <c r="H75" s="73">
        <v>25</v>
      </c>
      <c r="I75" s="73">
        <v>25</v>
      </c>
      <c r="J75" s="73">
        <v>25</v>
      </c>
      <c r="K75" s="73">
        <v>25</v>
      </c>
      <c r="L75" s="73">
        <v>24</v>
      </c>
      <c r="M75" s="73">
        <v>24</v>
      </c>
      <c r="N75" s="73">
        <v>23</v>
      </c>
      <c r="O75" s="73">
        <v>23</v>
      </c>
      <c r="P75" s="73">
        <v>23</v>
      </c>
      <c r="Q75" s="73">
        <v>23</v>
      </c>
      <c r="R75" s="73">
        <v>22</v>
      </c>
      <c r="S75" s="73">
        <v>22</v>
      </c>
      <c r="T75" s="73">
        <v>22</v>
      </c>
      <c r="U75" s="73">
        <v>22</v>
      </c>
      <c r="V75" s="73">
        <v>21</v>
      </c>
      <c r="W75" s="73">
        <v>103</v>
      </c>
      <c r="X75" s="73">
        <v>119</v>
      </c>
      <c r="Y75" s="73">
        <v>98</v>
      </c>
      <c r="Z75" s="73">
        <v>89</v>
      </c>
      <c r="AA75" s="73">
        <v>79</v>
      </c>
      <c r="AB75" s="73">
        <v>71</v>
      </c>
      <c r="AC75" s="73">
        <v>56</v>
      </c>
      <c r="AD75" s="73">
        <v>47</v>
      </c>
      <c r="AE75" s="73">
        <v>35</v>
      </c>
      <c r="AF75" s="73">
        <v>27</v>
      </c>
      <c r="AG75" s="73">
        <v>19</v>
      </c>
      <c r="AH75" s="73">
        <v>12</v>
      </c>
      <c r="AI75" s="73">
        <v>9</v>
      </c>
      <c r="AJ75" s="73">
        <v>565</v>
      </c>
      <c r="AK75" s="73">
        <v>62</v>
      </c>
      <c r="AL75" s="73">
        <v>44</v>
      </c>
      <c r="AM75" s="73">
        <v>229</v>
      </c>
      <c r="AN75" s="73">
        <v>33</v>
      </c>
      <c r="AO75" s="73">
        <v>24</v>
      </c>
      <c r="AP75" s="73">
        <v>2</v>
      </c>
      <c r="AQ75" s="73">
        <v>12</v>
      </c>
      <c r="AR75" s="73">
        <v>12</v>
      </c>
    </row>
    <row r="76" spans="1:44" x14ac:dyDescent="0.25">
      <c r="A76" s="58" t="s">
        <v>753</v>
      </c>
      <c r="B76" s="73">
        <v>521</v>
      </c>
      <c r="C76" s="73">
        <v>10</v>
      </c>
      <c r="D76" s="73">
        <v>10</v>
      </c>
      <c r="E76" s="73">
        <v>11</v>
      </c>
      <c r="F76" s="73">
        <v>11</v>
      </c>
      <c r="G76" s="73">
        <v>12</v>
      </c>
      <c r="H76" s="73">
        <v>11</v>
      </c>
      <c r="I76" s="73">
        <v>12</v>
      </c>
      <c r="J76" s="73">
        <v>12</v>
      </c>
      <c r="K76" s="73">
        <v>12</v>
      </c>
      <c r="L76" s="73">
        <v>12</v>
      </c>
      <c r="M76" s="73">
        <v>12</v>
      </c>
      <c r="N76" s="73">
        <v>12</v>
      </c>
      <c r="O76" s="73">
        <v>12</v>
      </c>
      <c r="P76" s="73">
        <v>11</v>
      </c>
      <c r="Q76" s="73">
        <v>10</v>
      </c>
      <c r="R76" s="73">
        <v>9</v>
      </c>
      <c r="S76" s="73">
        <v>9</v>
      </c>
      <c r="T76" s="73">
        <v>8</v>
      </c>
      <c r="U76" s="73">
        <v>8</v>
      </c>
      <c r="V76" s="73">
        <v>8</v>
      </c>
      <c r="W76" s="73">
        <v>37</v>
      </c>
      <c r="X76" s="73">
        <v>48</v>
      </c>
      <c r="Y76" s="73">
        <v>37</v>
      </c>
      <c r="Z76" s="73">
        <v>35</v>
      </c>
      <c r="AA76" s="73">
        <v>31</v>
      </c>
      <c r="AB76" s="73">
        <v>27</v>
      </c>
      <c r="AC76" s="73">
        <v>23</v>
      </c>
      <c r="AD76" s="73">
        <v>22</v>
      </c>
      <c r="AE76" s="73">
        <v>15</v>
      </c>
      <c r="AF76" s="73">
        <v>13</v>
      </c>
      <c r="AG76" s="73">
        <v>9</v>
      </c>
      <c r="AH76" s="73">
        <v>6</v>
      </c>
      <c r="AI76" s="73">
        <v>6</v>
      </c>
      <c r="AJ76" s="73">
        <v>237</v>
      </c>
      <c r="AK76" s="73">
        <v>26</v>
      </c>
      <c r="AL76" s="73">
        <v>18</v>
      </c>
      <c r="AM76" s="73">
        <v>96</v>
      </c>
      <c r="AN76" s="73">
        <v>14</v>
      </c>
      <c r="AO76" s="73">
        <v>11</v>
      </c>
      <c r="AP76" s="73">
        <v>1</v>
      </c>
      <c r="AQ76" s="73">
        <v>5</v>
      </c>
      <c r="AR76" s="73">
        <v>5</v>
      </c>
    </row>
    <row r="77" spans="1:44" x14ac:dyDescent="0.25">
      <c r="A77" s="58" t="s">
        <v>754</v>
      </c>
      <c r="B77" s="73">
        <v>618</v>
      </c>
      <c r="C77" s="73">
        <v>12</v>
      </c>
      <c r="D77" s="73">
        <v>12</v>
      </c>
      <c r="E77" s="73">
        <v>13</v>
      </c>
      <c r="F77" s="73">
        <v>13</v>
      </c>
      <c r="G77" s="73">
        <v>13</v>
      </c>
      <c r="H77" s="73">
        <v>14</v>
      </c>
      <c r="I77" s="73">
        <v>14</v>
      </c>
      <c r="J77" s="73">
        <v>14</v>
      </c>
      <c r="K77" s="73">
        <v>14</v>
      </c>
      <c r="L77" s="73">
        <v>14</v>
      </c>
      <c r="M77" s="73">
        <v>14</v>
      </c>
      <c r="N77" s="73">
        <v>14</v>
      </c>
      <c r="O77" s="73">
        <v>14</v>
      </c>
      <c r="P77" s="73">
        <v>13</v>
      </c>
      <c r="Q77" s="73">
        <v>12</v>
      </c>
      <c r="R77" s="73">
        <v>11</v>
      </c>
      <c r="S77" s="73">
        <v>10</v>
      </c>
      <c r="T77" s="73">
        <v>9</v>
      </c>
      <c r="U77" s="73">
        <v>9</v>
      </c>
      <c r="V77" s="73">
        <v>9</v>
      </c>
      <c r="W77" s="73">
        <v>44</v>
      </c>
      <c r="X77" s="73">
        <v>57</v>
      </c>
      <c r="Y77" s="73">
        <v>44</v>
      </c>
      <c r="Z77" s="73">
        <v>42</v>
      </c>
      <c r="AA77" s="73">
        <v>37</v>
      </c>
      <c r="AB77" s="73">
        <v>33</v>
      </c>
      <c r="AC77" s="73">
        <v>27</v>
      </c>
      <c r="AD77" s="73">
        <v>26</v>
      </c>
      <c r="AE77" s="73">
        <v>18</v>
      </c>
      <c r="AF77" s="73">
        <v>16</v>
      </c>
      <c r="AG77" s="73">
        <v>11</v>
      </c>
      <c r="AH77" s="73">
        <v>8</v>
      </c>
      <c r="AI77" s="73">
        <v>7</v>
      </c>
      <c r="AJ77" s="73">
        <v>281</v>
      </c>
      <c r="AK77" s="73">
        <v>31</v>
      </c>
      <c r="AL77" s="73">
        <v>22</v>
      </c>
      <c r="AM77" s="73">
        <v>114</v>
      </c>
      <c r="AN77" s="73">
        <v>17</v>
      </c>
      <c r="AO77" s="73">
        <v>12</v>
      </c>
      <c r="AP77" s="73">
        <v>1</v>
      </c>
      <c r="AQ77" s="73">
        <v>6</v>
      </c>
      <c r="AR77" s="73">
        <v>6</v>
      </c>
    </row>
    <row r="78" spans="1:44" x14ac:dyDescent="0.25">
      <c r="A78" s="58" t="s">
        <v>755</v>
      </c>
      <c r="B78" s="73">
        <v>3576</v>
      </c>
      <c r="C78" s="73">
        <v>68</v>
      </c>
      <c r="D78" s="73">
        <v>70</v>
      </c>
      <c r="E78" s="73">
        <v>72</v>
      </c>
      <c r="F78" s="73">
        <v>75</v>
      </c>
      <c r="G78" s="73">
        <v>77</v>
      </c>
      <c r="H78" s="73">
        <v>78</v>
      </c>
      <c r="I78" s="73">
        <v>80</v>
      </c>
      <c r="J78" s="73">
        <v>81</v>
      </c>
      <c r="K78" s="73">
        <v>82</v>
      </c>
      <c r="L78" s="73">
        <v>82</v>
      </c>
      <c r="M78" s="73">
        <v>82</v>
      </c>
      <c r="N78" s="73">
        <v>82</v>
      </c>
      <c r="O78" s="73">
        <v>80</v>
      </c>
      <c r="P78" s="73">
        <v>76</v>
      </c>
      <c r="Q78" s="73">
        <v>70</v>
      </c>
      <c r="R78" s="73">
        <v>65</v>
      </c>
      <c r="S78" s="73">
        <v>59</v>
      </c>
      <c r="T78" s="73">
        <v>55</v>
      </c>
      <c r="U78" s="73">
        <v>52</v>
      </c>
      <c r="V78" s="73">
        <v>51</v>
      </c>
      <c r="W78" s="73">
        <v>257</v>
      </c>
      <c r="X78" s="73">
        <v>330</v>
      </c>
      <c r="Y78" s="73">
        <v>254</v>
      </c>
      <c r="Z78" s="73">
        <v>240</v>
      </c>
      <c r="AA78" s="73">
        <v>213</v>
      </c>
      <c r="AB78" s="73">
        <v>189</v>
      </c>
      <c r="AC78" s="73">
        <v>157</v>
      </c>
      <c r="AD78" s="73">
        <v>149</v>
      </c>
      <c r="AE78" s="73">
        <v>107</v>
      </c>
      <c r="AF78" s="73">
        <v>90</v>
      </c>
      <c r="AG78" s="73">
        <v>66</v>
      </c>
      <c r="AH78" s="73">
        <v>44</v>
      </c>
      <c r="AI78" s="73">
        <v>43</v>
      </c>
      <c r="AJ78" s="73">
        <v>1629</v>
      </c>
      <c r="AK78" s="73">
        <v>180</v>
      </c>
      <c r="AL78" s="73">
        <v>127</v>
      </c>
      <c r="AM78" s="73">
        <v>662</v>
      </c>
      <c r="AN78" s="73">
        <v>97</v>
      </c>
      <c r="AO78" s="73">
        <v>71</v>
      </c>
      <c r="AP78" s="73">
        <v>5</v>
      </c>
      <c r="AQ78" s="73">
        <v>33</v>
      </c>
      <c r="AR78" s="73">
        <v>35</v>
      </c>
    </row>
    <row r="79" spans="1:44" x14ac:dyDescent="0.25">
      <c r="A79" s="69" t="s">
        <v>330</v>
      </c>
      <c r="B79" s="78">
        <v>21808</v>
      </c>
      <c r="C79" s="78">
        <v>391</v>
      </c>
      <c r="D79" s="78">
        <v>417</v>
      </c>
      <c r="E79" s="78">
        <v>434</v>
      </c>
      <c r="F79" s="78">
        <v>443</v>
      </c>
      <c r="G79" s="78">
        <v>446</v>
      </c>
      <c r="H79" s="78">
        <v>447</v>
      </c>
      <c r="I79" s="78">
        <v>440</v>
      </c>
      <c r="J79" s="78">
        <v>432</v>
      </c>
      <c r="K79" s="78">
        <v>418</v>
      </c>
      <c r="L79" s="78">
        <v>407</v>
      </c>
      <c r="M79" s="78">
        <v>390</v>
      </c>
      <c r="N79" s="78">
        <v>374</v>
      </c>
      <c r="O79" s="78">
        <v>360</v>
      </c>
      <c r="P79" s="78">
        <v>353</v>
      </c>
      <c r="Q79" s="78">
        <v>355</v>
      </c>
      <c r="R79" s="78">
        <v>353</v>
      </c>
      <c r="S79" s="78">
        <v>354</v>
      </c>
      <c r="T79" s="78">
        <v>354</v>
      </c>
      <c r="U79" s="78">
        <v>349</v>
      </c>
      <c r="V79" s="78">
        <v>348</v>
      </c>
      <c r="W79" s="78">
        <v>1790</v>
      </c>
      <c r="X79" s="78">
        <v>2222</v>
      </c>
      <c r="Y79" s="78">
        <v>1795</v>
      </c>
      <c r="Z79" s="78">
        <v>1541</v>
      </c>
      <c r="AA79" s="78">
        <v>1291</v>
      </c>
      <c r="AB79" s="78">
        <v>1356</v>
      </c>
      <c r="AC79" s="78">
        <v>1009</v>
      </c>
      <c r="AD79" s="78">
        <v>854</v>
      </c>
      <c r="AE79" s="78">
        <v>743</v>
      </c>
      <c r="AF79" s="78">
        <v>552</v>
      </c>
      <c r="AG79" s="78">
        <v>361</v>
      </c>
      <c r="AH79" s="78">
        <v>266</v>
      </c>
      <c r="AI79" s="78">
        <v>163</v>
      </c>
      <c r="AJ79" s="78">
        <v>9758</v>
      </c>
      <c r="AK79" s="78">
        <v>895</v>
      </c>
      <c r="AL79" s="78">
        <v>780</v>
      </c>
      <c r="AM79" s="78">
        <v>4361</v>
      </c>
      <c r="AN79" s="78">
        <v>553</v>
      </c>
      <c r="AO79" s="78">
        <v>407</v>
      </c>
      <c r="AP79" s="78">
        <v>29</v>
      </c>
      <c r="AQ79" s="78">
        <v>195</v>
      </c>
      <c r="AR79" s="78">
        <v>196</v>
      </c>
    </row>
    <row r="80" spans="1:44" x14ac:dyDescent="0.25">
      <c r="A80" s="58" t="s">
        <v>735</v>
      </c>
      <c r="B80" s="73">
        <v>1579</v>
      </c>
      <c r="C80" s="73">
        <v>29</v>
      </c>
      <c r="D80" s="73">
        <v>31</v>
      </c>
      <c r="E80" s="73">
        <v>33</v>
      </c>
      <c r="F80" s="73">
        <v>34</v>
      </c>
      <c r="G80" s="73">
        <v>34</v>
      </c>
      <c r="H80" s="73">
        <v>34</v>
      </c>
      <c r="I80" s="73">
        <v>33</v>
      </c>
      <c r="J80" s="73">
        <v>32</v>
      </c>
      <c r="K80" s="73">
        <v>31</v>
      </c>
      <c r="L80" s="73">
        <v>30</v>
      </c>
      <c r="M80" s="73">
        <v>28</v>
      </c>
      <c r="N80" s="73">
        <v>26</v>
      </c>
      <c r="O80" s="73">
        <v>25</v>
      </c>
      <c r="P80" s="73">
        <v>24</v>
      </c>
      <c r="Q80" s="73">
        <v>25</v>
      </c>
      <c r="R80" s="73">
        <v>24</v>
      </c>
      <c r="S80" s="73">
        <v>25</v>
      </c>
      <c r="T80" s="73">
        <v>25</v>
      </c>
      <c r="U80" s="73">
        <v>25</v>
      </c>
      <c r="V80" s="73">
        <v>24</v>
      </c>
      <c r="W80" s="73">
        <v>128</v>
      </c>
      <c r="X80" s="73">
        <v>163</v>
      </c>
      <c r="Y80" s="73">
        <v>133</v>
      </c>
      <c r="Z80" s="73">
        <v>112</v>
      </c>
      <c r="AA80" s="73">
        <v>92</v>
      </c>
      <c r="AB80" s="73">
        <v>98</v>
      </c>
      <c r="AC80" s="73">
        <v>70</v>
      </c>
      <c r="AD80" s="73">
        <v>59</v>
      </c>
      <c r="AE80" s="73">
        <v>54</v>
      </c>
      <c r="AF80" s="73">
        <v>40</v>
      </c>
      <c r="AG80" s="73">
        <v>26</v>
      </c>
      <c r="AH80" s="73">
        <v>20</v>
      </c>
      <c r="AI80" s="73">
        <v>12</v>
      </c>
      <c r="AJ80" s="73">
        <v>706</v>
      </c>
      <c r="AK80" s="73">
        <v>62</v>
      </c>
      <c r="AL80" s="73">
        <v>53</v>
      </c>
      <c r="AM80" s="73">
        <v>315</v>
      </c>
      <c r="AN80" s="73">
        <v>40</v>
      </c>
      <c r="AO80" s="73">
        <v>30</v>
      </c>
      <c r="AP80" s="73">
        <v>2</v>
      </c>
      <c r="AQ80" s="73">
        <v>15</v>
      </c>
      <c r="AR80" s="73">
        <v>14</v>
      </c>
    </row>
    <row r="81" spans="1:44" x14ac:dyDescent="0.25">
      <c r="A81" s="58" t="s">
        <v>736</v>
      </c>
      <c r="B81" s="73">
        <v>1778</v>
      </c>
      <c r="C81" s="73">
        <v>32</v>
      </c>
      <c r="D81" s="73">
        <v>35</v>
      </c>
      <c r="E81" s="73">
        <v>36</v>
      </c>
      <c r="F81" s="73">
        <v>38</v>
      </c>
      <c r="G81" s="73">
        <v>38</v>
      </c>
      <c r="H81" s="73">
        <v>38</v>
      </c>
      <c r="I81" s="73">
        <v>38</v>
      </c>
      <c r="J81" s="73">
        <v>36</v>
      </c>
      <c r="K81" s="73">
        <v>35</v>
      </c>
      <c r="L81" s="73">
        <v>33</v>
      </c>
      <c r="M81" s="73">
        <v>32</v>
      </c>
      <c r="N81" s="73">
        <v>30</v>
      </c>
      <c r="O81" s="73">
        <v>28</v>
      </c>
      <c r="P81" s="73">
        <v>27</v>
      </c>
      <c r="Q81" s="73">
        <v>28</v>
      </c>
      <c r="R81" s="73">
        <v>27</v>
      </c>
      <c r="S81" s="73">
        <v>28</v>
      </c>
      <c r="T81" s="73">
        <v>28</v>
      </c>
      <c r="U81" s="73">
        <v>27</v>
      </c>
      <c r="V81" s="73">
        <v>28</v>
      </c>
      <c r="W81" s="73">
        <v>144</v>
      </c>
      <c r="X81" s="73">
        <v>185</v>
      </c>
      <c r="Y81" s="73">
        <v>150</v>
      </c>
      <c r="Z81" s="73">
        <v>126</v>
      </c>
      <c r="AA81" s="73">
        <v>103</v>
      </c>
      <c r="AB81" s="73">
        <v>110</v>
      </c>
      <c r="AC81" s="73">
        <v>79</v>
      </c>
      <c r="AD81" s="73">
        <v>67</v>
      </c>
      <c r="AE81" s="73">
        <v>61</v>
      </c>
      <c r="AF81" s="73">
        <v>45</v>
      </c>
      <c r="AG81" s="73">
        <v>30</v>
      </c>
      <c r="AH81" s="73">
        <v>22</v>
      </c>
      <c r="AI81" s="73">
        <v>14</v>
      </c>
      <c r="AJ81" s="73">
        <v>793</v>
      </c>
      <c r="AK81" s="73">
        <v>70</v>
      </c>
      <c r="AL81" s="73">
        <v>60</v>
      </c>
      <c r="AM81" s="73">
        <v>355</v>
      </c>
      <c r="AN81" s="73">
        <v>45</v>
      </c>
      <c r="AO81" s="73">
        <v>33</v>
      </c>
      <c r="AP81" s="73">
        <v>2</v>
      </c>
      <c r="AQ81" s="73">
        <v>16</v>
      </c>
      <c r="AR81" s="73">
        <v>16</v>
      </c>
    </row>
    <row r="82" spans="1:44" x14ac:dyDescent="0.25">
      <c r="A82" s="58" t="s">
        <v>737</v>
      </c>
      <c r="B82" s="73">
        <v>1057</v>
      </c>
      <c r="C82" s="73">
        <v>19</v>
      </c>
      <c r="D82" s="73">
        <v>21</v>
      </c>
      <c r="E82" s="73">
        <v>22</v>
      </c>
      <c r="F82" s="73">
        <v>23</v>
      </c>
      <c r="G82" s="73">
        <v>23</v>
      </c>
      <c r="H82" s="73">
        <v>23</v>
      </c>
      <c r="I82" s="73">
        <v>22</v>
      </c>
      <c r="J82" s="73">
        <v>22</v>
      </c>
      <c r="K82" s="73">
        <v>21</v>
      </c>
      <c r="L82" s="73">
        <v>20</v>
      </c>
      <c r="M82" s="73">
        <v>19</v>
      </c>
      <c r="N82" s="73">
        <v>18</v>
      </c>
      <c r="O82" s="73">
        <v>17</v>
      </c>
      <c r="P82" s="73">
        <v>16</v>
      </c>
      <c r="Q82" s="73">
        <v>16</v>
      </c>
      <c r="R82" s="73">
        <v>16</v>
      </c>
      <c r="S82" s="73">
        <v>16</v>
      </c>
      <c r="T82" s="73">
        <v>16</v>
      </c>
      <c r="U82" s="73">
        <v>16</v>
      </c>
      <c r="V82" s="73">
        <v>17</v>
      </c>
      <c r="W82" s="73">
        <v>85</v>
      </c>
      <c r="X82" s="73">
        <v>110</v>
      </c>
      <c r="Y82" s="73">
        <v>89</v>
      </c>
      <c r="Z82" s="73">
        <v>75</v>
      </c>
      <c r="AA82" s="73">
        <v>62</v>
      </c>
      <c r="AB82" s="73">
        <v>65</v>
      </c>
      <c r="AC82" s="73">
        <v>47</v>
      </c>
      <c r="AD82" s="73">
        <v>40</v>
      </c>
      <c r="AE82" s="73">
        <v>36</v>
      </c>
      <c r="AF82" s="73">
        <v>27</v>
      </c>
      <c r="AG82" s="73">
        <v>17</v>
      </c>
      <c r="AH82" s="73">
        <v>13</v>
      </c>
      <c r="AI82" s="73">
        <v>8</v>
      </c>
      <c r="AJ82" s="73">
        <v>471</v>
      </c>
      <c r="AK82" s="73">
        <v>40</v>
      </c>
      <c r="AL82" s="73">
        <v>35</v>
      </c>
      <c r="AM82" s="73">
        <v>210</v>
      </c>
      <c r="AN82" s="73">
        <v>27</v>
      </c>
      <c r="AO82" s="73">
        <v>20</v>
      </c>
      <c r="AP82" s="73">
        <v>2</v>
      </c>
      <c r="AQ82" s="73">
        <v>9</v>
      </c>
      <c r="AR82" s="73">
        <v>10</v>
      </c>
    </row>
    <row r="83" spans="1:44" x14ac:dyDescent="0.25">
      <c r="A83" s="58" t="s">
        <v>722</v>
      </c>
      <c r="B83" s="73">
        <v>1876</v>
      </c>
      <c r="C83" s="73">
        <v>33</v>
      </c>
      <c r="D83" s="73">
        <v>33</v>
      </c>
      <c r="E83" s="73">
        <v>32</v>
      </c>
      <c r="F83" s="73">
        <v>32</v>
      </c>
      <c r="G83" s="73">
        <v>32</v>
      </c>
      <c r="H83" s="73">
        <v>33</v>
      </c>
      <c r="I83" s="73">
        <v>32</v>
      </c>
      <c r="J83" s="73">
        <v>33</v>
      </c>
      <c r="K83" s="73">
        <v>33</v>
      </c>
      <c r="L83" s="73">
        <v>34</v>
      </c>
      <c r="M83" s="73">
        <v>34</v>
      </c>
      <c r="N83" s="73">
        <v>35</v>
      </c>
      <c r="O83" s="73">
        <v>35</v>
      </c>
      <c r="P83" s="73">
        <v>35</v>
      </c>
      <c r="Q83" s="73">
        <v>35</v>
      </c>
      <c r="R83" s="73">
        <v>35</v>
      </c>
      <c r="S83" s="73">
        <v>35</v>
      </c>
      <c r="T83" s="73">
        <v>34</v>
      </c>
      <c r="U83" s="73">
        <v>33</v>
      </c>
      <c r="V83" s="73">
        <v>33</v>
      </c>
      <c r="W83" s="73">
        <v>164</v>
      </c>
      <c r="X83" s="73">
        <v>183</v>
      </c>
      <c r="Y83" s="73">
        <v>146</v>
      </c>
      <c r="Z83" s="73">
        <v>129</v>
      </c>
      <c r="AA83" s="73">
        <v>116</v>
      </c>
      <c r="AB83" s="73">
        <v>118</v>
      </c>
      <c r="AC83" s="73">
        <v>96</v>
      </c>
      <c r="AD83" s="73">
        <v>82</v>
      </c>
      <c r="AE83" s="73">
        <v>62</v>
      </c>
      <c r="AF83" s="73">
        <v>47</v>
      </c>
      <c r="AG83" s="73">
        <v>30</v>
      </c>
      <c r="AH83" s="73">
        <v>20</v>
      </c>
      <c r="AI83" s="73">
        <v>12</v>
      </c>
      <c r="AJ83" s="73">
        <v>846</v>
      </c>
      <c r="AK83" s="73">
        <v>89</v>
      </c>
      <c r="AL83" s="73">
        <v>80</v>
      </c>
      <c r="AM83" s="73">
        <v>382</v>
      </c>
      <c r="AN83" s="73">
        <v>47</v>
      </c>
      <c r="AO83" s="73">
        <v>34</v>
      </c>
      <c r="AP83" s="73">
        <v>2</v>
      </c>
      <c r="AQ83" s="73">
        <v>17</v>
      </c>
      <c r="AR83" s="73">
        <v>16</v>
      </c>
    </row>
    <row r="84" spans="1:44" x14ac:dyDescent="0.25">
      <c r="A84" s="58" t="s">
        <v>738</v>
      </c>
      <c r="B84" s="73">
        <v>465</v>
      </c>
      <c r="C84" s="73">
        <v>8</v>
      </c>
      <c r="D84" s="73">
        <v>9</v>
      </c>
      <c r="E84" s="73">
        <v>10</v>
      </c>
      <c r="F84" s="73">
        <v>10</v>
      </c>
      <c r="G84" s="73">
        <v>10</v>
      </c>
      <c r="H84" s="73">
        <v>10</v>
      </c>
      <c r="I84" s="73">
        <v>10</v>
      </c>
      <c r="J84" s="73">
        <v>9</v>
      </c>
      <c r="K84" s="73">
        <v>9</v>
      </c>
      <c r="L84" s="73">
        <v>9</v>
      </c>
      <c r="M84" s="73">
        <v>8</v>
      </c>
      <c r="N84" s="73">
        <v>8</v>
      </c>
      <c r="O84" s="73">
        <v>7</v>
      </c>
      <c r="P84" s="73">
        <v>8</v>
      </c>
      <c r="Q84" s="73">
        <v>7</v>
      </c>
      <c r="R84" s="73">
        <v>8</v>
      </c>
      <c r="S84" s="73">
        <v>7</v>
      </c>
      <c r="T84" s="73">
        <v>7</v>
      </c>
      <c r="U84" s="73">
        <v>7</v>
      </c>
      <c r="V84" s="73">
        <v>7</v>
      </c>
      <c r="W84" s="73">
        <v>37</v>
      </c>
      <c r="X84" s="73">
        <v>48</v>
      </c>
      <c r="Y84" s="73">
        <v>39</v>
      </c>
      <c r="Z84" s="73">
        <v>33</v>
      </c>
      <c r="AA84" s="73">
        <v>27</v>
      </c>
      <c r="AB84" s="73">
        <v>29</v>
      </c>
      <c r="AC84" s="73">
        <v>21</v>
      </c>
      <c r="AD84" s="73">
        <v>17</v>
      </c>
      <c r="AE84" s="73">
        <v>16</v>
      </c>
      <c r="AF84" s="73">
        <v>12</v>
      </c>
      <c r="AG84" s="73">
        <v>8</v>
      </c>
      <c r="AH84" s="73">
        <v>6</v>
      </c>
      <c r="AI84" s="73">
        <v>4</v>
      </c>
      <c r="AJ84" s="73">
        <v>206</v>
      </c>
      <c r="AK84" s="73">
        <v>18</v>
      </c>
      <c r="AL84" s="73">
        <v>16</v>
      </c>
      <c r="AM84" s="73">
        <v>92</v>
      </c>
      <c r="AN84" s="73">
        <v>12</v>
      </c>
      <c r="AO84" s="73">
        <v>9</v>
      </c>
      <c r="AP84" s="73">
        <v>1</v>
      </c>
      <c r="AQ84" s="73">
        <v>4</v>
      </c>
      <c r="AR84" s="73">
        <v>4</v>
      </c>
    </row>
    <row r="85" spans="1:44" x14ac:dyDescent="0.25">
      <c r="A85" s="58" t="s">
        <v>739</v>
      </c>
      <c r="B85" s="73">
        <v>3562</v>
      </c>
      <c r="C85" s="73">
        <v>64</v>
      </c>
      <c r="D85" s="73">
        <v>70</v>
      </c>
      <c r="E85" s="73">
        <v>74</v>
      </c>
      <c r="F85" s="73">
        <v>76</v>
      </c>
      <c r="G85" s="73">
        <v>77</v>
      </c>
      <c r="H85" s="73">
        <v>77</v>
      </c>
      <c r="I85" s="73">
        <v>76</v>
      </c>
      <c r="J85" s="73">
        <v>74</v>
      </c>
      <c r="K85" s="73">
        <v>70</v>
      </c>
      <c r="L85" s="73">
        <v>67</v>
      </c>
      <c r="M85" s="73">
        <v>63</v>
      </c>
      <c r="N85" s="73">
        <v>59</v>
      </c>
      <c r="O85" s="73">
        <v>56</v>
      </c>
      <c r="P85" s="73">
        <v>55</v>
      </c>
      <c r="Q85" s="73">
        <v>55</v>
      </c>
      <c r="R85" s="73">
        <v>55</v>
      </c>
      <c r="S85" s="73">
        <v>55</v>
      </c>
      <c r="T85" s="73">
        <v>56</v>
      </c>
      <c r="U85" s="73">
        <v>55</v>
      </c>
      <c r="V85" s="73">
        <v>55</v>
      </c>
      <c r="W85" s="73">
        <v>288</v>
      </c>
      <c r="X85" s="73">
        <v>370</v>
      </c>
      <c r="Y85" s="73">
        <v>299</v>
      </c>
      <c r="Z85" s="73">
        <v>252</v>
      </c>
      <c r="AA85" s="73">
        <v>207</v>
      </c>
      <c r="AB85" s="73">
        <v>221</v>
      </c>
      <c r="AC85" s="73">
        <v>158</v>
      </c>
      <c r="AD85" s="73">
        <v>134</v>
      </c>
      <c r="AE85" s="73">
        <v>123</v>
      </c>
      <c r="AF85" s="73">
        <v>90</v>
      </c>
      <c r="AG85" s="73">
        <v>59</v>
      </c>
      <c r="AH85" s="73">
        <v>45</v>
      </c>
      <c r="AI85" s="73">
        <v>27</v>
      </c>
      <c r="AJ85" s="73">
        <v>1588</v>
      </c>
      <c r="AK85" s="73">
        <v>139</v>
      </c>
      <c r="AL85" s="73">
        <v>120</v>
      </c>
      <c r="AM85" s="73">
        <v>708</v>
      </c>
      <c r="AN85" s="73">
        <v>91</v>
      </c>
      <c r="AO85" s="73">
        <v>67</v>
      </c>
      <c r="AP85" s="73">
        <v>5</v>
      </c>
      <c r="AQ85" s="73">
        <v>32</v>
      </c>
      <c r="AR85" s="73">
        <v>32</v>
      </c>
    </row>
    <row r="86" spans="1:44" x14ac:dyDescent="0.25">
      <c r="A86" s="58" t="s">
        <v>723</v>
      </c>
      <c r="B86" s="73">
        <v>2986</v>
      </c>
      <c r="C86" s="73">
        <v>52</v>
      </c>
      <c r="D86" s="73">
        <v>51</v>
      </c>
      <c r="E86" s="73">
        <v>51</v>
      </c>
      <c r="F86" s="73">
        <v>50</v>
      </c>
      <c r="G86" s="73">
        <v>51</v>
      </c>
      <c r="H86" s="73">
        <v>51</v>
      </c>
      <c r="I86" s="73">
        <v>52</v>
      </c>
      <c r="J86" s="73">
        <v>53</v>
      </c>
      <c r="K86" s="73">
        <v>53</v>
      </c>
      <c r="L86" s="73">
        <v>54</v>
      </c>
      <c r="M86" s="73">
        <v>55</v>
      </c>
      <c r="N86" s="73">
        <v>56</v>
      </c>
      <c r="O86" s="73">
        <v>57</v>
      </c>
      <c r="P86" s="73">
        <v>56</v>
      </c>
      <c r="Q86" s="73">
        <v>56</v>
      </c>
      <c r="R86" s="73">
        <v>55</v>
      </c>
      <c r="S86" s="73">
        <v>54</v>
      </c>
      <c r="T86" s="73">
        <v>54</v>
      </c>
      <c r="U86" s="73">
        <v>53</v>
      </c>
      <c r="V86" s="73">
        <v>53</v>
      </c>
      <c r="W86" s="73">
        <v>260</v>
      </c>
      <c r="X86" s="73">
        <v>290</v>
      </c>
      <c r="Y86" s="73">
        <v>233</v>
      </c>
      <c r="Z86" s="73">
        <v>207</v>
      </c>
      <c r="AA86" s="73">
        <v>185</v>
      </c>
      <c r="AB86" s="73">
        <v>186</v>
      </c>
      <c r="AC86" s="73">
        <v>152</v>
      </c>
      <c r="AD86" s="73">
        <v>132</v>
      </c>
      <c r="AE86" s="73">
        <v>99</v>
      </c>
      <c r="AF86" s="73">
        <v>75</v>
      </c>
      <c r="AG86" s="73">
        <v>49</v>
      </c>
      <c r="AH86" s="73">
        <v>31</v>
      </c>
      <c r="AI86" s="73">
        <v>20</v>
      </c>
      <c r="AJ86" s="73">
        <v>1348</v>
      </c>
      <c r="AK86" s="73">
        <v>142</v>
      </c>
      <c r="AL86" s="73">
        <v>126</v>
      </c>
      <c r="AM86" s="73">
        <v>608</v>
      </c>
      <c r="AN86" s="73">
        <v>74</v>
      </c>
      <c r="AO86" s="73">
        <v>55</v>
      </c>
      <c r="AP86" s="73">
        <v>4</v>
      </c>
      <c r="AQ86" s="73">
        <v>26</v>
      </c>
      <c r="AR86" s="73">
        <v>26</v>
      </c>
    </row>
    <row r="87" spans="1:44" x14ac:dyDescent="0.25">
      <c r="A87" s="58" t="s">
        <v>741</v>
      </c>
      <c r="B87" s="73">
        <v>6125</v>
      </c>
      <c r="C87" s="73">
        <v>111</v>
      </c>
      <c r="D87" s="73">
        <v>121</v>
      </c>
      <c r="E87" s="73">
        <v>128</v>
      </c>
      <c r="F87" s="73">
        <v>131</v>
      </c>
      <c r="G87" s="73">
        <v>132</v>
      </c>
      <c r="H87" s="73">
        <v>132</v>
      </c>
      <c r="I87" s="73">
        <v>129</v>
      </c>
      <c r="J87" s="73">
        <v>126</v>
      </c>
      <c r="K87" s="73">
        <v>120</v>
      </c>
      <c r="L87" s="73">
        <v>115</v>
      </c>
      <c r="M87" s="73">
        <v>109</v>
      </c>
      <c r="N87" s="73">
        <v>101</v>
      </c>
      <c r="O87" s="73">
        <v>96</v>
      </c>
      <c r="P87" s="73">
        <v>94</v>
      </c>
      <c r="Q87" s="73">
        <v>94</v>
      </c>
      <c r="R87" s="73">
        <v>95</v>
      </c>
      <c r="S87" s="73">
        <v>95</v>
      </c>
      <c r="T87" s="73">
        <v>95</v>
      </c>
      <c r="U87" s="73">
        <v>95</v>
      </c>
      <c r="V87" s="73">
        <v>94</v>
      </c>
      <c r="W87" s="73">
        <v>496</v>
      </c>
      <c r="X87" s="73">
        <v>636</v>
      </c>
      <c r="Y87" s="73">
        <v>514</v>
      </c>
      <c r="Z87" s="73">
        <v>435</v>
      </c>
      <c r="AA87" s="73">
        <v>356</v>
      </c>
      <c r="AB87" s="73">
        <v>380</v>
      </c>
      <c r="AC87" s="73">
        <v>272</v>
      </c>
      <c r="AD87" s="73">
        <v>230</v>
      </c>
      <c r="AE87" s="73">
        <v>211</v>
      </c>
      <c r="AF87" s="73">
        <v>155</v>
      </c>
      <c r="AG87" s="73">
        <v>102</v>
      </c>
      <c r="AH87" s="73">
        <v>78</v>
      </c>
      <c r="AI87" s="73">
        <v>47</v>
      </c>
      <c r="AJ87" s="73">
        <v>2734</v>
      </c>
      <c r="AK87" s="73">
        <v>240</v>
      </c>
      <c r="AL87" s="73">
        <v>207</v>
      </c>
      <c r="AM87" s="73">
        <v>1220</v>
      </c>
      <c r="AN87" s="73">
        <v>156</v>
      </c>
      <c r="AO87" s="73">
        <v>114</v>
      </c>
      <c r="AP87" s="73">
        <v>8</v>
      </c>
      <c r="AQ87" s="73">
        <v>55</v>
      </c>
      <c r="AR87" s="73">
        <v>56</v>
      </c>
    </row>
    <row r="88" spans="1:44" x14ac:dyDescent="0.25">
      <c r="A88" s="58" t="s">
        <v>742</v>
      </c>
      <c r="B88" s="73">
        <v>1711</v>
      </c>
      <c r="C88" s="73">
        <v>31</v>
      </c>
      <c r="D88" s="73">
        <v>34</v>
      </c>
      <c r="E88" s="73">
        <v>36</v>
      </c>
      <c r="F88" s="73">
        <v>37</v>
      </c>
      <c r="G88" s="73">
        <v>37</v>
      </c>
      <c r="H88" s="73">
        <v>37</v>
      </c>
      <c r="I88" s="73">
        <v>36</v>
      </c>
      <c r="J88" s="73">
        <v>35</v>
      </c>
      <c r="K88" s="73">
        <v>34</v>
      </c>
      <c r="L88" s="73">
        <v>32</v>
      </c>
      <c r="M88" s="73">
        <v>30</v>
      </c>
      <c r="N88" s="73">
        <v>28</v>
      </c>
      <c r="O88" s="73">
        <v>27</v>
      </c>
      <c r="P88" s="73">
        <v>26</v>
      </c>
      <c r="Q88" s="73">
        <v>27</v>
      </c>
      <c r="R88" s="73">
        <v>26</v>
      </c>
      <c r="S88" s="73">
        <v>27</v>
      </c>
      <c r="T88" s="73">
        <v>27</v>
      </c>
      <c r="U88" s="73">
        <v>27</v>
      </c>
      <c r="V88" s="73">
        <v>26</v>
      </c>
      <c r="W88" s="73">
        <v>138</v>
      </c>
      <c r="X88" s="73">
        <v>178</v>
      </c>
      <c r="Y88" s="73">
        <v>144</v>
      </c>
      <c r="Z88" s="73">
        <v>121</v>
      </c>
      <c r="AA88" s="73">
        <v>99</v>
      </c>
      <c r="AB88" s="73">
        <v>106</v>
      </c>
      <c r="AC88" s="73">
        <v>76</v>
      </c>
      <c r="AD88" s="73">
        <v>64</v>
      </c>
      <c r="AE88" s="73">
        <v>59</v>
      </c>
      <c r="AF88" s="73">
        <v>43</v>
      </c>
      <c r="AG88" s="73">
        <v>28</v>
      </c>
      <c r="AH88" s="73">
        <v>22</v>
      </c>
      <c r="AI88" s="73">
        <v>13</v>
      </c>
      <c r="AJ88" s="73">
        <v>763</v>
      </c>
      <c r="AK88" s="73">
        <v>67</v>
      </c>
      <c r="AL88" s="73">
        <v>58</v>
      </c>
      <c r="AM88" s="73">
        <v>340</v>
      </c>
      <c r="AN88" s="73">
        <v>44</v>
      </c>
      <c r="AO88" s="73">
        <v>32</v>
      </c>
      <c r="AP88" s="73">
        <v>2</v>
      </c>
      <c r="AQ88" s="73">
        <v>15</v>
      </c>
      <c r="AR88" s="73">
        <v>16</v>
      </c>
    </row>
    <row r="89" spans="1:44" x14ac:dyDescent="0.25">
      <c r="A89" s="58" t="s">
        <v>553</v>
      </c>
      <c r="B89" s="73">
        <v>669</v>
      </c>
      <c r="C89" s="73">
        <v>12</v>
      </c>
      <c r="D89" s="73">
        <v>12</v>
      </c>
      <c r="E89" s="73">
        <v>12</v>
      </c>
      <c r="F89" s="73">
        <v>12</v>
      </c>
      <c r="G89" s="73">
        <v>12</v>
      </c>
      <c r="H89" s="73">
        <v>12</v>
      </c>
      <c r="I89" s="73">
        <v>12</v>
      </c>
      <c r="J89" s="73">
        <v>12</v>
      </c>
      <c r="K89" s="73">
        <v>12</v>
      </c>
      <c r="L89" s="73">
        <v>13</v>
      </c>
      <c r="M89" s="73">
        <v>12</v>
      </c>
      <c r="N89" s="73">
        <v>13</v>
      </c>
      <c r="O89" s="73">
        <v>12</v>
      </c>
      <c r="P89" s="73">
        <v>12</v>
      </c>
      <c r="Q89" s="73">
        <v>12</v>
      </c>
      <c r="R89" s="73">
        <v>12</v>
      </c>
      <c r="S89" s="73">
        <v>12</v>
      </c>
      <c r="T89" s="73">
        <v>12</v>
      </c>
      <c r="U89" s="73">
        <v>11</v>
      </c>
      <c r="V89" s="73">
        <v>11</v>
      </c>
      <c r="W89" s="73">
        <v>50</v>
      </c>
      <c r="X89" s="73">
        <v>59</v>
      </c>
      <c r="Y89" s="73">
        <v>48</v>
      </c>
      <c r="Z89" s="73">
        <v>51</v>
      </c>
      <c r="AA89" s="73">
        <v>44</v>
      </c>
      <c r="AB89" s="73">
        <v>43</v>
      </c>
      <c r="AC89" s="73">
        <v>38</v>
      </c>
      <c r="AD89" s="73">
        <v>29</v>
      </c>
      <c r="AE89" s="73">
        <v>22</v>
      </c>
      <c r="AF89" s="73">
        <v>18</v>
      </c>
      <c r="AG89" s="73">
        <v>12</v>
      </c>
      <c r="AH89" s="73">
        <v>9</v>
      </c>
      <c r="AI89" s="73">
        <v>6</v>
      </c>
      <c r="AJ89" s="73">
        <v>303</v>
      </c>
      <c r="AK89" s="73">
        <v>28</v>
      </c>
      <c r="AL89" s="73">
        <v>25</v>
      </c>
      <c r="AM89" s="73">
        <v>131</v>
      </c>
      <c r="AN89" s="73">
        <v>17</v>
      </c>
      <c r="AO89" s="73">
        <v>13</v>
      </c>
      <c r="AP89" s="73">
        <v>1</v>
      </c>
      <c r="AQ89" s="73">
        <v>6</v>
      </c>
      <c r="AR89" s="73">
        <v>6</v>
      </c>
    </row>
    <row r="90" spans="1:44" x14ac:dyDescent="0.25">
      <c r="A90" s="69" t="s">
        <v>833</v>
      </c>
      <c r="B90" s="78">
        <v>10649</v>
      </c>
      <c r="C90" s="78">
        <v>149</v>
      </c>
      <c r="D90" s="78">
        <v>159</v>
      </c>
      <c r="E90" s="78">
        <v>167</v>
      </c>
      <c r="F90" s="78">
        <v>172</v>
      </c>
      <c r="G90" s="78">
        <v>176</v>
      </c>
      <c r="H90" s="78">
        <v>180</v>
      </c>
      <c r="I90" s="78">
        <v>183</v>
      </c>
      <c r="J90" s="78">
        <v>185</v>
      </c>
      <c r="K90" s="78">
        <v>188</v>
      </c>
      <c r="L90" s="78">
        <v>187</v>
      </c>
      <c r="M90" s="78">
        <v>189</v>
      </c>
      <c r="N90" s="78">
        <v>186</v>
      </c>
      <c r="O90" s="78">
        <v>188</v>
      </c>
      <c r="P90" s="78">
        <v>195</v>
      </c>
      <c r="Q90" s="78">
        <v>203</v>
      </c>
      <c r="R90" s="78">
        <v>213</v>
      </c>
      <c r="S90" s="78">
        <v>221</v>
      </c>
      <c r="T90" s="78">
        <v>225</v>
      </c>
      <c r="U90" s="78">
        <v>215</v>
      </c>
      <c r="V90" s="78">
        <v>200</v>
      </c>
      <c r="W90" s="78">
        <v>851</v>
      </c>
      <c r="X90" s="78">
        <v>984</v>
      </c>
      <c r="Y90" s="78">
        <v>880</v>
      </c>
      <c r="Z90" s="78">
        <v>813</v>
      </c>
      <c r="AA90" s="78">
        <v>748</v>
      </c>
      <c r="AB90" s="78">
        <v>639</v>
      </c>
      <c r="AC90" s="78">
        <v>540</v>
      </c>
      <c r="AD90" s="78">
        <v>462</v>
      </c>
      <c r="AE90" s="78">
        <v>317</v>
      </c>
      <c r="AF90" s="78">
        <v>250</v>
      </c>
      <c r="AG90" s="78">
        <v>178</v>
      </c>
      <c r="AH90" s="78">
        <v>121</v>
      </c>
      <c r="AI90" s="78">
        <v>85</v>
      </c>
      <c r="AJ90" s="78">
        <v>5258</v>
      </c>
      <c r="AK90" s="78">
        <v>491</v>
      </c>
      <c r="AL90" s="78">
        <v>536</v>
      </c>
      <c r="AM90" s="78">
        <v>2435</v>
      </c>
      <c r="AN90" s="78">
        <v>209</v>
      </c>
      <c r="AO90" s="78">
        <v>152</v>
      </c>
      <c r="AP90" s="78">
        <v>12</v>
      </c>
      <c r="AQ90" s="78">
        <v>74</v>
      </c>
      <c r="AR90" s="78">
        <v>75</v>
      </c>
    </row>
    <row r="91" spans="1:44" x14ac:dyDescent="0.25">
      <c r="A91" s="58" t="s">
        <v>456</v>
      </c>
      <c r="B91" s="73">
        <v>955</v>
      </c>
      <c r="C91" s="73">
        <v>22</v>
      </c>
      <c r="D91" s="73">
        <v>22</v>
      </c>
      <c r="E91" s="73">
        <v>22</v>
      </c>
      <c r="F91" s="73">
        <v>21</v>
      </c>
      <c r="G91" s="73">
        <v>21</v>
      </c>
      <c r="H91" s="73">
        <v>21</v>
      </c>
      <c r="I91" s="73">
        <v>20</v>
      </c>
      <c r="J91" s="73">
        <v>20</v>
      </c>
      <c r="K91" s="73">
        <v>21</v>
      </c>
      <c r="L91" s="73">
        <v>19</v>
      </c>
      <c r="M91" s="73">
        <v>19</v>
      </c>
      <c r="N91" s="73">
        <v>18</v>
      </c>
      <c r="O91" s="73">
        <v>17</v>
      </c>
      <c r="P91" s="73">
        <v>17</v>
      </c>
      <c r="Q91" s="73">
        <v>17</v>
      </c>
      <c r="R91" s="73">
        <v>17</v>
      </c>
      <c r="S91" s="73">
        <v>16</v>
      </c>
      <c r="T91" s="73">
        <v>17</v>
      </c>
      <c r="U91" s="73">
        <v>16</v>
      </c>
      <c r="V91" s="73">
        <v>17</v>
      </c>
      <c r="W91" s="73">
        <v>79</v>
      </c>
      <c r="X91" s="73">
        <v>90</v>
      </c>
      <c r="Y91" s="73">
        <v>74</v>
      </c>
      <c r="Z91" s="73">
        <v>67</v>
      </c>
      <c r="AA91" s="73">
        <v>62</v>
      </c>
      <c r="AB91" s="73">
        <v>54</v>
      </c>
      <c r="AC91" s="73">
        <v>42</v>
      </c>
      <c r="AD91" s="73">
        <v>35</v>
      </c>
      <c r="AE91" s="73">
        <v>27</v>
      </c>
      <c r="AF91" s="73">
        <v>19</v>
      </c>
      <c r="AG91" s="73">
        <v>13</v>
      </c>
      <c r="AH91" s="73">
        <v>8</v>
      </c>
      <c r="AI91" s="73">
        <v>5</v>
      </c>
      <c r="AJ91" s="73">
        <v>420</v>
      </c>
      <c r="AK91" s="73">
        <v>41</v>
      </c>
      <c r="AL91" s="73">
        <v>36</v>
      </c>
      <c r="AM91" s="73">
        <v>182</v>
      </c>
      <c r="AN91" s="73">
        <v>30</v>
      </c>
      <c r="AO91" s="73">
        <v>22</v>
      </c>
      <c r="AP91" s="73">
        <v>2</v>
      </c>
      <c r="AQ91" s="73">
        <v>11</v>
      </c>
      <c r="AR91" s="73">
        <v>11</v>
      </c>
    </row>
    <row r="92" spans="1:44" x14ac:dyDescent="0.25">
      <c r="A92" s="58" t="s">
        <v>447</v>
      </c>
      <c r="B92" s="73">
        <v>5537</v>
      </c>
      <c r="C92" s="73">
        <v>72</v>
      </c>
      <c r="D92" s="73">
        <v>78</v>
      </c>
      <c r="E92" s="73">
        <v>83</v>
      </c>
      <c r="F92" s="73">
        <v>86</v>
      </c>
      <c r="G92" s="73">
        <v>88</v>
      </c>
      <c r="H92" s="73">
        <v>91</v>
      </c>
      <c r="I92" s="73">
        <v>93</v>
      </c>
      <c r="J92" s="73">
        <v>94</v>
      </c>
      <c r="K92" s="73">
        <v>95</v>
      </c>
      <c r="L92" s="73">
        <v>96</v>
      </c>
      <c r="M92" s="73">
        <v>97</v>
      </c>
      <c r="N92" s="73">
        <v>96</v>
      </c>
      <c r="O92" s="73">
        <v>98</v>
      </c>
      <c r="P92" s="73">
        <v>102</v>
      </c>
      <c r="Q92" s="73">
        <v>106</v>
      </c>
      <c r="R92" s="73">
        <v>112</v>
      </c>
      <c r="S92" s="73">
        <v>117</v>
      </c>
      <c r="T92" s="73">
        <v>119</v>
      </c>
      <c r="U92" s="73">
        <v>114</v>
      </c>
      <c r="V92" s="73">
        <v>104</v>
      </c>
      <c r="W92" s="73">
        <v>441</v>
      </c>
      <c r="X92" s="73">
        <v>511</v>
      </c>
      <c r="Y92" s="73">
        <v>461</v>
      </c>
      <c r="Z92" s="73">
        <v>426</v>
      </c>
      <c r="AA92" s="73">
        <v>392</v>
      </c>
      <c r="AB92" s="73">
        <v>334</v>
      </c>
      <c r="AC92" s="73">
        <v>285</v>
      </c>
      <c r="AD92" s="73">
        <v>244</v>
      </c>
      <c r="AE92" s="73">
        <v>165</v>
      </c>
      <c r="AF92" s="73">
        <v>132</v>
      </c>
      <c r="AG92" s="73">
        <v>94</v>
      </c>
      <c r="AH92" s="73">
        <v>65</v>
      </c>
      <c r="AI92" s="73">
        <v>46</v>
      </c>
      <c r="AJ92" s="73">
        <v>2765</v>
      </c>
      <c r="AK92" s="73">
        <v>257</v>
      </c>
      <c r="AL92" s="73">
        <v>286</v>
      </c>
      <c r="AM92" s="73">
        <v>1287</v>
      </c>
      <c r="AN92" s="73">
        <v>102</v>
      </c>
      <c r="AO92" s="73">
        <v>75</v>
      </c>
      <c r="AP92" s="73">
        <v>6</v>
      </c>
      <c r="AQ92" s="73">
        <v>36</v>
      </c>
      <c r="AR92" s="73">
        <v>36</v>
      </c>
    </row>
    <row r="93" spans="1:44" ht="12.75" customHeight="1" x14ac:dyDescent="0.25">
      <c r="A93" s="58" t="s">
        <v>458</v>
      </c>
      <c r="B93" s="73">
        <v>0</v>
      </c>
      <c r="C93" s="73">
        <v>0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>
        <v>0</v>
      </c>
      <c r="AR93" s="73">
        <v>0</v>
      </c>
    </row>
    <row r="94" spans="1:44" ht="16.5" customHeight="1" x14ac:dyDescent="0.25">
      <c r="A94" s="58" t="s">
        <v>448</v>
      </c>
      <c r="B94" s="73">
        <v>4157</v>
      </c>
      <c r="C94" s="73">
        <v>55</v>
      </c>
      <c r="D94" s="73">
        <v>59</v>
      </c>
      <c r="E94" s="73">
        <v>62</v>
      </c>
      <c r="F94" s="73">
        <v>65</v>
      </c>
      <c r="G94" s="73">
        <v>67</v>
      </c>
      <c r="H94" s="73">
        <v>68</v>
      </c>
      <c r="I94" s="73">
        <v>70</v>
      </c>
      <c r="J94" s="73">
        <v>71</v>
      </c>
      <c r="K94" s="73">
        <v>72</v>
      </c>
      <c r="L94" s="73">
        <v>72</v>
      </c>
      <c r="M94" s="73">
        <v>73</v>
      </c>
      <c r="N94" s="73">
        <v>72</v>
      </c>
      <c r="O94" s="73">
        <v>73</v>
      </c>
      <c r="P94" s="73">
        <v>76</v>
      </c>
      <c r="Q94" s="73">
        <v>80</v>
      </c>
      <c r="R94" s="73">
        <v>84</v>
      </c>
      <c r="S94" s="73">
        <v>88</v>
      </c>
      <c r="T94" s="73">
        <v>89</v>
      </c>
      <c r="U94" s="73">
        <v>85</v>
      </c>
      <c r="V94" s="73">
        <v>79</v>
      </c>
      <c r="W94" s="73">
        <v>331</v>
      </c>
      <c r="X94" s="73">
        <v>383</v>
      </c>
      <c r="Y94" s="73">
        <v>345</v>
      </c>
      <c r="Z94" s="73">
        <v>320</v>
      </c>
      <c r="AA94" s="73">
        <v>294</v>
      </c>
      <c r="AB94" s="73">
        <v>251</v>
      </c>
      <c r="AC94" s="73">
        <v>213</v>
      </c>
      <c r="AD94" s="73">
        <v>183</v>
      </c>
      <c r="AE94" s="73">
        <v>125</v>
      </c>
      <c r="AF94" s="73">
        <v>99</v>
      </c>
      <c r="AG94" s="73">
        <v>71</v>
      </c>
      <c r="AH94" s="73">
        <v>48</v>
      </c>
      <c r="AI94" s="73">
        <v>34</v>
      </c>
      <c r="AJ94" s="73">
        <v>2073</v>
      </c>
      <c r="AK94" s="73">
        <v>193</v>
      </c>
      <c r="AL94" s="73">
        <v>214</v>
      </c>
      <c r="AM94" s="73">
        <v>966</v>
      </c>
      <c r="AN94" s="73">
        <v>77</v>
      </c>
      <c r="AO94" s="73">
        <v>55</v>
      </c>
      <c r="AP94" s="73">
        <v>4</v>
      </c>
      <c r="AQ94" s="73">
        <v>27</v>
      </c>
      <c r="AR94" s="73">
        <v>28</v>
      </c>
    </row>
    <row r="95" spans="1:44" ht="9" customHeight="1" x14ac:dyDescent="0.25">
      <c r="A95" s="194" t="s">
        <v>520</v>
      </c>
      <c r="B95" s="182">
        <v>136652</v>
      </c>
      <c r="C95" s="182">
        <v>2462</v>
      </c>
      <c r="D95" s="182">
        <v>2530</v>
      </c>
      <c r="E95" s="182">
        <v>2577</v>
      </c>
      <c r="F95" s="182">
        <v>2609</v>
      </c>
      <c r="G95" s="182">
        <v>2627</v>
      </c>
      <c r="H95" s="182">
        <v>2635</v>
      </c>
      <c r="I95" s="182">
        <v>2630</v>
      </c>
      <c r="J95" s="182">
        <v>2619</v>
      </c>
      <c r="K95" s="182">
        <v>2597</v>
      </c>
      <c r="L95" s="182">
        <v>2575</v>
      </c>
      <c r="M95" s="182">
        <v>2543</v>
      </c>
      <c r="N95" s="182">
        <v>2504</v>
      </c>
      <c r="O95" s="182">
        <v>2475</v>
      </c>
      <c r="P95" s="182">
        <v>2459</v>
      </c>
      <c r="Q95" s="182">
        <v>2463</v>
      </c>
      <c r="R95" s="182">
        <v>2456</v>
      </c>
      <c r="S95" s="182">
        <v>2462</v>
      </c>
      <c r="T95" s="182">
        <v>2440</v>
      </c>
      <c r="U95" s="182">
        <v>2370</v>
      </c>
      <c r="V95" s="182">
        <v>2284</v>
      </c>
      <c r="W95" s="182">
        <v>10787</v>
      </c>
      <c r="X95" s="182">
        <v>12647</v>
      </c>
      <c r="Y95" s="182">
        <v>10700</v>
      </c>
      <c r="Z95" s="182">
        <v>9827</v>
      </c>
      <c r="AA95" s="182">
        <v>8983</v>
      </c>
      <c r="AB95" s="182">
        <v>8213</v>
      </c>
      <c r="AC95" s="182">
        <v>6711</v>
      </c>
      <c r="AD95" s="182">
        <v>5666</v>
      </c>
      <c r="AE95" s="182">
        <v>4303</v>
      </c>
      <c r="AF95" s="182">
        <v>3384</v>
      </c>
      <c r="AG95" s="182">
        <v>2397</v>
      </c>
      <c r="AH95" s="182">
        <v>1589</v>
      </c>
      <c r="AI95" s="182">
        <v>1128</v>
      </c>
      <c r="AJ95" s="182">
        <v>63004</v>
      </c>
      <c r="AK95" s="182">
        <v>6051</v>
      </c>
      <c r="AL95" s="182">
        <v>5570</v>
      </c>
      <c r="AM95" s="182">
        <v>27579</v>
      </c>
      <c r="AN95" s="182">
        <v>3465</v>
      </c>
      <c r="AO95" s="182">
        <v>2547</v>
      </c>
      <c r="AP95" s="182">
        <v>190</v>
      </c>
      <c r="AQ95" s="182">
        <v>1226</v>
      </c>
      <c r="AR95" s="182">
        <v>1236</v>
      </c>
    </row>
    <row r="96" spans="1:44" x14ac:dyDescent="0.25">
      <c r="A96" s="84" t="s">
        <v>91</v>
      </c>
    </row>
    <row r="97" spans="1:1" x14ac:dyDescent="0.25">
      <c r="A97" s="47" t="s">
        <v>305</v>
      </c>
    </row>
    <row r="98" spans="1:1" x14ac:dyDescent="0.25">
      <c r="A98" s="85" t="s">
        <v>93</v>
      </c>
    </row>
  </sheetData>
  <mergeCells count="42">
    <mergeCell ref="AQ5:AQ6"/>
    <mergeCell ref="AR5:AR6"/>
    <mergeCell ref="AJ5:AJ6"/>
    <mergeCell ref="AK5:AM5"/>
    <mergeCell ref="AN5:AN6"/>
    <mergeCell ref="AO5:AO6"/>
    <mergeCell ref="AP5:AP6"/>
    <mergeCell ref="W5:W6"/>
    <mergeCell ref="L5:L6"/>
    <mergeCell ref="M5:M6"/>
    <mergeCell ref="N5:N6"/>
    <mergeCell ref="O5:O6"/>
    <mergeCell ref="P5:P6"/>
    <mergeCell ref="R5:R6"/>
    <mergeCell ref="S5:S6"/>
    <mergeCell ref="T5:T6"/>
    <mergeCell ref="U5:U6"/>
    <mergeCell ref="V5:V6"/>
    <mergeCell ref="Q5:Q6"/>
    <mergeCell ref="AH5:AH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K5:K6"/>
    <mergeCell ref="E5:E6"/>
    <mergeCell ref="A5:A6"/>
    <mergeCell ref="B5:B6"/>
    <mergeCell ref="C5:C6"/>
    <mergeCell ref="D5:D6"/>
    <mergeCell ref="F5:F6"/>
    <mergeCell ref="G5:G6"/>
    <mergeCell ref="H5:H6"/>
    <mergeCell ref="I5:I6"/>
    <mergeCell ref="J5:J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C12" sqref="C12"/>
    </sheetView>
  </sheetViews>
  <sheetFormatPr baseColWidth="10" defaultRowHeight="12.75" x14ac:dyDescent="0.2"/>
  <cols>
    <col min="1" max="16384" width="11.42578125" style="7"/>
  </cols>
  <sheetData/>
  <pageMargins left="0.68" right="0.48" top="0.64" bottom="0.43" header="0" footer="0"/>
  <pageSetup paperSize="9" scale="95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R22"/>
  <sheetViews>
    <sheetView workbookViewId="0">
      <selection activeCell="A5" sqref="A5:S19"/>
    </sheetView>
  </sheetViews>
  <sheetFormatPr baseColWidth="10" defaultRowHeight="15" x14ac:dyDescent="0.25"/>
  <cols>
    <col min="1" max="1" width="22.85546875" style="87" customWidth="1"/>
    <col min="2" max="16384" width="11.42578125" style="89"/>
  </cols>
  <sheetData>
    <row r="1" spans="1:70" ht="15.75" x14ac:dyDescent="0.25">
      <c r="A1" s="138" t="s">
        <v>841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</row>
    <row r="2" spans="1:70" ht="15.75" x14ac:dyDescent="0.25">
      <c r="A2" s="138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</row>
    <row r="3" spans="1:70" x14ac:dyDescent="0.25">
      <c r="A3" s="92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x14ac:dyDescent="0.25">
      <c r="A4" s="92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</row>
    <row r="5" spans="1:70" ht="25.5" x14ac:dyDescent="0.25">
      <c r="A5" s="178" t="s">
        <v>358</v>
      </c>
      <c r="B5" s="179" t="s">
        <v>14</v>
      </c>
      <c r="C5" s="179" t="s">
        <v>342</v>
      </c>
      <c r="D5" s="179" t="s">
        <v>343</v>
      </c>
      <c r="E5" s="179" t="s">
        <v>344</v>
      </c>
      <c r="F5" s="179" t="s">
        <v>345</v>
      </c>
      <c r="G5" s="179" t="s">
        <v>346</v>
      </c>
      <c r="H5" s="179" t="s">
        <v>347</v>
      </c>
      <c r="I5" s="179" t="s">
        <v>348</v>
      </c>
      <c r="J5" s="179" t="s">
        <v>349</v>
      </c>
      <c r="K5" s="179" t="s">
        <v>350</v>
      </c>
      <c r="L5" s="179" t="s">
        <v>97</v>
      </c>
      <c r="M5" s="179" t="s">
        <v>351</v>
      </c>
      <c r="N5" s="179" t="s">
        <v>352</v>
      </c>
      <c r="O5" s="179" t="s">
        <v>353</v>
      </c>
      <c r="P5" s="179" t="s">
        <v>354</v>
      </c>
      <c r="Q5" s="179" t="s">
        <v>355</v>
      </c>
      <c r="R5" s="179" t="s">
        <v>356</v>
      </c>
      <c r="S5" s="179" t="s">
        <v>357</v>
      </c>
    </row>
    <row r="6" spans="1:70" x14ac:dyDescent="0.25">
      <c r="A6" s="173" t="s">
        <v>44</v>
      </c>
      <c r="B6" s="73">
        <v>27854</v>
      </c>
      <c r="C6" s="73">
        <v>562</v>
      </c>
      <c r="D6" s="73">
        <v>2517</v>
      </c>
      <c r="E6" s="73">
        <v>3370</v>
      </c>
      <c r="F6" s="73">
        <v>1296</v>
      </c>
      <c r="G6" s="73">
        <v>7745</v>
      </c>
      <c r="H6" s="73">
        <v>1736</v>
      </c>
      <c r="I6" s="73">
        <v>1350</v>
      </c>
      <c r="J6" s="73">
        <v>3086</v>
      </c>
      <c r="K6" s="73">
        <v>2265</v>
      </c>
      <c r="L6" s="73">
        <v>1919</v>
      </c>
      <c r="M6" s="73">
        <v>4184</v>
      </c>
      <c r="N6" s="73">
        <v>5516</v>
      </c>
      <c r="O6" s="73">
        <v>3788</v>
      </c>
      <c r="P6" s="73">
        <v>9304</v>
      </c>
      <c r="Q6" s="73">
        <v>3091</v>
      </c>
      <c r="R6" s="73">
        <v>444</v>
      </c>
      <c r="S6" s="73">
        <v>3535</v>
      </c>
    </row>
    <row r="7" spans="1:70" x14ac:dyDescent="0.25">
      <c r="A7" s="173" t="s">
        <v>34</v>
      </c>
      <c r="B7" s="73">
        <v>56628</v>
      </c>
      <c r="C7" s="73">
        <v>957</v>
      </c>
      <c r="D7" s="73">
        <v>3891</v>
      </c>
      <c r="E7" s="73">
        <v>5671</v>
      </c>
      <c r="F7" s="73">
        <v>2561</v>
      </c>
      <c r="G7" s="73">
        <v>13080</v>
      </c>
      <c r="H7" s="73">
        <v>3832</v>
      </c>
      <c r="I7" s="73">
        <v>3347</v>
      </c>
      <c r="J7" s="73">
        <v>7179</v>
      </c>
      <c r="K7" s="73">
        <v>5806</v>
      </c>
      <c r="L7" s="73">
        <v>4006</v>
      </c>
      <c r="M7" s="73">
        <v>9812</v>
      </c>
      <c r="N7" s="73">
        <v>11022</v>
      </c>
      <c r="O7" s="73">
        <v>8414</v>
      </c>
      <c r="P7" s="73">
        <v>19436</v>
      </c>
      <c r="Q7" s="73">
        <v>6235</v>
      </c>
      <c r="R7" s="73">
        <v>886</v>
      </c>
      <c r="S7" s="73">
        <v>7121</v>
      </c>
    </row>
    <row r="8" spans="1:70" x14ac:dyDescent="0.25">
      <c r="A8" s="173" t="s">
        <v>36</v>
      </c>
      <c r="B8" s="73">
        <v>74624</v>
      </c>
      <c r="C8" s="73">
        <v>1414</v>
      </c>
      <c r="D8" s="73">
        <v>5714</v>
      </c>
      <c r="E8" s="73">
        <v>7641</v>
      </c>
      <c r="F8" s="73">
        <v>3209</v>
      </c>
      <c r="G8" s="73">
        <v>17978</v>
      </c>
      <c r="H8" s="73">
        <v>4684</v>
      </c>
      <c r="I8" s="73">
        <v>4145</v>
      </c>
      <c r="J8" s="73">
        <v>8829</v>
      </c>
      <c r="K8" s="73">
        <v>8194</v>
      </c>
      <c r="L8" s="73">
        <v>6340</v>
      </c>
      <c r="M8" s="73">
        <v>14534</v>
      </c>
      <c r="N8" s="73">
        <v>15271</v>
      </c>
      <c r="O8" s="73">
        <v>10660</v>
      </c>
      <c r="P8" s="73">
        <v>25931</v>
      </c>
      <c r="Q8" s="73">
        <v>6382</v>
      </c>
      <c r="R8" s="73">
        <v>970</v>
      </c>
      <c r="S8" s="73">
        <v>7352</v>
      </c>
    </row>
    <row r="9" spans="1:70" x14ac:dyDescent="0.25">
      <c r="A9" s="173" t="s">
        <v>77</v>
      </c>
      <c r="B9" s="73">
        <v>39522</v>
      </c>
      <c r="C9" s="73">
        <v>750</v>
      </c>
      <c r="D9" s="73">
        <v>3444</v>
      </c>
      <c r="E9" s="73">
        <v>4686</v>
      </c>
      <c r="F9" s="73">
        <v>1814</v>
      </c>
      <c r="G9" s="73">
        <v>10694</v>
      </c>
      <c r="H9" s="73">
        <v>2511</v>
      </c>
      <c r="I9" s="73">
        <v>2168</v>
      </c>
      <c r="J9" s="73">
        <v>4679</v>
      </c>
      <c r="K9" s="73">
        <v>3679</v>
      </c>
      <c r="L9" s="73">
        <v>2742</v>
      </c>
      <c r="M9" s="73">
        <v>6421</v>
      </c>
      <c r="N9" s="73">
        <v>7217</v>
      </c>
      <c r="O9" s="73">
        <v>5559</v>
      </c>
      <c r="P9" s="73">
        <v>12776</v>
      </c>
      <c r="Q9" s="73">
        <v>4387</v>
      </c>
      <c r="R9" s="73">
        <v>565</v>
      </c>
      <c r="S9" s="73">
        <v>4952</v>
      </c>
    </row>
    <row r="10" spans="1:70" x14ac:dyDescent="0.25">
      <c r="A10" s="173" t="s">
        <v>79</v>
      </c>
      <c r="B10" s="73">
        <v>102744</v>
      </c>
      <c r="C10" s="73">
        <v>1736</v>
      </c>
      <c r="D10" s="73">
        <v>7463</v>
      </c>
      <c r="E10" s="73">
        <v>10382</v>
      </c>
      <c r="F10" s="73">
        <v>4350</v>
      </c>
      <c r="G10" s="73">
        <v>23931</v>
      </c>
      <c r="H10" s="73">
        <v>6449</v>
      </c>
      <c r="I10" s="73">
        <v>6050</v>
      </c>
      <c r="J10" s="73">
        <v>12499</v>
      </c>
      <c r="K10" s="73">
        <v>11017</v>
      </c>
      <c r="L10" s="73">
        <v>8034</v>
      </c>
      <c r="M10" s="73">
        <v>19051</v>
      </c>
      <c r="N10" s="73">
        <v>20681</v>
      </c>
      <c r="O10" s="73">
        <v>14746</v>
      </c>
      <c r="P10" s="73">
        <v>35427</v>
      </c>
      <c r="Q10" s="73">
        <v>10587</v>
      </c>
      <c r="R10" s="73">
        <v>1249</v>
      </c>
      <c r="S10" s="73">
        <v>11836</v>
      </c>
    </row>
    <row r="11" spans="1:70" x14ac:dyDescent="0.25">
      <c r="A11" s="173" t="s">
        <v>81</v>
      </c>
      <c r="B11" s="73">
        <v>82889</v>
      </c>
      <c r="C11" s="73">
        <v>1870</v>
      </c>
      <c r="D11" s="73">
        <v>7450</v>
      </c>
      <c r="E11" s="73">
        <v>10066</v>
      </c>
      <c r="F11" s="73">
        <v>4247</v>
      </c>
      <c r="G11" s="73">
        <v>23633</v>
      </c>
      <c r="H11" s="73">
        <v>5915</v>
      </c>
      <c r="I11" s="73">
        <v>4423</v>
      </c>
      <c r="J11" s="73">
        <v>10338</v>
      </c>
      <c r="K11" s="73">
        <v>6859</v>
      </c>
      <c r="L11" s="73">
        <v>5632</v>
      </c>
      <c r="M11" s="73">
        <v>12491</v>
      </c>
      <c r="N11" s="73">
        <v>15109</v>
      </c>
      <c r="O11" s="73">
        <v>12012</v>
      </c>
      <c r="P11" s="73">
        <v>27121</v>
      </c>
      <c r="Q11" s="73">
        <v>8188</v>
      </c>
      <c r="R11" s="73">
        <v>1118</v>
      </c>
      <c r="S11" s="73">
        <v>9306</v>
      </c>
    </row>
    <row r="12" spans="1:70" x14ac:dyDescent="0.25">
      <c r="A12" s="173" t="s">
        <v>72</v>
      </c>
      <c r="B12" s="73">
        <v>452708</v>
      </c>
      <c r="C12" s="73">
        <v>6538</v>
      </c>
      <c r="D12" s="73">
        <v>27975</v>
      </c>
      <c r="E12" s="73">
        <v>35066</v>
      </c>
      <c r="F12" s="73">
        <v>13614</v>
      </c>
      <c r="G12" s="73">
        <v>83193</v>
      </c>
      <c r="H12" s="73">
        <v>21643</v>
      </c>
      <c r="I12" s="73">
        <v>25748</v>
      </c>
      <c r="J12" s="73">
        <v>47391</v>
      </c>
      <c r="K12" s="73">
        <v>64820</v>
      </c>
      <c r="L12" s="73">
        <v>48669</v>
      </c>
      <c r="M12" s="73">
        <v>113489</v>
      </c>
      <c r="N12" s="73">
        <v>102822</v>
      </c>
      <c r="O12" s="73">
        <v>66208</v>
      </c>
      <c r="P12" s="73">
        <v>169030</v>
      </c>
      <c r="Q12" s="73">
        <v>35633</v>
      </c>
      <c r="R12" s="73">
        <v>3972</v>
      </c>
      <c r="S12" s="73">
        <v>39605</v>
      </c>
    </row>
    <row r="13" spans="1:70" x14ac:dyDescent="0.25">
      <c r="A13" s="173" t="s">
        <v>83</v>
      </c>
      <c r="B13" s="73">
        <v>69547</v>
      </c>
      <c r="C13" s="73">
        <v>1252</v>
      </c>
      <c r="D13" s="73">
        <v>5603</v>
      </c>
      <c r="E13" s="73">
        <v>7613</v>
      </c>
      <c r="F13" s="73">
        <v>3019</v>
      </c>
      <c r="G13" s="73">
        <v>17487</v>
      </c>
      <c r="H13" s="73">
        <v>4296</v>
      </c>
      <c r="I13" s="73">
        <v>3854</v>
      </c>
      <c r="J13" s="73">
        <v>8150</v>
      </c>
      <c r="K13" s="73">
        <v>7871</v>
      </c>
      <c r="L13" s="73">
        <v>5770</v>
      </c>
      <c r="M13" s="73">
        <v>13641</v>
      </c>
      <c r="N13" s="73">
        <v>13506</v>
      </c>
      <c r="O13" s="73">
        <v>9556</v>
      </c>
      <c r="P13" s="73">
        <v>23062</v>
      </c>
      <c r="Q13" s="73">
        <v>6526</v>
      </c>
      <c r="R13" s="73">
        <v>681</v>
      </c>
      <c r="S13" s="73">
        <v>7207</v>
      </c>
    </row>
    <row r="14" spans="1:70" x14ac:dyDescent="0.25">
      <c r="A14" s="173" t="s">
        <v>464</v>
      </c>
      <c r="B14" s="73">
        <v>180889</v>
      </c>
      <c r="C14" s="73">
        <v>3548</v>
      </c>
      <c r="D14" s="73">
        <v>14695</v>
      </c>
      <c r="E14" s="73">
        <v>18144</v>
      </c>
      <c r="F14" s="73">
        <v>6902</v>
      </c>
      <c r="G14" s="73">
        <v>43289</v>
      </c>
      <c r="H14" s="73">
        <v>9981</v>
      </c>
      <c r="I14" s="73">
        <v>9738</v>
      </c>
      <c r="J14" s="73">
        <v>19719</v>
      </c>
      <c r="K14" s="73">
        <v>21331</v>
      </c>
      <c r="L14" s="73">
        <v>17401</v>
      </c>
      <c r="M14" s="73">
        <v>38732</v>
      </c>
      <c r="N14" s="73">
        <v>38804</v>
      </c>
      <c r="O14" s="73">
        <v>25395</v>
      </c>
      <c r="P14" s="73">
        <v>64199</v>
      </c>
      <c r="Q14" s="73">
        <v>13634</v>
      </c>
      <c r="R14" s="73">
        <v>1316</v>
      </c>
      <c r="S14" s="73">
        <v>14950</v>
      </c>
    </row>
    <row r="15" spans="1:70" x14ac:dyDescent="0.25">
      <c r="A15" s="173" t="s">
        <v>49</v>
      </c>
      <c r="B15" s="73">
        <v>30678</v>
      </c>
      <c r="C15" s="73">
        <v>620</v>
      </c>
      <c r="D15" s="73">
        <v>2565</v>
      </c>
      <c r="E15" s="73">
        <v>3501</v>
      </c>
      <c r="F15" s="73">
        <v>1450</v>
      </c>
      <c r="G15" s="73">
        <v>8136</v>
      </c>
      <c r="H15" s="73">
        <v>1964</v>
      </c>
      <c r="I15" s="73">
        <v>1364</v>
      </c>
      <c r="J15" s="73">
        <v>3328</v>
      </c>
      <c r="K15" s="73">
        <v>2427</v>
      </c>
      <c r="L15" s="73">
        <v>1948</v>
      </c>
      <c r="M15" s="73">
        <v>4375</v>
      </c>
      <c r="N15" s="73">
        <v>5990</v>
      </c>
      <c r="O15" s="73">
        <v>4651</v>
      </c>
      <c r="P15" s="73">
        <v>10641</v>
      </c>
      <c r="Q15" s="73">
        <v>3729</v>
      </c>
      <c r="R15" s="73">
        <v>469</v>
      </c>
      <c r="S15" s="73">
        <v>4198</v>
      </c>
    </row>
    <row r="16" spans="1:70" x14ac:dyDescent="0.25">
      <c r="A16" s="173" t="s">
        <v>50</v>
      </c>
      <c r="B16" s="73">
        <v>51357</v>
      </c>
      <c r="C16" s="73">
        <v>1411</v>
      </c>
      <c r="D16" s="73">
        <v>5228</v>
      </c>
      <c r="E16" s="73">
        <v>6266</v>
      </c>
      <c r="F16" s="73">
        <v>2494</v>
      </c>
      <c r="G16" s="73">
        <v>15399</v>
      </c>
      <c r="H16" s="73">
        <v>3415</v>
      </c>
      <c r="I16" s="73">
        <v>2564</v>
      </c>
      <c r="J16" s="73">
        <v>5979</v>
      </c>
      <c r="K16" s="73">
        <v>5220</v>
      </c>
      <c r="L16" s="73">
        <v>4217</v>
      </c>
      <c r="M16" s="73">
        <v>9437</v>
      </c>
      <c r="N16" s="73">
        <v>10122</v>
      </c>
      <c r="O16" s="73">
        <v>6281</v>
      </c>
      <c r="P16" s="73">
        <v>16403</v>
      </c>
      <c r="Q16" s="73">
        <v>3656</v>
      </c>
      <c r="R16" s="73">
        <v>483</v>
      </c>
      <c r="S16" s="73">
        <v>4139</v>
      </c>
    </row>
    <row r="17" spans="1:19" x14ac:dyDescent="0.25">
      <c r="A17" s="173" t="s">
        <v>88</v>
      </c>
      <c r="B17" s="73">
        <v>90037</v>
      </c>
      <c r="C17" s="73">
        <v>1989</v>
      </c>
      <c r="D17" s="73">
        <v>7931</v>
      </c>
      <c r="E17" s="73">
        <v>10052</v>
      </c>
      <c r="F17" s="73">
        <v>4016</v>
      </c>
      <c r="G17" s="73">
        <v>23988</v>
      </c>
      <c r="H17" s="73">
        <v>5679</v>
      </c>
      <c r="I17" s="73">
        <v>4818</v>
      </c>
      <c r="J17" s="73">
        <v>10497</v>
      </c>
      <c r="K17" s="73">
        <v>10011</v>
      </c>
      <c r="L17" s="73">
        <v>7395</v>
      </c>
      <c r="M17" s="73">
        <v>17406</v>
      </c>
      <c r="N17" s="73">
        <v>17446</v>
      </c>
      <c r="O17" s="73">
        <v>11733</v>
      </c>
      <c r="P17" s="73">
        <v>29179</v>
      </c>
      <c r="Q17" s="73">
        <v>7855</v>
      </c>
      <c r="R17" s="73">
        <v>1112</v>
      </c>
      <c r="S17" s="73">
        <v>8967</v>
      </c>
    </row>
    <row r="18" spans="1:19" x14ac:dyDescent="0.25">
      <c r="A18" s="173" t="s">
        <v>40</v>
      </c>
      <c r="B18" s="73">
        <v>64894</v>
      </c>
      <c r="C18" s="73">
        <v>1139</v>
      </c>
      <c r="D18" s="73">
        <v>4360</v>
      </c>
      <c r="E18" s="73">
        <v>5572</v>
      </c>
      <c r="F18" s="73">
        <v>2362</v>
      </c>
      <c r="G18" s="73">
        <v>13433</v>
      </c>
      <c r="H18" s="73">
        <v>3610</v>
      </c>
      <c r="I18" s="73">
        <v>3557</v>
      </c>
      <c r="J18" s="73">
        <v>7167</v>
      </c>
      <c r="K18" s="73">
        <v>7607</v>
      </c>
      <c r="L18" s="73">
        <v>6759</v>
      </c>
      <c r="M18" s="73">
        <v>14366</v>
      </c>
      <c r="N18" s="73">
        <v>13575</v>
      </c>
      <c r="O18" s="73">
        <v>9297</v>
      </c>
      <c r="P18" s="73">
        <v>22872</v>
      </c>
      <c r="Q18" s="73">
        <v>6318</v>
      </c>
      <c r="R18" s="73">
        <v>738</v>
      </c>
      <c r="S18" s="73">
        <v>7056</v>
      </c>
    </row>
    <row r="19" spans="1:19" x14ac:dyDescent="0.25">
      <c r="A19" s="194" t="s">
        <v>520</v>
      </c>
      <c r="B19" s="182">
        <v>1324371</v>
      </c>
      <c r="C19" s="182">
        <v>23786</v>
      </c>
      <c r="D19" s="182">
        <v>98836</v>
      </c>
      <c r="E19" s="182">
        <v>128030</v>
      </c>
      <c r="F19" s="182">
        <v>51334</v>
      </c>
      <c r="G19" s="182">
        <v>301986</v>
      </c>
      <c r="H19" s="182">
        <v>75715</v>
      </c>
      <c r="I19" s="182">
        <v>73126</v>
      </c>
      <c r="J19" s="182">
        <v>148841</v>
      </c>
      <c r="K19" s="182">
        <v>157107</v>
      </c>
      <c r="L19" s="182">
        <v>120832</v>
      </c>
      <c r="M19" s="182">
        <v>277939</v>
      </c>
      <c r="N19" s="182">
        <v>277081</v>
      </c>
      <c r="O19" s="182">
        <v>188300</v>
      </c>
      <c r="P19" s="182">
        <v>465381</v>
      </c>
      <c r="Q19" s="182">
        <v>116221</v>
      </c>
      <c r="R19" s="182">
        <v>14003</v>
      </c>
      <c r="S19" s="182">
        <v>130224</v>
      </c>
    </row>
    <row r="20" spans="1:19" ht="10.5" customHeight="1" x14ac:dyDescent="0.25">
      <c r="A20" s="84" t="s">
        <v>91</v>
      </c>
    </row>
    <row r="21" spans="1:19" ht="9" customHeight="1" x14ac:dyDescent="0.25">
      <c r="A21" s="47" t="s">
        <v>305</v>
      </c>
    </row>
    <row r="22" spans="1:19" ht="7.5" customHeight="1" x14ac:dyDescent="0.25">
      <c r="A22" s="85" t="s">
        <v>93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BR26"/>
  <sheetViews>
    <sheetView workbookViewId="0">
      <selection activeCell="A5" sqref="A5:S23"/>
    </sheetView>
  </sheetViews>
  <sheetFormatPr baseColWidth="10" defaultRowHeight="15" x14ac:dyDescent="0.25"/>
  <cols>
    <col min="1" max="1" width="21.28515625" style="95" customWidth="1"/>
    <col min="2" max="12" width="11.42578125" style="95"/>
    <col min="13" max="13" width="9.140625" style="95" customWidth="1"/>
    <col min="14" max="16384" width="11.42578125" style="95"/>
  </cols>
  <sheetData>
    <row r="1" spans="1:70" ht="15.75" x14ac:dyDescent="0.25">
      <c r="A1" s="180" t="s">
        <v>842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</row>
    <row r="3" spans="1:70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</row>
    <row r="4" spans="1:70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</row>
    <row r="5" spans="1:70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70" x14ac:dyDescent="0.25">
      <c r="A6" s="69" t="s">
        <v>44</v>
      </c>
      <c r="B6" s="78">
        <v>5584</v>
      </c>
      <c r="C6" s="78">
        <v>115</v>
      </c>
      <c r="D6" s="78">
        <v>518</v>
      </c>
      <c r="E6" s="78">
        <v>688</v>
      </c>
      <c r="F6" s="78">
        <v>261</v>
      </c>
      <c r="G6" s="78">
        <v>1582</v>
      </c>
      <c r="H6" s="78">
        <v>347</v>
      </c>
      <c r="I6" s="78">
        <v>271</v>
      </c>
      <c r="J6" s="78">
        <v>618</v>
      </c>
      <c r="K6" s="78">
        <v>464</v>
      </c>
      <c r="L6" s="78">
        <v>381</v>
      </c>
      <c r="M6" s="78">
        <v>845</v>
      </c>
      <c r="N6" s="78">
        <v>1116</v>
      </c>
      <c r="O6" s="78">
        <v>786</v>
      </c>
      <c r="P6" s="78">
        <v>1902</v>
      </c>
      <c r="Q6" s="78">
        <v>552</v>
      </c>
      <c r="R6" s="78">
        <v>85</v>
      </c>
      <c r="S6" s="78">
        <v>637</v>
      </c>
    </row>
    <row r="7" spans="1:70" x14ac:dyDescent="0.25">
      <c r="A7" s="58" t="s">
        <v>491</v>
      </c>
      <c r="B7" s="73">
        <v>5584</v>
      </c>
      <c r="C7" s="73">
        <v>115</v>
      </c>
      <c r="D7" s="73">
        <v>518</v>
      </c>
      <c r="E7" s="73">
        <v>688</v>
      </c>
      <c r="F7" s="73">
        <v>261</v>
      </c>
      <c r="G7" s="73">
        <v>1582</v>
      </c>
      <c r="H7" s="73">
        <v>347</v>
      </c>
      <c r="I7" s="73">
        <v>271</v>
      </c>
      <c r="J7" s="73">
        <v>618</v>
      </c>
      <c r="K7" s="73">
        <v>464</v>
      </c>
      <c r="L7" s="73">
        <v>381</v>
      </c>
      <c r="M7" s="73">
        <v>845</v>
      </c>
      <c r="N7" s="73">
        <v>1116</v>
      </c>
      <c r="O7" s="73">
        <v>786</v>
      </c>
      <c r="P7" s="73">
        <v>1902</v>
      </c>
      <c r="Q7" s="73">
        <v>552</v>
      </c>
      <c r="R7" s="73">
        <v>85</v>
      </c>
      <c r="S7" s="73">
        <v>637</v>
      </c>
    </row>
    <row r="8" spans="1:70" x14ac:dyDescent="0.25">
      <c r="A8" s="69" t="s">
        <v>118</v>
      </c>
      <c r="B8" s="78">
        <v>2393</v>
      </c>
      <c r="C8" s="78">
        <v>45</v>
      </c>
      <c r="D8" s="78">
        <v>194</v>
      </c>
      <c r="E8" s="78">
        <v>264</v>
      </c>
      <c r="F8" s="78">
        <v>106</v>
      </c>
      <c r="G8" s="78">
        <v>609</v>
      </c>
      <c r="H8" s="78">
        <v>151</v>
      </c>
      <c r="I8" s="78">
        <v>131</v>
      </c>
      <c r="J8" s="78">
        <v>282</v>
      </c>
      <c r="K8" s="78">
        <v>192</v>
      </c>
      <c r="L8" s="78">
        <v>182</v>
      </c>
      <c r="M8" s="78">
        <v>374</v>
      </c>
      <c r="N8" s="78">
        <v>470</v>
      </c>
      <c r="O8" s="78">
        <v>339</v>
      </c>
      <c r="P8" s="78">
        <v>809</v>
      </c>
      <c r="Q8" s="78">
        <v>283</v>
      </c>
      <c r="R8" s="78">
        <v>36</v>
      </c>
      <c r="S8" s="78">
        <v>319</v>
      </c>
    </row>
    <row r="9" spans="1:70" x14ac:dyDescent="0.25">
      <c r="A9" s="58" t="s">
        <v>492</v>
      </c>
      <c r="B9" s="73">
        <v>2393</v>
      </c>
      <c r="C9" s="73">
        <v>45</v>
      </c>
      <c r="D9" s="73">
        <v>194</v>
      </c>
      <c r="E9" s="73">
        <v>264</v>
      </c>
      <c r="F9" s="73">
        <v>106</v>
      </c>
      <c r="G9" s="73">
        <v>609</v>
      </c>
      <c r="H9" s="73">
        <v>151</v>
      </c>
      <c r="I9" s="73">
        <v>131</v>
      </c>
      <c r="J9" s="73">
        <v>282</v>
      </c>
      <c r="K9" s="73">
        <v>192</v>
      </c>
      <c r="L9" s="73">
        <v>182</v>
      </c>
      <c r="M9" s="73">
        <v>374</v>
      </c>
      <c r="N9" s="73">
        <v>470</v>
      </c>
      <c r="O9" s="73">
        <v>339</v>
      </c>
      <c r="P9" s="73">
        <v>809</v>
      </c>
      <c r="Q9" s="73">
        <v>283</v>
      </c>
      <c r="R9" s="73">
        <v>36</v>
      </c>
      <c r="S9" s="73">
        <v>319</v>
      </c>
    </row>
    <row r="10" spans="1:70" x14ac:dyDescent="0.25">
      <c r="A10" s="69" t="s">
        <v>119</v>
      </c>
      <c r="B10" s="78">
        <v>2352</v>
      </c>
      <c r="C10" s="78">
        <v>30</v>
      </c>
      <c r="D10" s="78">
        <v>184</v>
      </c>
      <c r="E10" s="78">
        <v>282</v>
      </c>
      <c r="F10" s="78">
        <v>104</v>
      </c>
      <c r="G10" s="78">
        <v>600</v>
      </c>
      <c r="H10" s="78">
        <v>127</v>
      </c>
      <c r="I10" s="78">
        <v>82</v>
      </c>
      <c r="J10" s="78">
        <v>209</v>
      </c>
      <c r="K10" s="78">
        <v>135</v>
      </c>
      <c r="L10" s="78">
        <v>155</v>
      </c>
      <c r="M10" s="78">
        <v>290</v>
      </c>
      <c r="N10" s="78">
        <v>497</v>
      </c>
      <c r="O10" s="78">
        <v>340</v>
      </c>
      <c r="P10" s="78">
        <v>837</v>
      </c>
      <c r="Q10" s="78">
        <v>363</v>
      </c>
      <c r="R10" s="78">
        <v>53</v>
      </c>
      <c r="S10" s="78">
        <v>416</v>
      </c>
    </row>
    <row r="11" spans="1:70" x14ac:dyDescent="0.25">
      <c r="A11" s="58" t="s">
        <v>493</v>
      </c>
      <c r="B11" s="73">
        <v>2352</v>
      </c>
      <c r="C11" s="73">
        <v>30</v>
      </c>
      <c r="D11" s="73">
        <v>184</v>
      </c>
      <c r="E11" s="73">
        <v>282</v>
      </c>
      <c r="F11" s="73">
        <v>104</v>
      </c>
      <c r="G11" s="73">
        <v>600</v>
      </c>
      <c r="H11" s="73">
        <v>127</v>
      </c>
      <c r="I11" s="73">
        <v>82</v>
      </c>
      <c r="J11" s="73">
        <v>209</v>
      </c>
      <c r="K11" s="73">
        <v>135</v>
      </c>
      <c r="L11" s="73">
        <v>155</v>
      </c>
      <c r="M11" s="73">
        <v>290</v>
      </c>
      <c r="N11" s="73">
        <v>497</v>
      </c>
      <c r="O11" s="73">
        <v>340</v>
      </c>
      <c r="P11" s="73">
        <v>837</v>
      </c>
      <c r="Q11" s="73">
        <v>363</v>
      </c>
      <c r="R11" s="73">
        <v>53</v>
      </c>
      <c r="S11" s="73">
        <v>416</v>
      </c>
    </row>
    <row r="12" spans="1:70" x14ac:dyDescent="0.25">
      <c r="A12" s="69" t="s">
        <v>120</v>
      </c>
      <c r="B12" s="78">
        <v>2300</v>
      </c>
      <c r="C12" s="78">
        <v>50</v>
      </c>
      <c r="D12" s="78">
        <v>178</v>
      </c>
      <c r="E12" s="78">
        <v>227</v>
      </c>
      <c r="F12" s="78">
        <v>100</v>
      </c>
      <c r="G12" s="78">
        <v>555</v>
      </c>
      <c r="H12" s="78">
        <v>153</v>
      </c>
      <c r="I12" s="78">
        <v>140</v>
      </c>
      <c r="J12" s="78">
        <v>293</v>
      </c>
      <c r="K12" s="78">
        <v>229</v>
      </c>
      <c r="L12" s="78">
        <v>182</v>
      </c>
      <c r="M12" s="78">
        <v>411</v>
      </c>
      <c r="N12" s="78">
        <v>451</v>
      </c>
      <c r="O12" s="78">
        <v>306</v>
      </c>
      <c r="P12" s="78">
        <v>757</v>
      </c>
      <c r="Q12" s="78">
        <v>249</v>
      </c>
      <c r="R12" s="78">
        <v>35</v>
      </c>
      <c r="S12" s="78">
        <v>284</v>
      </c>
    </row>
    <row r="13" spans="1:70" x14ac:dyDescent="0.25">
      <c r="A13" s="58" t="s">
        <v>494</v>
      </c>
      <c r="B13" s="73">
        <v>2300</v>
      </c>
      <c r="C13" s="73">
        <v>50</v>
      </c>
      <c r="D13" s="73">
        <v>178</v>
      </c>
      <c r="E13" s="73">
        <v>227</v>
      </c>
      <c r="F13" s="73">
        <v>100</v>
      </c>
      <c r="G13" s="73">
        <v>555</v>
      </c>
      <c r="H13" s="73">
        <v>153</v>
      </c>
      <c r="I13" s="73">
        <v>140</v>
      </c>
      <c r="J13" s="73">
        <v>293</v>
      </c>
      <c r="K13" s="73">
        <v>229</v>
      </c>
      <c r="L13" s="73">
        <v>182</v>
      </c>
      <c r="M13" s="73">
        <v>411</v>
      </c>
      <c r="N13" s="73">
        <v>451</v>
      </c>
      <c r="O13" s="73">
        <v>306</v>
      </c>
      <c r="P13" s="73">
        <v>757</v>
      </c>
      <c r="Q13" s="73">
        <v>249</v>
      </c>
      <c r="R13" s="73">
        <v>35</v>
      </c>
      <c r="S13" s="73">
        <v>284</v>
      </c>
    </row>
    <row r="14" spans="1:70" x14ac:dyDescent="0.25">
      <c r="A14" s="69" t="s">
        <v>51</v>
      </c>
      <c r="B14" s="78">
        <v>9072</v>
      </c>
      <c r="C14" s="78">
        <v>205</v>
      </c>
      <c r="D14" s="78">
        <v>944</v>
      </c>
      <c r="E14" s="78">
        <v>1211</v>
      </c>
      <c r="F14" s="78">
        <v>434</v>
      </c>
      <c r="G14" s="78">
        <v>2794</v>
      </c>
      <c r="H14" s="78">
        <v>560</v>
      </c>
      <c r="I14" s="78">
        <v>434</v>
      </c>
      <c r="J14" s="78">
        <v>994</v>
      </c>
      <c r="K14" s="78">
        <v>794</v>
      </c>
      <c r="L14" s="78">
        <v>639</v>
      </c>
      <c r="M14" s="78">
        <v>1433</v>
      </c>
      <c r="N14" s="78">
        <v>1698</v>
      </c>
      <c r="O14" s="78">
        <v>1129</v>
      </c>
      <c r="P14" s="78">
        <v>2827</v>
      </c>
      <c r="Q14" s="78">
        <v>878</v>
      </c>
      <c r="R14" s="78">
        <v>146</v>
      </c>
      <c r="S14" s="78">
        <v>1024</v>
      </c>
    </row>
    <row r="15" spans="1:70" x14ac:dyDescent="0.25">
      <c r="A15" s="58" t="s">
        <v>495</v>
      </c>
      <c r="B15" s="73">
        <v>5990</v>
      </c>
      <c r="C15" s="73">
        <v>135</v>
      </c>
      <c r="D15" s="73">
        <v>624</v>
      </c>
      <c r="E15" s="73">
        <v>799</v>
      </c>
      <c r="F15" s="73">
        <v>287</v>
      </c>
      <c r="G15" s="73">
        <v>1845</v>
      </c>
      <c r="H15" s="73">
        <v>369</v>
      </c>
      <c r="I15" s="73">
        <v>286</v>
      </c>
      <c r="J15" s="73">
        <v>655</v>
      </c>
      <c r="K15" s="73">
        <v>525</v>
      </c>
      <c r="L15" s="73">
        <v>422</v>
      </c>
      <c r="M15" s="73">
        <v>947</v>
      </c>
      <c r="N15" s="73">
        <v>1121</v>
      </c>
      <c r="O15" s="73">
        <v>746</v>
      </c>
      <c r="P15" s="73">
        <v>1867</v>
      </c>
      <c r="Q15" s="73">
        <v>580</v>
      </c>
      <c r="R15" s="73">
        <v>96</v>
      </c>
      <c r="S15" s="73">
        <v>676</v>
      </c>
    </row>
    <row r="16" spans="1:70" x14ac:dyDescent="0.25">
      <c r="A16" s="58" t="s">
        <v>496</v>
      </c>
      <c r="B16" s="73">
        <v>2177</v>
      </c>
      <c r="C16" s="73">
        <v>49</v>
      </c>
      <c r="D16" s="73">
        <v>226</v>
      </c>
      <c r="E16" s="73">
        <v>291</v>
      </c>
      <c r="F16" s="73">
        <v>104</v>
      </c>
      <c r="G16" s="73">
        <v>670</v>
      </c>
      <c r="H16" s="73">
        <v>135</v>
      </c>
      <c r="I16" s="73">
        <v>105</v>
      </c>
      <c r="J16" s="73">
        <v>240</v>
      </c>
      <c r="K16" s="73">
        <v>190</v>
      </c>
      <c r="L16" s="73">
        <v>153</v>
      </c>
      <c r="M16" s="73">
        <v>343</v>
      </c>
      <c r="N16" s="73">
        <v>407</v>
      </c>
      <c r="O16" s="73">
        <v>271</v>
      </c>
      <c r="P16" s="73">
        <v>678</v>
      </c>
      <c r="Q16" s="73">
        <v>211</v>
      </c>
      <c r="R16" s="73">
        <v>35</v>
      </c>
      <c r="S16" s="73">
        <v>246</v>
      </c>
    </row>
    <row r="17" spans="1:19" x14ac:dyDescent="0.25">
      <c r="A17" s="58" t="s">
        <v>497</v>
      </c>
      <c r="B17" s="73">
        <v>905</v>
      </c>
      <c r="C17" s="73">
        <v>21</v>
      </c>
      <c r="D17" s="73">
        <v>94</v>
      </c>
      <c r="E17" s="73">
        <v>121</v>
      </c>
      <c r="F17" s="73">
        <v>43</v>
      </c>
      <c r="G17" s="73">
        <v>279</v>
      </c>
      <c r="H17" s="73">
        <v>56</v>
      </c>
      <c r="I17" s="73">
        <v>43</v>
      </c>
      <c r="J17" s="73">
        <v>99</v>
      </c>
      <c r="K17" s="73">
        <v>79</v>
      </c>
      <c r="L17" s="73">
        <v>64</v>
      </c>
      <c r="M17" s="73">
        <v>143</v>
      </c>
      <c r="N17" s="73">
        <v>170</v>
      </c>
      <c r="O17" s="73">
        <v>112</v>
      </c>
      <c r="P17" s="73">
        <v>282</v>
      </c>
      <c r="Q17" s="73">
        <v>87</v>
      </c>
      <c r="R17" s="73">
        <v>15</v>
      </c>
      <c r="S17" s="73">
        <v>102</v>
      </c>
    </row>
    <row r="18" spans="1:19" x14ac:dyDescent="0.25">
      <c r="A18" s="69" t="s">
        <v>121</v>
      </c>
      <c r="B18" s="78">
        <v>2393</v>
      </c>
      <c r="C18" s="78">
        <v>41</v>
      </c>
      <c r="D18" s="78">
        <v>175</v>
      </c>
      <c r="E18" s="78">
        <v>268</v>
      </c>
      <c r="F18" s="78">
        <v>120</v>
      </c>
      <c r="G18" s="78">
        <v>604</v>
      </c>
      <c r="H18" s="78">
        <v>162</v>
      </c>
      <c r="I18" s="78">
        <v>98</v>
      </c>
      <c r="J18" s="78">
        <v>260</v>
      </c>
      <c r="K18" s="78">
        <v>140</v>
      </c>
      <c r="L18" s="78">
        <v>129</v>
      </c>
      <c r="M18" s="78">
        <v>269</v>
      </c>
      <c r="N18" s="78">
        <v>454</v>
      </c>
      <c r="O18" s="78">
        <v>423</v>
      </c>
      <c r="P18" s="78">
        <v>877</v>
      </c>
      <c r="Q18" s="78">
        <v>345</v>
      </c>
      <c r="R18" s="78">
        <v>38</v>
      </c>
      <c r="S18" s="78">
        <v>383</v>
      </c>
    </row>
    <row r="19" spans="1:19" x14ac:dyDescent="0.25">
      <c r="A19" s="58" t="s">
        <v>498</v>
      </c>
      <c r="B19" s="73">
        <v>2393</v>
      </c>
      <c r="C19" s="73">
        <v>41</v>
      </c>
      <c r="D19" s="73">
        <v>175</v>
      </c>
      <c r="E19" s="73">
        <v>268</v>
      </c>
      <c r="F19" s="73">
        <v>120</v>
      </c>
      <c r="G19" s="73">
        <v>604</v>
      </c>
      <c r="H19" s="73">
        <v>162</v>
      </c>
      <c r="I19" s="73">
        <v>98</v>
      </c>
      <c r="J19" s="73">
        <v>260</v>
      </c>
      <c r="K19" s="73">
        <v>140</v>
      </c>
      <c r="L19" s="73">
        <v>129</v>
      </c>
      <c r="M19" s="73">
        <v>269</v>
      </c>
      <c r="N19" s="73">
        <v>454</v>
      </c>
      <c r="O19" s="73">
        <v>423</v>
      </c>
      <c r="P19" s="73">
        <v>877</v>
      </c>
      <c r="Q19" s="73">
        <v>345</v>
      </c>
      <c r="R19" s="73">
        <v>38</v>
      </c>
      <c r="S19" s="73">
        <v>383</v>
      </c>
    </row>
    <row r="20" spans="1:19" x14ac:dyDescent="0.25">
      <c r="A20" s="69" t="s">
        <v>122</v>
      </c>
      <c r="B20" s="78">
        <v>3760</v>
      </c>
      <c r="C20" s="78">
        <v>76</v>
      </c>
      <c r="D20" s="78">
        <v>324</v>
      </c>
      <c r="E20" s="78">
        <v>430</v>
      </c>
      <c r="F20" s="78">
        <v>171</v>
      </c>
      <c r="G20" s="78">
        <v>1001</v>
      </c>
      <c r="H20" s="78">
        <v>236</v>
      </c>
      <c r="I20" s="78">
        <v>194</v>
      </c>
      <c r="J20" s="78">
        <v>430</v>
      </c>
      <c r="K20" s="78">
        <v>311</v>
      </c>
      <c r="L20" s="78">
        <v>251</v>
      </c>
      <c r="M20" s="78">
        <v>562</v>
      </c>
      <c r="N20" s="78">
        <v>830</v>
      </c>
      <c r="O20" s="78">
        <v>465</v>
      </c>
      <c r="P20" s="78">
        <v>1295</v>
      </c>
      <c r="Q20" s="78">
        <v>421</v>
      </c>
      <c r="R20" s="78">
        <v>51</v>
      </c>
      <c r="S20" s="78">
        <v>472</v>
      </c>
    </row>
    <row r="21" spans="1:19" x14ac:dyDescent="0.25">
      <c r="A21" s="58" t="s">
        <v>499</v>
      </c>
      <c r="B21" s="73">
        <v>2183</v>
      </c>
      <c r="C21" s="73">
        <v>44</v>
      </c>
      <c r="D21" s="73">
        <v>188</v>
      </c>
      <c r="E21" s="73">
        <v>249</v>
      </c>
      <c r="F21" s="73">
        <v>99</v>
      </c>
      <c r="G21" s="73">
        <v>580</v>
      </c>
      <c r="H21" s="73">
        <v>137</v>
      </c>
      <c r="I21" s="73">
        <v>113</v>
      </c>
      <c r="J21" s="73">
        <v>250</v>
      </c>
      <c r="K21" s="73">
        <v>180</v>
      </c>
      <c r="L21" s="73">
        <v>146</v>
      </c>
      <c r="M21" s="73">
        <v>326</v>
      </c>
      <c r="N21" s="73">
        <v>482</v>
      </c>
      <c r="O21" s="73">
        <v>270</v>
      </c>
      <c r="P21" s="73">
        <v>752</v>
      </c>
      <c r="Q21" s="73">
        <v>245</v>
      </c>
      <c r="R21" s="73">
        <v>30</v>
      </c>
      <c r="S21" s="73">
        <v>275</v>
      </c>
    </row>
    <row r="22" spans="1:19" x14ac:dyDescent="0.25">
      <c r="A22" s="58" t="s">
        <v>500</v>
      </c>
      <c r="B22" s="73">
        <v>1577</v>
      </c>
      <c r="C22" s="73">
        <v>32</v>
      </c>
      <c r="D22" s="73">
        <v>136</v>
      </c>
      <c r="E22" s="73">
        <v>181</v>
      </c>
      <c r="F22" s="73">
        <v>72</v>
      </c>
      <c r="G22" s="73">
        <v>421</v>
      </c>
      <c r="H22" s="73">
        <v>99</v>
      </c>
      <c r="I22" s="73">
        <v>81</v>
      </c>
      <c r="J22" s="73">
        <v>180</v>
      </c>
      <c r="K22" s="73">
        <v>131</v>
      </c>
      <c r="L22" s="73">
        <v>105</v>
      </c>
      <c r="M22" s="73">
        <v>236</v>
      </c>
      <c r="N22" s="73">
        <v>348</v>
      </c>
      <c r="O22" s="73">
        <v>195</v>
      </c>
      <c r="P22" s="73">
        <v>543</v>
      </c>
      <c r="Q22" s="73">
        <v>176</v>
      </c>
      <c r="R22" s="73">
        <v>21</v>
      </c>
      <c r="S22" s="73">
        <v>197</v>
      </c>
    </row>
    <row r="23" spans="1:19" ht="13.5" customHeight="1" x14ac:dyDescent="0.25">
      <c r="A23" s="194" t="s">
        <v>520</v>
      </c>
      <c r="B23" s="182">
        <v>27854</v>
      </c>
      <c r="C23" s="182">
        <v>562</v>
      </c>
      <c r="D23" s="182">
        <v>2517</v>
      </c>
      <c r="E23" s="182">
        <v>3370</v>
      </c>
      <c r="F23" s="182">
        <v>1296</v>
      </c>
      <c r="G23" s="182">
        <v>7745</v>
      </c>
      <c r="H23" s="182">
        <v>1736</v>
      </c>
      <c r="I23" s="182">
        <v>1350</v>
      </c>
      <c r="J23" s="182">
        <v>3086</v>
      </c>
      <c r="K23" s="182">
        <v>2265</v>
      </c>
      <c r="L23" s="182">
        <v>1919</v>
      </c>
      <c r="M23" s="182">
        <v>4184</v>
      </c>
      <c r="N23" s="182">
        <v>5516</v>
      </c>
      <c r="O23" s="182">
        <v>3788</v>
      </c>
      <c r="P23" s="182">
        <v>9304</v>
      </c>
      <c r="Q23" s="182">
        <v>3091</v>
      </c>
      <c r="R23" s="182">
        <v>444</v>
      </c>
      <c r="S23" s="182">
        <v>3535</v>
      </c>
    </row>
    <row r="24" spans="1:19" ht="9.75" customHeight="1" x14ac:dyDescent="0.25">
      <c r="A24" s="84" t="s">
        <v>91</v>
      </c>
    </row>
    <row r="25" spans="1:19" ht="9.75" customHeight="1" x14ac:dyDescent="0.25">
      <c r="A25" s="47" t="s">
        <v>305</v>
      </c>
    </row>
    <row r="26" spans="1:19" x14ac:dyDescent="0.25">
      <c r="A26" s="85" t="s">
        <v>93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S35"/>
  <sheetViews>
    <sheetView workbookViewId="0">
      <selection activeCell="A5" sqref="A5:S32"/>
    </sheetView>
  </sheetViews>
  <sheetFormatPr baseColWidth="10" defaultRowHeight="15" x14ac:dyDescent="0.25"/>
  <cols>
    <col min="1" max="1" width="15.7109375" style="95" customWidth="1"/>
    <col min="2" max="16384" width="11.42578125" style="95"/>
  </cols>
  <sheetData>
    <row r="1" spans="1:19" ht="15.75" x14ac:dyDescent="0.25">
      <c r="A1" s="180" t="s">
        <v>844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123</v>
      </c>
      <c r="B6" s="78">
        <v>6987</v>
      </c>
      <c r="C6" s="78">
        <v>104</v>
      </c>
      <c r="D6" s="78">
        <v>475</v>
      </c>
      <c r="E6" s="78">
        <v>780</v>
      </c>
      <c r="F6" s="78">
        <v>361</v>
      </c>
      <c r="G6" s="78">
        <v>1720</v>
      </c>
      <c r="H6" s="78">
        <v>519</v>
      </c>
      <c r="I6" s="78">
        <v>394</v>
      </c>
      <c r="J6" s="78">
        <v>913</v>
      </c>
      <c r="K6" s="78">
        <v>595</v>
      </c>
      <c r="L6" s="78">
        <v>418</v>
      </c>
      <c r="M6" s="78">
        <v>1013</v>
      </c>
      <c r="N6" s="78">
        <v>1389</v>
      </c>
      <c r="O6" s="78">
        <v>1047</v>
      </c>
      <c r="P6" s="78">
        <v>2436</v>
      </c>
      <c r="Q6" s="78">
        <v>805</v>
      </c>
      <c r="R6" s="78">
        <v>100</v>
      </c>
      <c r="S6" s="78">
        <v>905</v>
      </c>
    </row>
    <row r="7" spans="1:19" x14ac:dyDescent="0.25">
      <c r="A7" s="58" t="s">
        <v>502</v>
      </c>
      <c r="B7" s="73">
        <v>6987</v>
      </c>
      <c r="C7" s="73">
        <v>104</v>
      </c>
      <c r="D7" s="73">
        <v>475</v>
      </c>
      <c r="E7" s="73">
        <v>780</v>
      </c>
      <c r="F7" s="73">
        <v>361</v>
      </c>
      <c r="G7" s="73">
        <v>1720</v>
      </c>
      <c r="H7" s="73">
        <v>519</v>
      </c>
      <c r="I7" s="73">
        <v>394</v>
      </c>
      <c r="J7" s="73">
        <v>913</v>
      </c>
      <c r="K7" s="73">
        <v>595</v>
      </c>
      <c r="L7" s="73">
        <v>418</v>
      </c>
      <c r="M7" s="73">
        <v>1013</v>
      </c>
      <c r="N7" s="73">
        <v>1389</v>
      </c>
      <c r="O7" s="73">
        <v>1047</v>
      </c>
      <c r="P7" s="73">
        <v>2436</v>
      </c>
      <c r="Q7" s="73">
        <v>805</v>
      </c>
      <c r="R7" s="73">
        <v>100</v>
      </c>
      <c r="S7" s="73">
        <v>905</v>
      </c>
    </row>
    <row r="8" spans="1:19" x14ac:dyDescent="0.25">
      <c r="A8" s="69" t="s">
        <v>34</v>
      </c>
      <c r="B8" s="78">
        <v>16800</v>
      </c>
      <c r="C8" s="78">
        <v>281</v>
      </c>
      <c r="D8" s="78">
        <v>1107</v>
      </c>
      <c r="E8" s="78">
        <v>1556</v>
      </c>
      <c r="F8" s="78">
        <v>703</v>
      </c>
      <c r="G8" s="78">
        <v>3647</v>
      </c>
      <c r="H8" s="78">
        <v>1096</v>
      </c>
      <c r="I8" s="78">
        <v>1070</v>
      </c>
      <c r="J8" s="78">
        <v>2166</v>
      </c>
      <c r="K8" s="78">
        <v>1976</v>
      </c>
      <c r="L8" s="78">
        <v>1366</v>
      </c>
      <c r="M8" s="78">
        <v>3342</v>
      </c>
      <c r="N8" s="78">
        <v>3363</v>
      </c>
      <c r="O8" s="78">
        <v>2481</v>
      </c>
      <c r="P8" s="78">
        <v>5844</v>
      </c>
      <c r="Q8" s="78">
        <v>1555</v>
      </c>
      <c r="R8" s="78">
        <v>246</v>
      </c>
      <c r="S8" s="78">
        <v>1801</v>
      </c>
    </row>
    <row r="9" spans="1:19" x14ac:dyDescent="0.25">
      <c r="A9" s="58" t="s">
        <v>503</v>
      </c>
      <c r="B9" s="73">
        <v>11979</v>
      </c>
      <c r="C9" s="73">
        <v>200</v>
      </c>
      <c r="D9" s="73">
        <v>789</v>
      </c>
      <c r="E9" s="73">
        <v>1110</v>
      </c>
      <c r="F9" s="73">
        <v>502</v>
      </c>
      <c r="G9" s="73">
        <v>2601</v>
      </c>
      <c r="H9" s="73">
        <v>782</v>
      </c>
      <c r="I9" s="73">
        <v>763</v>
      </c>
      <c r="J9" s="73">
        <v>1545</v>
      </c>
      <c r="K9" s="73">
        <v>1409</v>
      </c>
      <c r="L9" s="73">
        <v>974</v>
      </c>
      <c r="M9" s="73">
        <v>2383</v>
      </c>
      <c r="N9" s="73">
        <v>2398</v>
      </c>
      <c r="O9" s="73">
        <v>1769</v>
      </c>
      <c r="P9" s="73">
        <v>4167</v>
      </c>
      <c r="Q9" s="73">
        <v>1108</v>
      </c>
      <c r="R9" s="73">
        <v>175</v>
      </c>
      <c r="S9" s="73">
        <v>1283</v>
      </c>
    </row>
    <row r="10" spans="1:19" x14ac:dyDescent="0.25">
      <c r="A10" s="58" t="s">
        <v>504</v>
      </c>
      <c r="B10" s="73">
        <v>2066</v>
      </c>
      <c r="C10" s="73">
        <v>35</v>
      </c>
      <c r="D10" s="73">
        <v>137</v>
      </c>
      <c r="E10" s="73">
        <v>190</v>
      </c>
      <c r="F10" s="73">
        <v>85</v>
      </c>
      <c r="G10" s="73">
        <v>447</v>
      </c>
      <c r="H10" s="73">
        <v>134</v>
      </c>
      <c r="I10" s="73">
        <v>132</v>
      </c>
      <c r="J10" s="73">
        <v>266</v>
      </c>
      <c r="K10" s="73">
        <v>242</v>
      </c>
      <c r="L10" s="73">
        <v>168</v>
      </c>
      <c r="M10" s="73">
        <v>410</v>
      </c>
      <c r="N10" s="73">
        <v>414</v>
      </c>
      <c r="O10" s="73">
        <v>306</v>
      </c>
      <c r="P10" s="73">
        <v>720</v>
      </c>
      <c r="Q10" s="73">
        <v>192</v>
      </c>
      <c r="R10" s="73">
        <v>31</v>
      </c>
      <c r="S10" s="73">
        <v>223</v>
      </c>
    </row>
    <row r="11" spans="1:19" x14ac:dyDescent="0.25">
      <c r="A11" s="58" t="s">
        <v>505</v>
      </c>
      <c r="B11" s="73">
        <v>1597</v>
      </c>
      <c r="C11" s="73">
        <v>27</v>
      </c>
      <c r="D11" s="73">
        <v>105</v>
      </c>
      <c r="E11" s="73">
        <v>149</v>
      </c>
      <c r="F11" s="73">
        <v>67</v>
      </c>
      <c r="G11" s="73">
        <v>348</v>
      </c>
      <c r="H11" s="73">
        <v>105</v>
      </c>
      <c r="I11" s="73">
        <v>101</v>
      </c>
      <c r="J11" s="73">
        <v>206</v>
      </c>
      <c r="K11" s="73">
        <v>188</v>
      </c>
      <c r="L11" s="73">
        <v>130</v>
      </c>
      <c r="M11" s="73">
        <v>318</v>
      </c>
      <c r="N11" s="73">
        <v>319</v>
      </c>
      <c r="O11" s="73">
        <v>235</v>
      </c>
      <c r="P11" s="73">
        <v>554</v>
      </c>
      <c r="Q11" s="73">
        <v>148</v>
      </c>
      <c r="R11" s="73">
        <v>23</v>
      </c>
      <c r="S11" s="73">
        <v>171</v>
      </c>
    </row>
    <row r="12" spans="1:19" x14ac:dyDescent="0.25">
      <c r="A12" s="58" t="s">
        <v>506</v>
      </c>
      <c r="B12" s="73">
        <v>1158</v>
      </c>
      <c r="C12" s="73">
        <v>19</v>
      </c>
      <c r="D12" s="73">
        <v>76</v>
      </c>
      <c r="E12" s="73">
        <v>107</v>
      </c>
      <c r="F12" s="73">
        <v>49</v>
      </c>
      <c r="G12" s="73">
        <v>251</v>
      </c>
      <c r="H12" s="73">
        <v>75</v>
      </c>
      <c r="I12" s="73">
        <v>74</v>
      </c>
      <c r="J12" s="73">
        <v>149</v>
      </c>
      <c r="K12" s="73">
        <v>137</v>
      </c>
      <c r="L12" s="73">
        <v>94</v>
      </c>
      <c r="M12" s="73">
        <v>231</v>
      </c>
      <c r="N12" s="73">
        <v>232</v>
      </c>
      <c r="O12" s="73">
        <v>171</v>
      </c>
      <c r="P12" s="73">
        <v>403</v>
      </c>
      <c r="Q12" s="73">
        <v>107</v>
      </c>
      <c r="R12" s="73">
        <v>17</v>
      </c>
      <c r="S12" s="73">
        <v>124</v>
      </c>
    </row>
    <row r="13" spans="1:19" x14ac:dyDescent="0.25">
      <c r="A13" s="69" t="s">
        <v>124</v>
      </c>
      <c r="B13" s="78">
        <v>2298</v>
      </c>
      <c r="C13" s="78">
        <v>35</v>
      </c>
      <c r="D13" s="78">
        <v>153</v>
      </c>
      <c r="E13" s="78">
        <v>209</v>
      </c>
      <c r="F13" s="78">
        <v>84</v>
      </c>
      <c r="G13" s="78">
        <v>481</v>
      </c>
      <c r="H13" s="78">
        <v>123</v>
      </c>
      <c r="I13" s="78">
        <v>114</v>
      </c>
      <c r="J13" s="78">
        <v>237</v>
      </c>
      <c r="K13" s="78">
        <v>267</v>
      </c>
      <c r="L13" s="78">
        <v>200</v>
      </c>
      <c r="M13" s="78">
        <v>467</v>
      </c>
      <c r="N13" s="78">
        <v>516</v>
      </c>
      <c r="O13" s="78">
        <v>322</v>
      </c>
      <c r="P13" s="78">
        <v>838</v>
      </c>
      <c r="Q13" s="78">
        <v>239</v>
      </c>
      <c r="R13" s="78">
        <v>36</v>
      </c>
      <c r="S13" s="78">
        <v>275</v>
      </c>
    </row>
    <row r="14" spans="1:19" x14ac:dyDescent="0.25">
      <c r="A14" s="58" t="s">
        <v>507</v>
      </c>
      <c r="B14" s="73">
        <v>2298</v>
      </c>
      <c r="C14" s="73">
        <v>35</v>
      </c>
      <c r="D14" s="73">
        <v>153</v>
      </c>
      <c r="E14" s="73">
        <v>209</v>
      </c>
      <c r="F14" s="73">
        <v>84</v>
      </c>
      <c r="G14" s="73">
        <v>481</v>
      </c>
      <c r="H14" s="73">
        <v>123</v>
      </c>
      <c r="I14" s="73">
        <v>114</v>
      </c>
      <c r="J14" s="73">
        <v>237</v>
      </c>
      <c r="K14" s="73">
        <v>267</v>
      </c>
      <c r="L14" s="73">
        <v>200</v>
      </c>
      <c r="M14" s="73">
        <v>467</v>
      </c>
      <c r="N14" s="73">
        <v>516</v>
      </c>
      <c r="O14" s="73">
        <v>322</v>
      </c>
      <c r="P14" s="73">
        <v>838</v>
      </c>
      <c r="Q14" s="73">
        <v>239</v>
      </c>
      <c r="R14" s="73">
        <v>36</v>
      </c>
      <c r="S14" s="73">
        <v>275</v>
      </c>
    </row>
    <row r="15" spans="1:19" x14ac:dyDescent="0.25">
      <c r="A15" s="69" t="s">
        <v>125</v>
      </c>
      <c r="B15" s="78">
        <v>4328</v>
      </c>
      <c r="C15" s="78">
        <v>103</v>
      </c>
      <c r="D15" s="78">
        <v>382</v>
      </c>
      <c r="E15" s="78">
        <v>485</v>
      </c>
      <c r="F15" s="78">
        <v>204</v>
      </c>
      <c r="G15" s="78">
        <v>1174</v>
      </c>
      <c r="H15" s="78">
        <v>285</v>
      </c>
      <c r="I15" s="78">
        <v>208</v>
      </c>
      <c r="J15" s="78">
        <v>493</v>
      </c>
      <c r="K15" s="78">
        <v>323</v>
      </c>
      <c r="L15" s="78">
        <v>237</v>
      </c>
      <c r="M15" s="78">
        <v>560</v>
      </c>
      <c r="N15" s="78">
        <v>790</v>
      </c>
      <c r="O15" s="78">
        <v>635</v>
      </c>
      <c r="P15" s="78">
        <v>1425</v>
      </c>
      <c r="Q15" s="78">
        <v>583</v>
      </c>
      <c r="R15" s="78">
        <v>93</v>
      </c>
      <c r="S15" s="78">
        <v>676</v>
      </c>
    </row>
    <row r="16" spans="1:19" x14ac:dyDescent="0.25">
      <c r="A16" s="58" t="s">
        <v>508</v>
      </c>
      <c r="B16" s="73">
        <v>3525</v>
      </c>
      <c r="C16" s="73">
        <v>84</v>
      </c>
      <c r="D16" s="73">
        <v>312</v>
      </c>
      <c r="E16" s="73">
        <v>395</v>
      </c>
      <c r="F16" s="73">
        <v>166</v>
      </c>
      <c r="G16" s="73">
        <v>957</v>
      </c>
      <c r="H16" s="73">
        <v>232</v>
      </c>
      <c r="I16" s="73">
        <v>169</v>
      </c>
      <c r="J16" s="73">
        <v>401</v>
      </c>
      <c r="K16" s="73">
        <v>264</v>
      </c>
      <c r="L16" s="73">
        <v>193</v>
      </c>
      <c r="M16" s="73">
        <v>457</v>
      </c>
      <c r="N16" s="73">
        <v>643</v>
      </c>
      <c r="O16" s="73">
        <v>517</v>
      </c>
      <c r="P16" s="73">
        <v>1160</v>
      </c>
      <c r="Q16" s="73">
        <v>474</v>
      </c>
      <c r="R16" s="73">
        <v>76</v>
      </c>
      <c r="S16" s="73">
        <v>550</v>
      </c>
    </row>
    <row r="17" spans="1:19" x14ac:dyDescent="0.25">
      <c r="A17" s="58" t="s">
        <v>509</v>
      </c>
      <c r="B17" s="73">
        <v>803</v>
      </c>
      <c r="C17" s="73">
        <v>19</v>
      </c>
      <c r="D17" s="73">
        <v>70</v>
      </c>
      <c r="E17" s="73">
        <v>90</v>
      </c>
      <c r="F17" s="73">
        <v>38</v>
      </c>
      <c r="G17" s="73">
        <v>217</v>
      </c>
      <c r="H17" s="73">
        <v>53</v>
      </c>
      <c r="I17" s="73">
        <v>39</v>
      </c>
      <c r="J17" s="73">
        <v>92</v>
      </c>
      <c r="K17" s="73">
        <v>59</v>
      </c>
      <c r="L17" s="73">
        <v>44</v>
      </c>
      <c r="M17" s="73">
        <v>103</v>
      </c>
      <c r="N17" s="73">
        <v>147</v>
      </c>
      <c r="O17" s="73">
        <v>118</v>
      </c>
      <c r="P17" s="73">
        <v>265</v>
      </c>
      <c r="Q17" s="73">
        <v>109</v>
      </c>
      <c r="R17" s="73">
        <v>17</v>
      </c>
      <c r="S17" s="73">
        <v>126</v>
      </c>
    </row>
    <row r="18" spans="1:19" x14ac:dyDescent="0.25">
      <c r="A18" s="69" t="s">
        <v>126</v>
      </c>
      <c r="B18" s="78">
        <v>5795</v>
      </c>
      <c r="C18" s="78">
        <v>90</v>
      </c>
      <c r="D18" s="78">
        <v>414</v>
      </c>
      <c r="E18" s="78">
        <v>660</v>
      </c>
      <c r="F18" s="78">
        <v>296</v>
      </c>
      <c r="G18" s="78">
        <v>1460</v>
      </c>
      <c r="H18" s="78">
        <v>420</v>
      </c>
      <c r="I18" s="78">
        <v>309</v>
      </c>
      <c r="J18" s="78">
        <v>729</v>
      </c>
      <c r="K18" s="78">
        <v>520</v>
      </c>
      <c r="L18" s="78">
        <v>396</v>
      </c>
      <c r="M18" s="78">
        <v>916</v>
      </c>
      <c r="N18" s="78">
        <v>1065</v>
      </c>
      <c r="O18" s="78">
        <v>913</v>
      </c>
      <c r="P18" s="78">
        <v>1978</v>
      </c>
      <c r="Q18" s="78">
        <v>618</v>
      </c>
      <c r="R18" s="78">
        <v>94</v>
      </c>
      <c r="S18" s="78">
        <v>712</v>
      </c>
    </row>
    <row r="19" spans="1:19" x14ac:dyDescent="0.25">
      <c r="A19" s="58" t="s">
        <v>510</v>
      </c>
      <c r="B19" s="73">
        <v>4455</v>
      </c>
      <c r="C19" s="73">
        <v>69</v>
      </c>
      <c r="D19" s="73">
        <v>319</v>
      </c>
      <c r="E19" s="73">
        <v>507</v>
      </c>
      <c r="F19" s="73">
        <v>227</v>
      </c>
      <c r="G19" s="73">
        <v>1122</v>
      </c>
      <c r="H19" s="73">
        <v>322</v>
      </c>
      <c r="I19" s="73">
        <v>237</v>
      </c>
      <c r="J19" s="73">
        <v>559</v>
      </c>
      <c r="K19" s="73">
        <v>400</v>
      </c>
      <c r="L19" s="73">
        <v>305</v>
      </c>
      <c r="M19" s="73">
        <v>705</v>
      </c>
      <c r="N19" s="73">
        <v>819</v>
      </c>
      <c r="O19" s="73">
        <v>702</v>
      </c>
      <c r="P19" s="73">
        <v>1521</v>
      </c>
      <c r="Q19" s="73">
        <v>476</v>
      </c>
      <c r="R19" s="73">
        <v>72</v>
      </c>
      <c r="S19" s="73">
        <v>548</v>
      </c>
    </row>
    <row r="20" spans="1:19" x14ac:dyDescent="0.25">
      <c r="A20" s="58" t="s">
        <v>511</v>
      </c>
      <c r="B20" s="73">
        <v>1340</v>
      </c>
      <c r="C20" s="73">
        <v>21</v>
      </c>
      <c r="D20" s="73">
        <v>95</v>
      </c>
      <c r="E20" s="73">
        <v>153</v>
      </c>
      <c r="F20" s="73">
        <v>69</v>
      </c>
      <c r="G20" s="73">
        <v>338</v>
      </c>
      <c r="H20" s="73">
        <v>98</v>
      </c>
      <c r="I20" s="73">
        <v>72</v>
      </c>
      <c r="J20" s="73">
        <v>170</v>
      </c>
      <c r="K20" s="73">
        <v>120</v>
      </c>
      <c r="L20" s="73">
        <v>91</v>
      </c>
      <c r="M20" s="73">
        <v>211</v>
      </c>
      <c r="N20" s="73">
        <v>246</v>
      </c>
      <c r="O20" s="73">
        <v>211</v>
      </c>
      <c r="P20" s="73">
        <v>457</v>
      </c>
      <c r="Q20" s="73">
        <v>142</v>
      </c>
      <c r="R20" s="73">
        <v>22</v>
      </c>
      <c r="S20" s="73">
        <v>164</v>
      </c>
    </row>
    <row r="21" spans="1:19" x14ac:dyDescent="0.25">
      <c r="A21" s="69" t="s">
        <v>37</v>
      </c>
      <c r="B21" s="78">
        <v>9858</v>
      </c>
      <c r="C21" s="78">
        <v>155</v>
      </c>
      <c r="D21" s="78">
        <v>674</v>
      </c>
      <c r="E21" s="78">
        <v>1010</v>
      </c>
      <c r="F21" s="78">
        <v>449</v>
      </c>
      <c r="G21" s="78">
        <v>2288</v>
      </c>
      <c r="H21" s="78">
        <v>676</v>
      </c>
      <c r="I21" s="78">
        <v>625</v>
      </c>
      <c r="J21" s="78">
        <v>1301</v>
      </c>
      <c r="K21" s="78">
        <v>976</v>
      </c>
      <c r="L21" s="78">
        <v>678</v>
      </c>
      <c r="M21" s="78">
        <v>1654</v>
      </c>
      <c r="N21" s="78">
        <v>1854</v>
      </c>
      <c r="O21" s="78">
        <v>1461</v>
      </c>
      <c r="P21" s="78">
        <v>3315</v>
      </c>
      <c r="Q21" s="78">
        <v>1171</v>
      </c>
      <c r="R21" s="78">
        <v>129</v>
      </c>
      <c r="S21" s="78">
        <v>1300</v>
      </c>
    </row>
    <row r="22" spans="1:19" x14ac:dyDescent="0.25">
      <c r="A22" s="58" t="s">
        <v>512</v>
      </c>
      <c r="B22" s="73">
        <v>5914</v>
      </c>
      <c r="C22" s="73">
        <v>93</v>
      </c>
      <c r="D22" s="73">
        <v>404</v>
      </c>
      <c r="E22" s="73">
        <v>606</v>
      </c>
      <c r="F22" s="73">
        <v>269</v>
      </c>
      <c r="G22" s="73">
        <v>1372</v>
      </c>
      <c r="H22" s="73">
        <v>405</v>
      </c>
      <c r="I22" s="73">
        <v>375</v>
      </c>
      <c r="J22" s="73">
        <v>780</v>
      </c>
      <c r="K22" s="73">
        <v>586</v>
      </c>
      <c r="L22" s="73">
        <v>407</v>
      </c>
      <c r="M22" s="73">
        <v>993</v>
      </c>
      <c r="N22" s="73">
        <v>1112</v>
      </c>
      <c r="O22" s="73">
        <v>877</v>
      </c>
      <c r="P22" s="73">
        <v>1989</v>
      </c>
      <c r="Q22" s="73">
        <v>703</v>
      </c>
      <c r="R22" s="73">
        <v>77</v>
      </c>
      <c r="S22" s="73">
        <v>780</v>
      </c>
    </row>
    <row r="23" spans="1:19" x14ac:dyDescent="0.25">
      <c r="A23" s="58" t="s">
        <v>513</v>
      </c>
      <c r="B23" s="73">
        <v>2563</v>
      </c>
      <c r="C23" s="73">
        <v>40</v>
      </c>
      <c r="D23" s="73">
        <v>175</v>
      </c>
      <c r="E23" s="73">
        <v>264</v>
      </c>
      <c r="F23" s="73">
        <v>117</v>
      </c>
      <c r="G23" s="73">
        <v>596</v>
      </c>
      <c r="H23" s="73">
        <v>176</v>
      </c>
      <c r="I23" s="73">
        <v>163</v>
      </c>
      <c r="J23" s="73">
        <v>339</v>
      </c>
      <c r="K23" s="73">
        <v>253</v>
      </c>
      <c r="L23" s="73">
        <v>176</v>
      </c>
      <c r="M23" s="73">
        <v>429</v>
      </c>
      <c r="N23" s="73">
        <v>482</v>
      </c>
      <c r="O23" s="73">
        <v>379</v>
      </c>
      <c r="P23" s="73">
        <v>861</v>
      </c>
      <c r="Q23" s="73">
        <v>304</v>
      </c>
      <c r="R23" s="73">
        <v>34</v>
      </c>
      <c r="S23" s="73">
        <v>338</v>
      </c>
    </row>
    <row r="24" spans="1:19" x14ac:dyDescent="0.25">
      <c r="A24" s="58" t="s">
        <v>514</v>
      </c>
      <c r="B24" s="73">
        <v>1381</v>
      </c>
      <c r="C24" s="73">
        <v>22</v>
      </c>
      <c r="D24" s="73">
        <v>95</v>
      </c>
      <c r="E24" s="73">
        <v>140</v>
      </c>
      <c r="F24" s="73">
        <v>63</v>
      </c>
      <c r="G24" s="73">
        <v>320</v>
      </c>
      <c r="H24" s="73">
        <v>95</v>
      </c>
      <c r="I24" s="73">
        <v>87</v>
      </c>
      <c r="J24" s="73">
        <v>182</v>
      </c>
      <c r="K24" s="73">
        <v>137</v>
      </c>
      <c r="L24" s="73">
        <v>95</v>
      </c>
      <c r="M24" s="73">
        <v>232</v>
      </c>
      <c r="N24" s="73">
        <v>260</v>
      </c>
      <c r="O24" s="73">
        <v>205</v>
      </c>
      <c r="P24" s="73">
        <v>465</v>
      </c>
      <c r="Q24" s="73">
        <v>164</v>
      </c>
      <c r="R24" s="73">
        <v>18</v>
      </c>
      <c r="S24" s="73">
        <v>182</v>
      </c>
    </row>
    <row r="25" spans="1:19" x14ac:dyDescent="0.25">
      <c r="A25" s="69" t="s">
        <v>127</v>
      </c>
      <c r="B25" s="78">
        <v>2615</v>
      </c>
      <c r="C25" s="78">
        <v>47</v>
      </c>
      <c r="D25" s="78">
        <v>154</v>
      </c>
      <c r="E25" s="78">
        <v>205</v>
      </c>
      <c r="F25" s="78">
        <v>100</v>
      </c>
      <c r="G25" s="78">
        <v>506</v>
      </c>
      <c r="H25" s="78">
        <v>154</v>
      </c>
      <c r="I25" s="78">
        <v>132</v>
      </c>
      <c r="J25" s="78">
        <v>286</v>
      </c>
      <c r="K25" s="78">
        <v>223</v>
      </c>
      <c r="L25" s="78">
        <v>153</v>
      </c>
      <c r="M25" s="78">
        <v>376</v>
      </c>
      <c r="N25" s="78">
        <v>487</v>
      </c>
      <c r="O25" s="78">
        <v>444</v>
      </c>
      <c r="P25" s="78">
        <v>931</v>
      </c>
      <c r="Q25" s="78">
        <v>453</v>
      </c>
      <c r="R25" s="78">
        <v>63</v>
      </c>
      <c r="S25" s="78">
        <v>516</v>
      </c>
    </row>
    <row r="26" spans="1:19" x14ac:dyDescent="0.25">
      <c r="A26" s="58" t="s">
        <v>515</v>
      </c>
      <c r="B26" s="73">
        <v>916</v>
      </c>
      <c r="C26" s="73">
        <v>16</v>
      </c>
      <c r="D26" s="73">
        <v>55</v>
      </c>
      <c r="E26" s="73">
        <v>72</v>
      </c>
      <c r="F26" s="73">
        <v>35</v>
      </c>
      <c r="G26" s="73">
        <v>178</v>
      </c>
      <c r="H26" s="73">
        <v>54</v>
      </c>
      <c r="I26" s="73">
        <v>45</v>
      </c>
      <c r="J26" s="73">
        <v>99</v>
      </c>
      <c r="K26" s="73">
        <v>78</v>
      </c>
      <c r="L26" s="73">
        <v>54</v>
      </c>
      <c r="M26" s="73">
        <v>132</v>
      </c>
      <c r="N26" s="73">
        <v>171</v>
      </c>
      <c r="O26" s="73">
        <v>155</v>
      </c>
      <c r="P26" s="73">
        <v>326</v>
      </c>
      <c r="Q26" s="73">
        <v>159</v>
      </c>
      <c r="R26" s="73">
        <v>22</v>
      </c>
      <c r="S26" s="73">
        <v>181</v>
      </c>
    </row>
    <row r="27" spans="1:19" x14ac:dyDescent="0.25">
      <c r="A27" s="58" t="s">
        <v>516</v>
      </c>
      <c r="B27" s="73">
        <v>1699</v>
      </c>
      <c r="C27" s="73">
        <v>31</v>
      </c>
      <c r="D27" s="73">
        <v>99</v>
      </c>
      <c r="E27" s="73">
        <v>133</v>
      </c>
      <c r="F27" s="73">
        <v>65</v>
      </c>
      <c r="G27" s="73">
        <v>328</v>
      </c>
      <c r="H27" s="73">
        <v>100</v>
      </c>
      <c r="I27" s="73">
        <v>87</v>
      </c>
      <c r="J27" s="73">
        <v>187</v>
      </c>
      <c r="K27" s="73">
        <v>145</v>
      </c>
      <c r="L27" s="73">
        <v>99</v>
      </c>
      <c r="M27" s="73">
        <v>244</v>
      </c>
      <c r="N27" s="73">
        <v>316</v>
      </c>
      <c r="O27" s="73">
        <v>289</v>
      </c>
      <c r="P27" s="73">
        <v>605</v>
      </c>
      <c r="Q27" s="73">
        <v>294</v>
      </c>
      <c r="R27" s="73">
        <v>41</v>
      </c>
      <c r="S27" s="73">
        <v>335</v>
      </c>
    </row>
    <row r="28" spans="1:19" x14ac:dyDescent="0.25">
      <c r="A28" s="69" t="s">
        <v>31</v>
      </c>
      <c r="B28" s="78">
        <v>4283</v>
      </c>
      <c r="C28" s="78">
        <v>91</v>
      </c>
      <c r="D28" s="78">
        <v>342</v>
      </c>
      <c r="E28" s="78">
        <v>457</v>
      </c>
      <c r="F28" s="78">
        <v>203</v>
      </c>
      <c r="G28" s="78">
        <v>1093</v>
      </c>
      <c r="H28" s="78">
        <v>298</v>
      </c>
      <c r="I28" s="78">
        <v>247</v>
      </c>
      <c r="J28" s="78">
        <v>545</v>
      </c>
      <c r="K28" s="78">
        <v>538</v>
      </c>
      <c r="L28" s="78">
        <v>317</v>
      </c>
      <c r="M28" s="78">
        <v>855</v>
      </c>
      <c r="N28" s="78">
        <v>869</v>
      </c>
      <c r="O28" s="78">
        <v>524</v>
      </c>
      <c r="P28" s="78">
        <v>1393</v>
      </c>
      <c r="Q28" s="78">
        <v>342</v>
      </c>
      <c r="R28" s="78">
        <v>55</v>
      </c>
      <c r="S28" s="78">
        <v>397</v>
      </c>
    </row>
    <row r="29" spans="1:19" x14ac:dyDescent="0.25">
      <c r="A29" s="58" t="s">
        <v>517</v>
      </c>
      <c r="B29" s="73">
        <v>4283</v>
      </c>
      <c r="C29" s="73">
        <v>91</v>
      </c>
      <c r="D29" s="73">
        <v>342</v>
      </c>
      <c r="E29" s="73">
        <v>457</v>
      </c>
      <c r="F29" s="73">
        <v>203</v>
      </c>
      <c r="G29" s="73">
        <v>1093</v>
      </c>
      <c r="H29" s="73">
        <v>298</v>
      </c>
      <c r="I29" s="73">
        <v>247</v>
      </c>
      <c r="J29" s="73">
        <v>545</v>
      </c>
      <c r="K29" s="73">
        <v>538</v>
      </c>
      <c r="L29" s="73">
        <v>317</v>
      </c>
      <c r="M29" s="73">
        <v>855</v>
      </c>
      <c r="N29" s="73">
        <v>869</v>
      </c>
      <c r="O29" s="73">
        <v>524</v>
      </c>
      <c r="P29" s="73">
        <v>1393</v>
      </c>
      <c r="Q29" s="73">
        <v>342</v>
      </c>
      <c r="R29" s="73">
        <v>55</v>
      </c>
      <c r="S29" s="73">
        <v>397</v>
      </c>
    </row>
    <row r="30" spans="1:19" x14ac:dyDescent="0.25">
      <c r="A30" s="69" t="s">
        <v>128</v>
      </c>
      <c r="B30" s="78">
        <v>3664</v>
      </c>
      <c r="C30" s="78">
        <v>51</v>
      </c>
      <c r="D30" s="78">
        <v>190</v>
      </c>
      <c r="E30" s="78">
        <v>309</v>
      </c>
      <c r="F30" s="78">
        <v>161</v>
      </c>
      <c r="G30" s="78">
        <v>711</v>
      </c>
      <c r="H30" s="78">
        <v>261</v>
      </c>
      <c r="I30" s="78">
        <v>248</v>
      </c>
      <c r="J30" s="78">
        <v>509</v>
      </c>
      <c r="K30" s="78">
        <v>388</v>
      </c>
      <c r="L30" s="78">
        <v>241</v>
      </c>
      <c r="M30" s="78">
        <v>629</v>
      </c>
      <c r="N30" s="78">
        <v>689</v>
      </c>
      <c r="O30" s="78">
        <v>587</v>
      </c>
      <c r="P30" s="78">
        <v>1276</v>
      </c>
      <c r="Q30" s="78">
        <v>469</v>
      </c>
      <c r="R30" s="78">
        <v>70</v>
      </c>
      <c r="S30" s="78">
        <v>539</v>
      </c>
    </row>
    <row r="31" spans="1:19" x14ac:dyDescent="0.25">
      <c r="A31" s="58" t="s">
        <v>518</v>
      </c>
      <c r="B31" s="73">
        <v>3664</v>
      </c>
      <c r="C31" s="73">
        <v>51</v>
      </c>
      <c r="D31" s="73">
        <v>190</v>
      </c>
      <c r="E31" s="73">
        <v>309</v>
      </c>
      <c r="F31" s="73">
        <v>161</v>
      </c>
      <c r="G31" s="73">
        <v>711</v>
      </c>
      <c r="H31" s="73">
        <v>261</v>
      </c>
      <c r="I31" s="73">
        <v>248</v>
      </c>
      <c r="J31" s="73">
        <v>509</v>
      </c>
      <c r="K31" s="73">
        <v>388</v>
      </c>
      <c r="L31" s="73">
        <v>241</v>
      </c>
      <c r="M31" s="73">
        <v>629</v>
      </c>
      <c r="N31" s="73">
        <v>689</v>
      </c>
      <c r="O31" s="73">
        <v>587</v>
      </c>
      <c r="P31" s="73">
        <v>1276</v>
      </c>
      <c r="Q31" s="73">
        <v>469</v>
      </c>
      <c r="R31" s="73">
        <v>70</v>
      </c>
      <c r="S31" s="73">
        <v>539</v>
      </c>
    </row>
    <row r="32" spans="1:19" ht="10.5" customHeight="1" x14ac:dyDescent="0.25">
      <c r="A32" s="194" t="s">
        <v>520</v>
      </c>
      <c r="B32" s="182">
        <v>56628</v>
      </c>
      <c r="C32" s="182">
        <v>957</v>
      </c>
      <c r="D32" s="182">
        <v>3891</v>
      </c>
      <c r="E32" s="182">
        <v>5671</v>
      </c>
      <c r="F32" s="182">
        <v>2561</v>
      </c>
      <c r="G32" s="182">
        <v>13080</v>
      </c>
      <c r="H32" s="182">
        <v>3832</v>
      </c>
      <c r="I32" s="182">
        <v>3347</v>
      </c>
      <c r="J32" s="182">
        <v>7179</v>
      </c>
      <c r="K32" s="182">
        <v>5806</v>
      </c>
      <c r="L32" s="182">
        <v>4006</v>
      </c>
      <c r="M32" s="182">
        <v>9812</v>
      </c>
      <c r="N32" s="182">
        <v>11022</v>
      </c>
      <c r="O32" s="182">
        <v>8414</v>
      </c>
      <c r="P32" s="182">
        <v>19436</v>
      </c>
      <c r="Q32" s="182">
        <v>6235</v>
      </c>
      <c r="R32" s="182">
        <v>886</v>
      </c>
      <c r="S32" s="182">
        <v>7121</v>
      </c>
    </row>
    <row r="33" spans="1:1" ht="10.5" customHeight="1" x14ac:dyDescent="0.25">
      <c r="A33" s="84" t="s">
        <v>91</v>
      </c>
    </row>
    <row r="34" spans="1:1" ht="10.5" customHeight="1" x14ac:dyDescent="0.25">
      <c r="A34" s="47" t="s">
        <v>305</v>
      </c>
    </row>
    <row r="35" spans="1:1" x14ac:dyDescent="0.25">
      <c r="A35" s="85" t="s">
        <v>93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S51"/>
  <sheetViews>
    <sheetView workbookViewId="0">
      <selection activeCell="A5" sqref="A5:S48"/>
    </sheetView>
  </sheetViews>
  <sheetFormatPr baseColWidth="10" defaultRowHeight="15" x14ac:dyDescent="0.25"/>
  <cols>
    <col min="1" max="1" width="24.85546875" style="95" customWidth="1"/>
    <col min="2" max="16384" width="11.42578125" style="95"/>
  </cols>
  <sheetData>
    <row r="1" spans="1:19" ht="15.75" x14ac:dyDescent="0.25">
      <c r="A1" s="180" t="s">
        <v>845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36</v>
      </c>
      <c r="B6" s="78">
        <v>23451</v>
      </c>
      <c r="C6" s="78">
        <v>381</v>
      </c>
      <c r="D6" s="78">
        <v>1732</v>
      </c>
      <c r="E6" s="78">
        <v>2467</v>
      </c>
      <c r="F6" s="78">
        <v>1023</v>
      </c>
      <c r="G6" s="78">
        <v>5603</v>
      </c>
      <c r="H6" s="78">
        <v>1504</v>
      </c>
      <c r="I6" s="78">
        <v>1415</v>
      </c>
      <c r="J6" s="78">
        <v>2919</v>
      </c>
      <c r="K6" s="78">
        <v>2749</v>
      </c>
      <c r="L6" s="78">
        <v>2069</v>
      </c>
      <c r="M6" s="78">
        <v>4818</v>
      </c>
      <c r="N6" s="78">
        <v>4828</v>
      </c>
      <c r="O6" s="78">
        <v>3221</v>
      </c>
      <c r="P6" s="78">
        <v>8049</v>
      </c>
      <c r="Q6" s="78">
        <v>1792</v>
      </c>
      <c r="R6" s="78">
        <v>270</v>
      </c>
      <c r="S6" s="78">
        <v>2062</v>
      </c>
    </row>
    <row r="7" spans="1:19" x14ac:dyDescent="0.25">
      <c r="A7" s="58" t="s">
        <v>521</v>
      </c>
      <c r="B7" s="73">
        <v>2817</v>
      </c>
      <c r="C7" s="73">
        <v>46</v>
      </c>
      <c r="D7" s="73">
        <v>207</v>
      </c>
      <c r="E7" s="73">
        <v>299</v>
      </c>
      <c r="F7" s="73">
        <v>122</v>
      </c>
      <c r="G7" s="73">
        <v>674</v>
      </c>
      <c r="H7" s="73">
        <v>182</v>
      </c>
      <c r="I7" s="73">
        <v>170</v>
      </c>
      <c r="J7" s="73">
        <v>352</v>
      </c>
      <c r="K7" s="73">
        <v>330</v>
      </c>
      <c r="L7" s="73">
        <v>248</v>
      </c>
      <c r="M7" s="73">
        <v>578</v>
      </c>
      <c r="N7" s="73">
        <v>578</v>
      </c>
      <c r="O7" s="73">
        <v>387</v>
      </c>
      <c r="P7" s="73">
        <v>965</v>
      </c>
      <c r="Q7" s="73">
        <v>216</v>
      </c>
      <c r="R7" s="73">
        <v>32</v>
      </c>
      <c r="S7" s="73">
        <v>248</v>
      </c>
    </row>
    <row r="8" spans="1:19" x14ac:dyDescent="0.25">
      <c r="A8" s="58" t="s">
        <v>522</v>
      </c>
      <c r="B8" s="73">
        <v>3517</v>
      </c>
      <c r="C8" s="73">
        <v>57</v>
      </c>
      <c r="D8" s="73">
        <v>261</v>
      </c>
      <c r="E8" s="73">
        <v>369</v>
      </c>
      <c r="F8" s="73">
        <v>154</v>
      </c>
      <c r="G8" s="73">
        <v>841</v>
      </c>
      <c r="H8" s="73">
        <v>225</v>
      </c>
      <c r="I8" s="73">
        <v>212</v>
      </c>
      <c r="J8" s="73">
        <v>437</v>
      </c>
      <c r="K8" s="73">
        <v>412</v>
      </c>
      <c r="L8" s="73">
        <v>310</v>
      </c>
      <c r="M8" s="73">
        <v>722</v>
      </c>
      <c r="N8" s="73">
        <v>725</v>
      </c>
      <c r="O8" s="73">
        <v>483</v>
      </c>
      <c r="P8" s="73">
        <v>1208</v>
      </c>
      <c r="Q8" s="73">
        <v>268</v>
      </c>
      <c r="R8" s="73">
        <v>41</v>
      </c>
      <c r="S8" s="73">
        <v>309</v>
      </c>
    </row>
    <row r="9" spans="1:19" x14ac:dyDescent="0.25">
      <c r="A9" s="58" t="s">
        <v>523</v>
      </c>
      <c r="B9" s="73">
        <v>12660</v>
      </c>
      <c r="C9" s="73">
        <v>206</v>
      </c>
      <c r="D9" s="73">
        <v>935</v>
      </c>
      <c r="E9" s="73">
        <v>1332</v>
      </c>
      <c r="F9" s="73">
        <v>551</v>
      </c>
      <c r="G9" s="73">
        <v>3024</v>
      </c>
      <c r="H9" s="73">
        <v>812</v>
      </c>
      <c r="I9" s="73">
        <v>764</v>
      </c>
      <c r="J9" s="73">
        <v>1576</v>
      </c>
      <c r="K9" s="73">
        <v>1484</v>
      </c>
      <c r="L9" s="73">
        <v>1117</v>
      </c>
      <c r="M9" s="73">
        <v>2601</v>
      </c>
      <c r="N9" s="73">
        <v>2607</v>
      </c>
      <c r="O9" s="73">
        <v>1739</v>
      </c>
      <c r="P9" s="73">
        <v>4346</v>
      </c>
      <c r="Q9" s="73">
        <v>968</v>
      </c>
      <c r="R9" s="73">
        <v>145</v>
      </c>
      <c r="S9" s="73">
        <v>1113</v>
      </c>
    </row>
    <row r="10" spans="1:19" x14ac:dyDescent="0.25">
      <c r="A10" s="58" t="s">
        <v>524</v>
      </c>
      <c r="B10" s="73">
        <v>3282</v>
      </c>
      <c r="C10" s="73">
        <v>53</v>
      </c>
      <c r="D10" s="73">
        <v>243</v>
      </c>
      <c r="E10" s="73">
        <v>344</v>
      </c>
      <c r="F10" s="73">
        <v>144</v>
      </c>
      <c r="G10" s="73">
        <v>784</v>
      </c>
      <c r="H10" s="73">
        <v>210</v>
      </c>
      <c r="I10" s="73">
        <v>198</v>
      </c>
      <c r="J10" s="73">
        <v>408</v>
      </c>
      <c r="K10" s="73">
        <v>385</v>
      </c>
      <c r="L10" s="73">
        <v>290</v>
      </c>
      <c r="M10" s="73">
        <v>675</v>
      </c>
      <c r="N10" s="73">
        <v>676</v>
      </c>
      <c r="O10" s="73">
        <v>451</v>
      </c>
      <c r="P10" s="73">
        <v>1127</v>
      </c>
      <c r="Q10" s="73">
        <v>250</v>
      </c>
      <c r="R10" s="73">
        <v>38</v>
      </c>
      <c r="S10" s="73">
        <v>288</v>
      </c>
    </row>
    <row r="11" spans="1:19" x14ac:dyDescent="0.25">
      <c r="A11" s="58" t="s">
        <v>450</v>
      </c>
      <c r="B11" s="73">
        <v>1175</v>
      </c>
      <c r="C11" s="73">
        <v>19</v>
      </c>
      <c r="D11" s="73">
        <v>86</v>
      </c>
      <c r="E11" s="73">
        <v>123</v>
      </c>
      <c r="F11" s="73">
        <v>52</v>
      </c>
      <c r="G11" s="73">
        <v>280</v>
      </c>
      <c r="H11" s="73">
        <v>75</v>
      </c>
      <c r="I11" s="73">
        <v>71</v>
      </c>
      <c r="J11" s="73">
        <v>146</v>
      </c>
      <c r="K11" s="73">
        <v>138</v>
      </c>
      <c r="L11" s="73">
        <v>104</v>
      </c>
      <c r="M11" s="73">
        <v>242</v>
      </c>
      <c r="N11" s="73">
        <v>242</v>
      </c>
      <c r="O11" s="73">
        <v>161</v>
      </c>
      <c r="P11" s="73">
        <v>403</v>
      </c>
      <c r="Q11" s="73">
        <v>90</v>
      </c>
      <c r="R11" s="73">
        <v>14</v>
      </c>
      <c r="S11" s="73">
        <v>104</v>
      </c>
    </row>
    <row r="12" spans="1:19" x14ac:dyDescent="0.25">
      <c r="A12" s="69" t="s">
        <v>129</v>
      </c>
      <c r="B12" s="78">
        <v>4049</v>
      </c>
      <c r="C12" s="78">
        <v>75</v>
      </c>
      <c r="D12" s="78">
        <v>272</v>
      </c>
      <c r="E12" s="78">
        <v>373</v>
      </c>
      <c r="F12" s="78">
        <v>172</v>
      </c>
      <c r="G12" s="78">
        <v>892</v>
      </c>
      <c r="H12" s="78">
        <v>256</v>
      </c>
      <c r="I12" s="78">
        <v>205</v>
      </c>
      <c r="J12" s="78">
        <v>461</v>
      </c>
      <c r="K12" s="78">
        <v>399</v>
      </c>
      <c r="L12" s="78">
        <v>329</v>
      </c>
      <c r="M12" s="78">
        <v>728</v>
      </c>
      <c r="N12" s="78">
        <v>741</v>
      </c>
      <c r="O12" s="78">
        <v>667</v>
      </c>
      <c r="P12" s="78">
        <v>1408</v>
      </c>
      <c r="Q12" s="78">
        <v>473</v>
      </c>
      <c r="R12" s="78">
        <v>87</v>
      </c>
      <c r="S12" s="78">
        <v>560</v>
      </c>
    </row>
    <row r="13" spans="1:19" x14ac:dyDescent="0.25">
      <c r="A13" s="58" t="s">
        <v>525</v>
      </c>
      <c r="B13" s="73">
        <v>4049</v>
      </c>
      <c r="C13" s="73">
        <v>75</v>
      </c>
      <c r="D13" s="73">
        <v>272</v>
      </c>
      <c r="E13" s="73">
        <v>373</v>
      </c>
      <c r="F13" s="73">
        <v>172</v>
      </c>
      <c r="G13" s="73">
        <v>892</v>
      </c>
      <c r="H13" s="73">
        <v>256</v>
      </c>
      <c r="I13" s="73">
        <v>205</v>
      </c>
      <c r="J13" s="73">
        <v>461</v>
      </c>
      <c r="K13" s="73">
        <v>399</v>
      </c>
      <c r="L13" s="73">
        <v>329</v>
      </c>
      <c r="M13" s="73">
        <v>728</v>
      </c>
      <c r="N13" s="73">
        <v>741</v>
      </c>
      <c r="O13" s="73">
        <v>667</v>
      </c>
      <c r="P13" s="73">
        <v>1408</v>
      </c>
      <c r="Q13" s="73">
        <v>473</v>
      </c>
      <c r="R13" s="73">
        <v>87</v>
      </c>
      <c r="S13" s="73">
        <v>560</v>
      </c>
    </row>
    <row r="14" spans="1:19" x14ac:dyDescent="0.25">
      <c r="A14" s="69" t="s">
        <v>130</v>
      </c>
      <c r="B14" s="78">
        <v>5801</v>
      </c>
      <c r="C14" s="78">
        <v>125</v>
      </c>
      <c r="D14" s="78">
        <v>519</v>
      </c>
      <c r="E14" s="78">
        <v>687</v>
      </c>
      <c r="F14" s="78">
        <v>276</v>
      </c>
      <c r="G14" s="78">
        <v>1607</v>
      </c>
      <c r="H14" s="78">
        <v>379</v>
      </c>
      <c r="I14" s="78">
        <v>293</v>
      </c>
      <c r="J14" s="78">
        <v>672</v>
      </c>
      <c r="K14" s="78">
        <v>549</v>
      </c>
      <c r="L14" s="78">
        <v>501</v>
      </c>
      <c r="M14" s="78">
        <v>1050</v>
      </c>
      <c r="N14" s="78">
        <v>1135</v>
      </c>
      <c r="O14" s="78">
        <v>759</v>
      </c>
      <c r="P14" s="78">
        <v>1894</v>
      </c>
      <c r="Q14" s="78">
        <v>497</v>
      </c>
      <c r="R14" s="78">
        <v>81</v>
      </c>
      <c r="S14" s="78">
        <v>578</v>
      </c>
    </row>
    <row r="15" spans="1:19" x14ac:dyDescent="0.25">
      <c r="A15" s="58" t="s">
        <v>526</v>
      </c>
      <c r="B15" s="73">
        <v>875</v>
      </c>
      <c r="C15" s="73">
        <v>19</v>
      </c>
      <c r="D15" s="73">
        <v>79</v>
      </c>
      <c r="E15" s="73">
        <v>104</v>
      </c>
      <c r="F15" s="73">
        <v>42</v>
      </c>
      <c r="G15" s="73">
        <v>244</v>
      </c>
      <c r="H15" s="73">
        <v>57</v>
      </c>
      <c r="I15" s="73">
        <v>44</v>
      </c>
      <c r="J15" s="73">
        <v>101</v>
      </c>
      <c r="K15" s="73">
        <v>82</v>
      </c>
      <c r="L15" s="73">
        <v>76</v>
      </c>
      <c r="M15" s="73">
        <v>158</v>
      </c>
      <c r="N15" s="73">
        <v>170</v>
      </c>
      <c r="O15" s="73">
        <v>114</v>
      </c>
      <c r="P15" s="73">
        <v>284</v>
      </c>
      <c r="Q15" s="73">
        <v>76</v>
      </c>
      <c r="R15" s="73">
        <v>12</v>
      </c>
      <c r="S15" s="73">
        <v>88</v>
      </c>
    </row>
    <row r="16" spans="1:19" x14ac:dyDescent="0.25">
      <c r="A16" s="58" t="s">
        <v>527</v>
      </c>
      <c r="B16" s="73">
        <v>2838</v>
      </c>
      <c r="C16" s="73">
        <v>60</v>
      </c>
      <c r="D16" s="73">
        <v>254</v>
      </c>
      <c r="E16" s="73">
        <v>337</v>
      </c>
      <c r="F16" s="73">
        <v>136</v>
      </c>
      <c r="G16" s="73">
        <v>787</v>
      </c>
      <c r="H16" s="73">
        <v>185</v>
      </c>
      <c r="I16" s="73">
        <v>143</v>
      </c>
      <c r="J16" s="73">
        <v>328</v>
      </c>
      <c r="K16" s="73">
        <v>269</v>
      </c>
      <c r="L16" s="73">
        <v>245</v>
      </c>
      <c r="M16" s="73">
        <v>514</v>
      </c>
      <c r="N16" s="73">
        <v>556</v>
      </c>
      <c r="O16" s="73">
        <v>371</v>
      </c>
      <c r="P16" s="73">
        <v>927</v>
      </c>
      <c r="Q16" s="73">
        <v>242</v>
      </c>
      <c r="R16" s="73">
        <v>40</v>
      </c>
      <c r="S16" s="73">
        <v>282</v>
      </c>
    </row>
    <row r="17" spans="1:19" x14ac:dyDescent="0.25">
      <c r="A17" s="58" t="s">
        <v>528</v>
      </c>
      <c r="B17" s="73">
        <v>810</v>
      </c>
      <c r="C17" s="73">
        <v>18</v>
      </c>
      <c r="D17" s="73">
        <v>72</v>
      </c>
      <c r="E17" s="73">
        <v>95</v>
      </c>
      <c r="F17" s="73">
        <v>38</v>
      </c>
      <c r="G17" s="73">
        <v>223</v>
      </c>
      <c r="H17" s="73">
        <v>53</v>
      </c>
      <c r="I17" s="73">
        <v>41</v>
      </c>
      <c r="J17" s="73">
        <v>94</v>
      </c>
      <c r="K17" s="73">
        <v>77</v>
      </c>
      <c r="L17" s="73">
        <v>70</v>
      </c>
      <c r="M17" s="73">
        <v>147</v>
      </c>
      <c r="N17" s="73">
        <v>159</v>
      </c>
      <c r="O17" s="73">
        <v>106</v>
      </c>
      <c r="P17" s="73">
        <v>265</v>
      </c>
      <c r="Q17" s="73">
        <v>70</v>
      </c>
      <c r="R17" s="73">
        <v>11</v>
      </c>
      <c r="S17" s="73">
        <v>81</v>
      </c>
    </row>
    <row r="18" spans="1:19" x14ac:dyDescent="0.25">
      <c r="A18" s="58" t="s">
        <v>529</v>
      </c>
      <c r="B18" s="73">
        <v>1278</v>
      </c>
      <c r="C18" s="73">
        <v>28</v>
      </c>
      <c r="D18" s="73">
        <v>114</v>
      </c>
      <c r="E18" s="73">
        <v>151</v>
      </c>
      <c r="F18" s="73">
        <v>60</v>
      </c>
      <c r="G18" s="73">
        <v>353</v>
      </c>
      <c r="H18" s="73">
        <v>84</v>
      </c>
      <c r="I18" s="73">
        <v>65</v>
      </c>
      <c r="J18" s="73">
        <v>149</v>
      </c>
      <c r="K18" s="73">
        <v>121</v>
      </c>
      <c r="L18" s="73">
        <v>110</v>
      </c>
      <c r="M18" s="73">
        <v>231</v>
      </c>
      <c r="N18" s="73">
        <v>250</v>
      </c>
      <c r="O18" s="73">
        <v>168</v>
      </c>
      <c r="P18" s="73">
        <v>418</v>
      </c>
      <c r="Q18" s="73">
        <v>109</v>
      </c>
      <c r="R18" s="73">
        <v>18</v>
      </c>
      <c r="S18" s="73">
        <v>127</v>
      </c>
    </row>
    <row r="19" spans="1:19" x14ac:dyDescent="0.25">
      <c r="A19" s="69" t="s">
        <v>131</v>
      </c>
      <c r="B19" s="78">
        <v>7252</v>
      </c>
      <c r="C19" s="78">
        <v>132</v>
      </c>
      <c r="D19" s="78">
        <v>569</v>
      </c>
      <c r="E19" s="78">
        <v>796</v>
      </c>
      <c r="F19" s="78">
        <v>333</v>
      </c>
      <c r="G19" s="78">
        <v>1830</v>
      </c>
      <c r="H19" s="78">
        <v>471</v>
      </c>
      <c r="I19" s="78">
        <v>388</v>
      </c>
      <c r="J19" s="78">
        <v>859</v>
      </c>
      <c r="K19" s="78">
        <v>768</v>
      </c>
      <c r="L19" s="78">
        <v>543</v>
      </c>
      <c r="M19" s="78">
        <v>1311</v>
      </c>
      <c r="N19" s="78">
        <v>1453</v>
      </c>
      <c r="O19" s="78">
        <v>999</v>
      </c>
      <c r="P19" s="78">
        <v>2452</v>
      </c>
      <c r="Q19" s="78">
        <v>675</v>
      </c>
      <c r="R19" s="78">
        <v>125</v>
      </c>
      <c r="S19" s="78">
        <v>800</v>
      </c>
    </row>
    <row r="20" spans="1:19" x14ac:dyDescent="0.25">
      <c r="A20" s="58" t="s">
        <v>530</v>
      </c>
      <c r="B20" s="73">
        <v>1481</v>
      </c>
      <c r="C20" s="73">
        <v>27</v>
      </c>
      <c r="D20" s="73">
        <v>118</v>
      </c>
      <c r="E20" s="73">
        <v>162</v>
      </c>
      <c r="F20" s="73">
        <v>69</v>
      </c>
      <c r="G20" s="73">
        <v>376</v>
      </c>
      <c r="H20" s="73">
        <v>95</v>
      </c>
      <c r="I20" s="73">
        <v>78</v>
      </c>
      <c r="J20" s="73">
        <v>173</v>
      </c>
      <c r="K20" s="73">
        <v>158</v>
      </c>
      <c r="L20" s="73">
        <v>110</v>
      </c>
      <c r="M20" s="73">
        <v>268</v>
      </c>
      <c r="N20" s="73">
        <v>296</v>
      </c>
      <c r="O20" s="73">
        <v>204</v>
      </c>
      <c r="P20" s="73">
        <v>500</v>
      </c>
      <c r="Q20" s="73">
        <v>138</v>
      </c>
      <c r="R20" s="73">
        <v>26</v>
      </c>
      <c r="S20" s="73">
        <v>164</v>
      </c>
    </row>
    <row r="21" spans="1:19" x14ac:dyDescent="0.25">
      <c r="A21" s="58" t="s">
        <v>531</v>
      </c>
      <c r="B21" s="73">
        <v>1185</v>
      </c>
      <c r="C21" s="73">
        <v>22</v>
      </c>
      <c r="D21" s="73">
        <v>92</v>
      </c>
      <c r="E21" s="73">
        <v>130</v>
      </c>
      <c r="F21" s="73">
        <v>54</v>
      </c>
      <c r="G21" s="73">
        <v>298</v>
      </c>
      <c r="H21" s="73">
        <v>77</v>
      </c>
      <c r="I21" s="73">
        <v>64</v>
      </c>
      <c r="J21" s="73">
        <v>141</v>
      </c>
      <c r="K21" s="73">
        <v>125</v>
      </c>
      <c r="L21" s="73">
        <v>89</v>
      </c>
      <c r="M21" s="73">
        <v>214</v>
      </c>
      <c r="N21" s="73">
        <v>238</v>
      </c>
      <c r="O21" s="73">
        <v>163</v>
      </c>
      <c r="P21" s="73">
        <v>401</v>
      </c>
      <c r="Q21" s="73">
        <v>111</v>
      </c>
      <c r="R21" s="73">
        <v>20</v>
      </c>
      <c r="S21" s="73">
        <v>131</v>
      </c>
    </row>
    <row r="22" spans="1:19" x14ac:dyDescent="0.25">
      <c r="A22" s="58" t="s">
        <v>532</v>
      </c>
      <c r="B22" s="73">
        <v>2971</v>
      </c>
      <c r="C22" s="73">
        <v>54</v>
      </c>
      <c r="D22" s="73">
        <v>233</v>
      </c>
      <c r="E22" s="73">
        <v>326</v>
      </c>
      <c r="F22" s="73">
        <v>136</v>
      </c>
      <c r="G22" s="73">
        <v>749</v>
      </c>
      <c r="H22" s="73">
        <v>194</v>
      </c>
      <c r="I22" s="73">
        <v>159</v>
      </c>
      <c r="J22" s="73">
        <v>353</v>
      </c>
      <c r="K22" s="73">
        <v>314</v>
      </c>
      <c r="L22" s="73">
        <v>223</v>
      </c>
      <c r="M22" s="73">
        <v>537</v>
      </c>
      <c r="N22" s="73">
        <v>596</v>
      </c>
      <c r="O22" s="73">
        <v>409</v>
      </c>
      <c r="P22" s="73">
        <v>1005</v>
      </c>
      <c r="Q22" s="73">
        <v>276</v>
      </c>
      <c r="R22" s="73">
        <v>51</v>
      </c>
      <c r="S22" s="73">
        <v>327</v>
      </c>
    </row>
    <row r="23" spans="1:19" x14ac:dyDescent="0.25">
      <c r="A23" s="58" t="s">
        <v>533</v>
      </c>
      <c r="B23" s="73">
        <v>1615</v>
      </c>
      <c r="C23" s="73">
        <v>29</v>
      </c>
      <c r="D23" s="73">
        <v>126</v>
      </c>
      <c r="E23" s="73">
        <v>178</v>
      </c>
      <c r="F23" s="73">
        <v>74</v>
      </c>
      <c r="G23" s="73">
        <v>407</v>
      </c>
      <c r="H23" s="73">
        <v>105</v>
      </c>
      <c r="I23" s="73">
        <v>87</v>
      </c>
      <c r="J23" s="73">
        <v>192</v>
      </c>
      <c r="K23" s="73">
        <v>171</v>
      </c>
      <c r="L23" s="73">
        <v>121</v>
      </c>
      <c r="M23" s="73">
        <v>292</v>
      </c>
      <c r="N23" s="73">
        <v>323</v>
      </c>
      <c r="O23" s="73">
        <v>223</v>
      </c>
      <c r="P23" s="73">
        <v>546</v>
      </c>
      <c r="Q23" s="73">
        <v>150</v>
      </c>
      <c r="R23" s="73">
        <v>28</v>
      </c>
      <c r="S23" s="73">
        <v>178</v>
      </c>
    </row>
    <row r="24" spans="1:19" x14ac:dyDescent="0.25">
      <c r="A24" s="69" t="s">
        <v>38</v>
      </c>
      <c r="B24" s="78">
        <v>10247</v>
      </c>
      <c r="C24" s="78">
        <v>224</v>
      </c>
      <c r="D24" s="78">
        <v>793</v>
      </c>
      <c r="E24" s="78">
        <v>1023</v>
      </c>
      <c r="F24" s="78">
        <v>460</v>
      </c>
      <c r="G24" s="78">
        <v>2500</v>
      </c>
      <c r="H24" s="78">
        <v>685</v>
      </c>
      <c r="I24" s="78">
        <v>575</v>
      </c>
      <c r="J24" s="78">
        <v>1260</v>
      </c>
      <c r="K24" s="78">
        <v>1103</v>
      </c>
      <c r="L24" s="78">
        <v>881</v>
      </c>
      <c r="M24" s="78">
        <v>1984</v>
      </c>
      <c r="N24" s="78">
        <v>2184</v>
      </c>
      <c r="O24" s="78">
        <v>1367</v>
      </c>
      <c r="P24" s="78">
        <v>3551</v>
      </c>
      <c r="Q24" s="78">
        <v>828</v>
      </c>
      <c r="R24" s="78">
        <v>124</v>
      </c>
      <c r="S24" s="78">
        <v>952</v>
      </c>
    </row>
    <row r="25" spans="1:19" x14ac:dyDescent="0.25">
      <c r="A25" s="58" t="s">
        <v>534</v>
      </c>
      <c r="B25" s="73">
        <v>1839</v>
      </c>
      <c r="C25" s="73">
        <v>40</v>
      </c>
      <c r="D25" s="73">
        <v>141</v>
      </c>
      <c r="E25" s="73">
        <v>185</v>
      </c>
      <c r="F25" s="73">
        <v>82</v>
      </c>
      <c r="G25" s="73">
        <v>448</v>
      </c>
      <c r="H25" s="73">
        <v>123</v>
      </c>
      <c r="I25" s="73">
        <v>104</v>
      </c>
      <c r="J25" s="73">
        <v>227</v>
      </c>
      <c r="K25" s="73">
        <v>198</v>
      </c>
      <c r="L25" s="73">
        <v>158</v>
      </c>
      <c r="M25" s="73">
        <v>356</v>
      </c>
      <c r="N25" s="73">
        <v>392</v>
      </c>
      <c r="O25" s="73">
        <v>245</v>
      </c>
      <c r="P25" s="73">
        <v>637</v>
      </c>
      <c r="Q25" s="73">
        <v>148</v>
      </c>
      <c r="R25" s="73">
        <v>23</v>
      </c>
      <c r="S25" s="73">
        <v>171</v>
      </c>
    </row>
    <row r="26" spans="1:19" x14ac:dyDescent="0.25">
      <c r="A26" s="58" t="s">
        <v>535</v>
      </c>
      <c r="B26" s="73">
        <v>1579</v>
      </c>
      <c r="C26" s="73">
        <v>35</v>
      </c>
      <c r="D26" s="73">
        <v>123</v>
      </c>
      <c r="E26" s="73">
        <v>156</v>
      </c>
      <c r="F26" s="73">
        <v>71</v>
      </c>
      <c r="G26" s="73">
        <v>385</v>
      </c>
      <c r="H26" s="73">
        <v>106</v>
      </c>
      <c r="I26" s="73">
        <v>88</v>
      </c>
      <c r="J26" s="73">
        <v>194</v>
      </c>
      <c r="K26" s="73">
        <v>170</v>
      </c>
      <c r="L26" s="73">
        <v>136</v>
      </c>
      <c r="M26" s="73">
        <v>306</v>
      </c>
      <c r="N26" s="73">
        <v>336</v>
      </c>
      <c r="O26" s="73">
        <v>211</v>
      </c>
      <c r="P26" s="73">
        <v>547</v>
      </c>
      <c r="Q26" s="73">
        <v>128</v>
      </c>
      <c r="R26" s="73">
        <v>19</v>
      </c>
      <c r="S26" s="73">
        <v>147</v>
      </c>
    </row>
    <row r="27" spans="1:19" x14ac:dyDescent="0.25">
      <c r="A27" s="58" t="s">
        <v>536</v>
      </c>
      <c r="B27" s="73">
        <v>4570</v>
      </c>
      <c r="C27" s="73">
        <v>100</v>
      </c>
      <c r="D27" s="73">
        <v>354</v>
      </c>
      <c r="E27" s="73">
        <v>456</v>
      </c>
      <c r="F27" s="73">
        <v>205</v>
      </c>
      <c r="G27" s="73">
        <v>1115</v>
      </c>
      <c r="H27" s="73">
        <v>305</v>
      </c>
      <c r="I27" s="73">
        <v>256</v>
      </c>
      <c r="J27" s="73">
        <v>561</v>
      </c>
      <c r="K27" s="73">
        <v>491</v>
      </c>
      <c r="L27" s="73">
        <v>393</v>
      </c>
      <c r="M27" s="73">
        <v>884</v>
      </c>
      <c r="N27" s="73">
        <v>975</v>
      </c>
      <c r="O27" s="73">
        <v>610</v>
      </c>
      <c r="P27" s="73">
        <v>1585</v>
      </c>
      <c r="Q27" s="73">
        <v>370</v>
      </c>
      <c r="R27" s="73">
        <v>55</v>
      </c>
      <c r="S27" s="73">
        <v>425</v>
      </c>
    </row>
    <row r="28" spans="1:19" x14ac:dyDescent="0.25">
      <c r="A28" s="58" t="s">
        <v>537</v>
      </c>
      <c r="B28" s="73">
        <v>2259</v>
      </c>
      <c r="C28" s="73">
        <v>49</v>
      </c>
      <c r="D28" s="73">
        <v>175</v>
      </c>
      <c r="E28" s="73">
        <v>226</v>
      </c>
      <c r="F28" s="73">
        <v>102</v>
      </c>
      <c r="G28" s="73">
        <v>552</v>
      </c>
      <c r="H28" s="73">
        <v>151</v>
      </c>
      <c r="I28" s="73">
        <v>127</v>
      </c>
      <c r="J28" s="73">
        <v>278</v>
      </c>
      <c r="K28" s="73">
        <v>244</v>
      </c>
      <c r="L28" s="73">
        <v>194</v>
      </c>
      <c r="M28" s="73">
        <v>438</v>
      </c>
      <c r="N28" s="73">
        <v>481</v>
      </c>
      <c r="O28" s="73">
        <v>301</v>
      </c>
      <c r="P28" s="73">
        <v>782</v>
      </c>
      <c r="Q28" s="73">
        <v>182</v>
      </c>
      <c r="R28" s="73">
        <v>27</v>
      </c>
      <c r="S28" s="73">
        <v>209</v>
      </c>
    </row>
    <row r="29" spans="1:19" x14ac:dyDescent="0.25">
      <c r="A29" s="69" t="s">
        <v>132</v>
      </c>
      <c r="B29" s="78">
        <v>5655</v>
      </c>
      <c r="C29" s="78">
        <v>125</v>
      </c>
      <c r="D29" s="78">
        <v>510</v>
      </c>
      <c r="E29" s="78">
        <v>649</v>
      </c>
      <c r="F29" s="78">
        <v>255</v>
      </c>
      <c r="G29" s="78">
        <v>1539</v>
      </c>
      <c r="H29" s="78">
        <v>358</v>
      </c>
      <c r="I29" s="78">
        <v>303</v>
      </c>
      <c r="J29" s="78">
        <v>661</v>
      </c>
      <c r="K29" s="78">
        <v>566</v>
      </c>
      <c r="L29" s="78">
        <v>445</v>
      </c>
      <c r="M29" s="78">
        <v>1011</v>
      </c>
      <c r="N29" s="78">
        <v>1086</v>
      </c>
      <c r="O29" s="78">
        <v>783</v>
      </c>
      <c r="P29" s="78">
        <v>1869</v>
      </c>
      <c r="Q29" s="78">
        <v>485</v>
      </c>
      <c r="R29" s="78">
        <v>90</v>
      </c>
      <c r="S29" s="78">
        <v>575</v>
      </c>
    </row>
    <row r="30" spans="1:19" x14ac:dyDescent="0.25">
      <c r="A30" s="58" t="s">
        <v>538</v>
      </c>
      <c r="B30" s="73">
        <v>4561</v>
      </c>
      <c r="C30" s="73">
        <v>101</v>
      </c>
      <c r="D30" s="73">
        <v>411</v>
      </c>
      <c r="E30" s="73">
        <v>524</v>
      </c>
      <c r="F30" s="73">
        <v>205</v>
      </c>
      <c r="G30" s="73">
        <v>1241</v>
      </c>
      <c r="H30" s="73">
        <v>289</v>
      </c>
      <c r="I30" s="73">
        <v>244</v>
      </c>
      <c r="J30" s="73">
        <v>533</v>
      </c>
      <c r="K30" s="73">
        <v>457</v>
      </c>
      <c r="L30" s="73">
        <v>359</v>
      </c>
      <c r="M30" s="73">
        <v>816</v>
      </c>
      <c r="N30" s="73">
        <v>876</v>
      </c>
      <c r="O30" s="73">
        <v>631</v>
      </c>
      <c r="P30" s="73">
        <v>1507</v>
      </c>
      <c r="Q30" s="73">
        <v>391</v>
      </c>
      <c r="R30" s="73">
        <v>73</v>
      </c>
      <c r="S30" s="73">
        <v>464</v>
      </c>
    </row>
    <row r="31" spans="1:19" x14ac:dyDescent="0.25">
      <c r="A31" s="58" t="s">
        <v>539</v>
      </c>
      <c r="B31" s="73">
        <v>1094</v>
      </c>
      <c r="C31" s="73">
        <v>24</v>
      </c>
      <c r="D31" s="73">
        <v>99</v>
      </c>
      <c r="E31" s="73">
        <v>125</v>
      </c>
      <c r="F31" s="73">
        <v>50</v>
      </c>
      <c r="G31" s="73">
        <v>298</v>
      </c>
      <c r="H31" s="73">
        <v>69</v>
      </c>
      <c r="I31" s="73">
        <v>59</v>
      </c>
      <c r="J31" s="73">
        <v>128</v>
      </c>
      <c r="K31" s="73">
        <v>109</v>
      </c>
      <c r="L31" s="73">
        <v>86</v>
      </c>
      <c r="M31" s="73">
        <v>195</v>
      </c>
      <c r="N31" s="73">
        <v>210</v>
      </c>
      <c r="O31" s="73">
        <v>152</v>
      </c>
      <c r="P31" s="73">
        <v>362</v>
      </c>
      <c r="Q31" s="73">
        <v>94</v>
      </c>
      <c r="R31" s="73">
        <v>17</v>
      </c>
      <c r="S31" s="73">
        <v>111</v>
      </c>
    </row>
    <row r="32" spans="1:19" x14ac:dyDescent="0.25">
      <c r="A32" s="69" t="s">
        <v>133</v>
      </c>
      <c r="B32" s="78">
        <v>4755</v>
      </c>
      <c r="C32" s="78">
        <v>109</v>
      </c>
      <c r="D32" s="78">
        <v>351</v>
      </c>
      <c r="E32" s="78">
        <v>416</v>
      </c>
      <c r="F32" s="78">
        <v>192</v>
      </c>
      <c r="G32" s="78">
        <v>1068</v>
      </c>
      <c r="H32" s="78">
        <v>295</v>
      </c>
      <c r="I32" s="78">
        <v>260</v>
      </c>
      <c r="J32" s="78">
        <v>555</v>
      </c>
      <c r="K32" s="78">
        <v>627</v>
      </c>
      <c r="L32" s="78">
        <v>394</v>
      </c>
      <c r="M32" s="78">
        <v>1021</v>
      </c>
      <c r="N32" s="78">
        <v>979</v>
      </c>
      <c r="O32" s="78">
        <v>663</v>
      </c>
      <c r="P32" s="78">
        <v>1642</v>
      </c>
      <c r="Q32" s="78">
        <v>401</v>
      </c>
      <c r="R32" s="78">
        <v>68</v>
      </c>
      <c r="S32" s="78">
        <v>469</v>
      </c>
    </row>
    <row r="33" spans="1:19" x14ac:dyDescent="0.25">
      <c r="A33" s="58" t="s">
        <v>540</v>
      </c>
      <c r="B33" s="73">
        <v>2363</v>
      </c>
      <c r="C33" s="73">
        <v>54</v>
      </c>
      <c r="D33" s="73">
        <v>174</v>
      </c>
      <c r="E33" s="73">
        <v>207</v>
      </c>
      <c r="F33" s="73">
        <v>95</v>
      </c>
      <c r="G33" s="73">
        <v>530</v>
      </c>
      <c r="H33" s="73">
        <v>146</v>
      </c>
      <c r="I33" s="73">
        <v>129</v>
      </c>
      <c r="J33" s="73">
        <v>275</v>
      </c>
      <c r="K33" s="73">
        <v>312</v>
      </c>
      <c r="L33" s="73">
        <v>196</v>
      </c>
      <c r="M33" s="73">
        <v>508</v>
      </c>
      <c r="N33" s="73">
        <v>487</v>
      </c>
      <c r="O33" s="73">
        <v>330</v>
      </c>
      <c r="P33" s="73">
        <v>817</v>
      </c>
      <c r="Q33" s="73">
        <v>200</v>
      </c>
      <c r="R33" s="73">
        <v>33</v>
      </c>
      <c r="S33" s="73">
        <v>233</v>
      </c>
    </row>
    <row r="34" spans="1:19" x14ac:dyDescent="0.25">
      <c r="A34" s="58" t="s">
        <v>541</v>
      </c>
      <c r="B34" s="73">
        <v>1792</v>
      </c>
      <c r="C34" s="73">
        <v>41</v>
      </c>
      <c r="D34" s="73">
        <v>133</v>
      </c>
      <c r="E34" s="73">
        <v>157</v>
      </c>
      <c r="F34" s="73">
        <v>73</v>
      </c>
      <c r="G34" s="73">
        <v>404</v>
      </c>
      <c r="H34" s="73">
        <v>111</v>
      </c>
      <c r="I34" s="73">
        <v>97</v>
      </c>
      <c r="J34" s="73">
        <v>208</v>
      </c>
      <c r="K34" s="73">
        <v>236</v>
      </c>
      <c r="L34" s="73">
        <v>149</v>
      </c>
      <c r="M34" s="73">
        <v>385</v>
      </c>
      <c r="N34" s="73">
        <v>369</v>
      </c>
      <c r="O34" s="73">
        <v>250</v>
      </c>
      <c r="P34" s="73">
        <v>619</v>
      </c>
      <c r="Q34" s="73">
        <v>150</v>
      </c>
      <c r="R34" s="73">
        <v>26</v>
      </c>
      <c r="S34" s="73">
        <v>176</v>
      </c>
    </row>
    <row r="35" spans="1:19" x14ac:dyDescent="0.25">
      <c r="A35" s="58" t="s">
        <v>542</v>
      </c>
      <c r="B35" s="73">
        <v>600</v>
      </c>
      <c r="C35" s="73">
        <v>14</v>
      </c>
      <c r="D35" s="73">
        <v>44</v>
      </c>
      <c r="E35" s="73">
        <v>52</v>
      </c>
      <c r="F35" s="73">
        <v>24</v>
      </c>
      <c r="G35" s="73">
        <v>134</v>
      </c>
      <c r="H35" s="73">
        <v>38</v>
      </c>
      <c r="I35" s="73">
        <v>34</v>
      </c>
      <c r="J35" s="73">
        <v>72</v>
      </c>
      <c r="K35" s="73">
        <v>79</v>
      </c>
      <c r="L35" s="73">
        <v>49</v>
      </c>
      <c r="M35" s="73">
        <v>128</v>
      </c>
      <c r="N35" s="73">
        <v>123</v>
      </c>
      <c r="O35" s="73">
        <v>83</v>
      </c>
      <c r="P35" s="73">
        <v>206</v>
      </c>
      <c r="Q35" s="73">
        <v>51</v>
      </c>
      <c r="R35" s="73">
        <v>9</v>
      </c>
      <c r="S35" s="73">
        <v>60</v>
      </c>
    </row>
    <row r="36" spans="1:19" x14ac:dyDescent="0.25">
      <c r="A36" s="69" t="s">
        <v>42</v>
      </c>
      <c r="B36" s="78">
        <v>13414</v>
      </c>
      <c r="C36" s="78">
        <v>243</v>
      </c>
      <c r="D36" s="78">
        <v>968</v>
      </c>
      <c r="E36" s="78">
        <v>1230</v>
      </c>
      <c r="F36" s="78">
        <v>498</v>
      </c>
      <c r="G36" s="78">
        <v>2939</v>
      </c>
      <c r="H36" s="78">
        <v>736</v>
      </c>
      <c r="I36" s="78">
        <v>706</v>
      </c>
      <c r="J36" s="78">
        <v>1442</v>
      </c>
      <c r="K36" s="78">
        <v>1433</v>
      </c>
      <c r="L36" s="78">
        <v>1178</v>
      </c>
      <c r="M36" s="78">
        <v>2611</v>
      </c>
      <c r="N36" s="78">
        <v>2865</v>
      </c>
      <c r="O36" s="78">
        <v>2201</v>
      </c>
      <c r="P36" s="78">
        <v>5066</v>
      </c>
      <c r="Q36" s="78">
        <v>1231</v>
      </c>
      <c r="R36" s="78">
        <v>125</v>
      </c>
      <c r="S36" s="78">
        <v>1356</v>
      </c>
    </row>
    <row r="37" spans="1:19" x14ac:dyDescent="0.25">
      <c r="A37" s="58" t="s">
        <v>543</v>
      </c>
      <c r="B37" s="73">
        <v>669</v>
      </c>
      <c r="C37" s="73">
        <v>12</v>
      </c>
      <c r="D37" s="73">
        <v>48</v>
      </c>
      <c r="E37" s="73">
        <v>60</v>
      </c>
      <c r="F37" s="73">
        <v>24</v>
      </c>
      <c r="G37" s="73">
        <v>144</v>
      </c>
      <c r="H37" s="73">
        <v>36</v>
      </c>
      <c r="I37" s="73">
        <v>36</v>
      </c>
      <c r="J37" s="73">
        <v>72</v>
      </c>
      <c r="K37" s="73">
        <v>72</v>
      </c>
      <c r="L37" s="73">
        <v>59</v>
      </c>
      <c r="M37" s="73">
        <v>131</v>
      </c>
      <c r="N37" s="73">
        <v>143</v>
      </c>
      <c r="O37" s="73">
        <v>111</v>
      </c>
      <c r="P37" s="73">
        <v>254</v>
      </c>
      <c r="Q37" s="73">
        <v>62</v>
      </c>
      <c r="R37" s="73">
        <v>6</v>
      </c>
      <c r="S37" s="73">
        <v>68</v>
      </c>
    </row>
    <row r="38" spans="1:19" x14ac:dyDescent="0.25">
      <c r="A38" s="58" t="s">
        <v>544</v>
      </c>
      <c r="B38" s="73">
        <v>936</v>
      </c>
      <c r="C38" s="73">
        <v>17</v>
      </c>
      <c r="D38" s="73">
        <v>68</v>
      </c>
      <c r="E38" s="73">
        <v>85</v>
      </c>
      <c r="F38" s="73">
        <v>34</v>
      </c>
      <c r="G38" s="73">
        <v>204</v>
      </c>
      <c r="H38" s="73">
        <v>51</v>
      </c>
      <c r="I38" s="73">
        <v>50</v>
      </c>
      <c r="J38" s="73">
        <v>101</v>
      </c>
      <c r="K38" s="73">
        <v>101</v>
      </c>
      <c r="L38" s="73">
        <v>82</v>
      </c>
      <c r="M38" s="73">
        <v>183</v>
      </c>
      <c r="N38" s="73">
        <v>199</v>
      </c>
      <c r="O38" s="73">
        <v>154</v>
      </c>
      <c r="P38" s="73">
        <v>353</v>
      </c>
      <c r="Q38" s="73">
        <v>86</v>
      </c>
      <c r="R38" s="73">
        <v>9</v>
      </c>
      <c r="S38" s="73">
        <v>95</v>
      </c>
    </row>
    <row r="39" spans="1:19" x14ac:dyDescent="0.25">
      <c r="A39" s="58" t="s">
        <v>545</v>
      </c>
      <c r="B39" s="73">
        <v>812</v>
      </c>
      <c r="C39" s="73">
        <v>15</v>
      </c>
      <c r="D39" s="73">
        <v>60</v>
      </c>
      <c r="E39" s="73">
        <v>77</v>
      </c>
      <c r="F39" s="73">
        <v>30</v>
      </c>
      <c r="G39" s="73">
        <v>182</v>
      </c>
      <c r="H39" s="73">
        <v>45</v>
      </c>
      <c r="I39" s="73">
        <v>42</v>
      </c>
      <c r="J39" s="73">
        <v>87</v>
      </c>
      <c r="K39" s="73">
        <v>86</v>
      </c>
      <c r="L39" s="73">
        <v>70</v>
      </c>
      <c r="M39" s="73">
        <v>156</v>
      </c>
      <c r="N39" s="73">
        <v>172</v>
      </c>
      <c r="O39" s="73">
        <v>133</v>
      </c>
      <c r="P39" s="73">
        <v>305</v>
      </c>
      <c r="Q39" s="73">
        <v>74</v>
      </c>
      <c r="R39" s="73">
        <v>8</v>
      </c>
      <c r="S39" s="73">
        <v>82</v>
      </c>
    </row>
    <row r="40" spans="1:19" x14ac:dyDescent="0.25">
      <c r="A40" s="58" t="s">
        <v>546</v>
      </c>
      <c r="B40" s="73">
        <v>1470</v>
      </c>
      <c r="C40" s="73">
        <v>27</v>
      </c>
      <c r="D40" s="73">
        <v>104</v>
      </c>
      <c r="E40" s="73">
        <v>134</v>
      </c>
      <c r="F40" s="73">
        <v>54</v>
      </c>
      <c r="G40" s="73">
        <v>319</v>
      </c>
      <c r="H40" s="73">
        <v>81</v>
      </c>
      <c r="I40" s="73">
        <v>77</v>
      </c>
      <c r="J40" s="73">
        <v>158</v>
      </c>
      <c r="K40" s="73">
        <v>156</v>
      </c>
      <c r="L40" s="73">
        <v>130</v>
      </c>
      <c r="M40" s="73">
        <v>286</v>
      </c>
      <c r="N40" s="73">
        <v>316</v>
      </c>
      <c r="O40" s="73">
        <v>242</v>
      </c>
      <c r="P40" s="73">
        <v>558</v>
      </c>
      <c r="Q40" s="73">
        <v>135</v>
      </c>
      <c r="R40" s="73">
        <v>14</v>
      </c>
      <c r="S40" s="73">
        <v>149</v>
      </c>
    </row>
    <row r="41" spans="1:19" x14ac:dyDescent="0.25">
      <c r="A41" s="58" t="s">
        <v>547</v>
      </c>
      <c r="B41" s="73">
        <v>544</v>
      </c>
      <c r="C41" s="73">
        <v>10</v>
      </c>
      <c r="D41" s="73">
        <v>40</v>
      </c>
      <c r="E41" s="73">
        <v>50</v>
      </c>
      <c r="F41" s="73">
        <v>21</v>
      </c>
      <c r="G41" s="73">
        <v>121</v>
      </c>
      <c r="H41" s="73">
        <v>31</v>
      </c>
      <c r="I41" s="73">
        <v>28</v>
      </c>
      <c r="J41" s="73">
        <v>59</v>
      </c>
      <c r="K41" s="73">
        <v>58</v>
      </c>
      <c r="L41" s="73">
        <v>47</v>
      </c>
      <c r="M41" s="73">
        <v>105</v>
      </c>
      <c r="N41" s="73">
        <v>115</v>
      </c>
      <c r="O41" s="73">
        <v>88</v>
      </c>
      <c r="P41" s="73">
        <v>203</v>
      </c>
      <c r="Q41" s="73">
        <v>51</v>
      </c>
      <c r="R41" s="73">
        <v>5</v>
      </c>
      <c r="S41" s="73">
        <v>56</v>
      </c>
    </row>
    <row r="42" spans="1:19" x14ac:dyDescent="0.25">
      <c r="A42" s="58" t="s">
        <v>548</v>
      </c>
      <c r="B42" s="73">
        <v>1071</v>
      </c>
      <c r="C42" s="73">
        <v>19</v>
      </c>
      <c r="D42" s="73">
        <v>76</v>
      </c>
      <c r="E42" s="73">
        <v>99</v>
      </c>
      <c r="F42" s="73">
        <v>40</v>
      </c>
      <c r="G42" s="73">
        <v>234</v>
      </c>
      <c r="H42" s="73">
        <v>59</v>
      </c>
      <c r="I42" s="73">
        <v>56</v>
      </c>
      <c r="J42" s="73">
        <v>115</v>
      </c>
      <c r="K42" s="73">
        <v>114</v>
      </c>
      <c r="L42" s="73">
        <v>94</v>
      </c>
      <c r="M42" s="73">
        <v>208</v>
      </c>
      <c r="N42" s="73">
        <v>229</v>
      </c>
      <c r="O42" s="73">
        <v>176</v>
      </c>
      <c r="P42" s="73">
        <v>405</v>
      </c>
      <c r="Q42" s="73">
        <v>99</v>
      </c>
      <c r="R42" s="73">
        <v>10</v>
      </c>
      <c r="S42" s="73">
        <v>109</v>
      </c>
    </row>
    <row r="43" spans="1:19" x14ac:dyDescent="0.25">
      <c r="A43" s="58" t="s">
        <v>549</v>
      </c>
      <c r="B43" s="73">
        <v>3754</v>
      </c>
      <c r="C43" s="73">
        <v>68</v>
      </c>
      <c r="D43" s="73">
        <v>272</v>
      </c>
      <c r="E43" s="73">
        <v>344</v>
      </c>
      <c r="F43" s="73">
        <v>140</v>
      </c>
      <c r="G43" s="73">
        <v>824</v>
      </c>
      <c r="H43" s="73">
        <v>205</v>
      </c>
      <c r="I43" s="73">
        <v>198</v>
      </c>
      <c r="J43" s="73">
        <v>403</v>
      </c>
      <c r="K43" s="73">
        <v>401</v>
      </c>
      <c r="L43" s="73">
        <v>330</v>
      </c>
      <c r="M43" s="73">
        <v>731</v>
      </c>
      <c r="N43" s="73">
        <v>802</v>
      </c>
      <c r="O43" s="73">
        <v>616</v>
      </c>
      <c r="P43" s="73">
        <v>1418</v>
      </c>
      <c r="Q43" s="73">
        <v>344</v>
      </c>
      <c r="R43" s="73">
        <v>34</v>
      </c>
      <c r="S43" s="73">
        <v>378</v>
      </c>
    </row>
    <row r="44" spans="1:19" x14ac:dyDescent="0.25">
      <c r="A44" s="58" t="s">
        <v>550</v>
      </c>
      <c r="B44" s="73">
        <v>812</v>
      </c>
      <c r="C44" s="73">
        <v>15</v>
      </c>
      <c r="D44" s="73">
        <v>60</v>
      </c>
      <c r="E44" s="73">
        <v>75</v>
      </c>
      <c r="F44" s="73">
        <v>32</v>
      </c>
      <c r="G44" s="73">
        <v>182</v>
      </c>
      <c r="H44" s="73">
        <v>46</v>
      </c>
      <c r="I44" s="73">
        <v>42</v>
      </c>
      <c r="J44" s="73">
        <v>88</v>
      </c>
      <c r="K44" s="73">
        <v>86</v>
      </c>
      <c r="L44" s="73">
        <v>71</v>
      </c>
      <c r="M44" s="73">
        <v>157</v>
      </c>
      <c r="N44" s="73">
        <v>172</v>
      </c>
      <c r="O44" s="73">
        <v>131</v>
      </c>
      <c r="P44" s="73">
        <v>303</v>
      </c>
      <c r="Q44" s="73">
        <v>74</v>
      </c>
      <c r="R44" s="73">
        <v>8</v>
      </c>
      <c r="S44" s="73">
        <v>82</v>
      </c>
    </row>
    <row r="45" spans="1:19" x14ac:dyDescent="0.25">
      <c r="A45" s="58" t="s">
        <v>551</v>
      </c>
      <c r="B45" s="73">
        <v>1476</v>
      </c>
      <c r="C45" s="73">
        <v>27</v>
      </c>
      <c r="D45" s="73">
        <v>108</v>
      </c>
      <c r="E45" s="73">
        <v>135</v>
      </c>
      <c r="F45" s="73">
        <v>54</v>
      </c>
      <c r="G45" s="73">
        <v>324</v>
      </c>
      <c r="H45" s="73">
        <v>80</v>
      </c>
      <c r="I45" s="73">
        <v>77</v>
      </c>
      <c r="J45" s="73">
        <v>157</v>
      </c>
      <c r="K45" s="73">
        <v>158</v>
      </c>
      <c r="L45" s="73">
        <v>130</v>
      </c>
      <c r="M45" s="73">
        <v>288</v>
      </c>
      <c r="N45" s="73">
        <v>316</v>
      </c>
      <c r="O45" s="73">
        <v>242</v>
      </c>
      <c r="P45" s="73">
        <v>558</v>
      </c>
      <c r="Q45" s="73">
        <v>135</v>
      </c>
      <c r="R45" s="73">
        <v>14</v>
      </c>
      <c r="S45" s="73">
        <v>149</v>
      </c>
    </row>
    <row r="46" spans="1:19" x14ac:dyDescent="0.25">
      <c r="A46" s="58" t="s">
        <v>552</v>
      </c>
      <c r="B46" s="73">
        <v>1201</v>
      </c>
      <c r="C46" s="73">
        <v>21</v>
      </c>
      <c r="D46" s="73">
        <v>84</v>
      </c>
      <c r="E46" s="73">
        <v>110</v>
      </c>
      <c r="F46" s="73">
        <v>44</v>
      </c>
      <c r="G46" s="73">
        <v>259</v>
      </c>
      <c r="H46" s="73">
        <v>66</v>
      </c>
      <c r="I46" s="73">
        <v>64</v>
      </c>
      <c r="J46" s="73">
        <v>130</v>
      </c>
      <c r="K46" s="73">
        <v>129</v>
      </c>
      <c r="L46" s="73">
        <v>106</v>
      </c>
      <c r="M46" s="73">
        <v>235</v>
      </c>
      <c r="N46" s="73">
        <v>258</v>
      </c>
      <c r="O46" s="73">
        <v>198</v>
      </c>
      <c r="P46" s="73">
        <v>456</v>
      </c>
      <c r="Q46" s="73">
        <v>110</v>
      </c>
      <c r="R46" s="73">
        <v>11</v>
      </c>
      <c r="S46" s="73">
        <v>121</v>
      </c>
    </row>
    <row r="47" spans="1:19" x14ac:dyDescent="0.25">
      <c r="A47" s="58" t="s">
        <v>553</v>
      </c>
      <c r="B47" s="73">
        <v>669</v>
      </c>
      <c r="C47" s="73">
        <v>12</v>
      </c>
      <c r="D47" s="73">
        <v>48</v>
      </c>
      <c r="E47" s="73">
        <v>61</v>
      </c>
      <c r="F47" s="73">
        <v>25</v>
      </c>
      <c r="G47" s="73">
        <v>146</v>
      </c>
      <c r="H47" s="73">
        <v>36</v>
      </c>
      <c r="I47" s="73">
        <v>36</v>
      </c>
      <c r="J47" s="73">
        <v>72</v>
      </c>
      <c r="K47" s="73">
        <v>72</v>
      </c>
      <c r="L47" s="73">
        <v>59</v>
      </c>
      <c r="M47" s="73">
        <v>131</v>
      </c>
      <c r="N47" s="73">
        <v>143</v>
      </c>
      <c r="O47" s="73">
        <v>110</v>
      </c>
      <c r="P47" s="73">
        <v>253</v>
      </c>
      <c r="Q47" s="73">
        <v>61</v>
      </c>
      <c r="R47" s="73">
        <v>6</v>
      </c>
      <c r="S47" s="73">
        <v>67</v>
      </c>
    </row>
    <row r="48" spans="1:19" x14ac:dyDescent="0.25">
      <c r="A48" s="194" t="s">
        <v>520</v>
      </c>
      <c r="B48" s="182">
        <v>74624</v>
      </c>
      <c r="C48" s="182">
        <v>1414</v>
      </c>
      <c r="D48" s="182">
        <v>5714</v>
      </c>
      <c r="E48" s="182">
        <v>7641</v>
      </c>
      <c r="F48" s="182">
        <v>3209</v>
      </c>
      <c r="G48" s="182">
        <v>17978</v>
      </c>
      <c r="H48" s="182">
        <v>4684</v>
      </c>
      <c r="I48" s="182">
        <v>4145</v>
      </c>
      <c r="J48" s="182">
        <v>8829</v>
      </c>
      <c r="K48" s="182">
        <v>8194</v>
      </c>
      <c r="L48" s="182">
        <v>6340</v>
      </c>
      <c r="M48" s="182">
        <v>14534</v>
      </c>
      <c r="N48" s="182">
        <v>15271</v>
      </c>
      <c r="O48" s="182">
        <v>10660</v>
      </c>
      <c r="P48" s="182">
        <v>25931</v>
      </c>
      <c r="Q48" s="182">
        <v>6382</v>
      </c>
      <c r="R48" s="182">
        <v>970</v>
      </c>
      <c r="S48" s="182">
        <v>7352</v>
      </c>
    </row>
    <row r="49" spans="1:1" ht="9.75" customHeight="1" x14ac:dyDescent="0.25">
      <c r="A49" s="42" t="s">
        <v>91</v>
      </c>
    </row>
    <row r="50" spans="1:1" ht="9.75" customHeight="1" x14ac:dyDescent="0.25">
      <c r="A50" s="146" t="s">
        <v>305</v>
      </c>
    </row>
    <row r="51" spans="1:1" ht="9.75" customHeight="1" x14ac:dyDescent="0.25">
      <c r="A51" s="48" t="s">
        <v>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S32"/>
  <sheetViews>
    <sheetView workbookViewId="0">
      <selection activeCell="A5" sqref="A5:S29"/>
    </sheetView>
  </sheetViews>
  <sheetFormatPr baseColWidth="10" defaultRowHeight="15" x14ac:dyDescent="0.25"/>
  <cols>
    <col min="1" max="1" width="18.42578125" customWidth="1"/>
  </cols>
  <sheetData>
    <row r="1" spans="1:19" ht="15.75" x14ac:dyDescent="0.25">
      <c r="A1" s="180" t="s">
        <v>846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134</v>
      </c>
      <c r="B6" s="78">
        <v>6339</v>
      </c>
      <c r="C6" s="78">
        <v>131</v>
      </c>
      <c r="D6" s="78">
        <v>609</v>
      </c>
      <c r="E6" s="78">
        <v>802</v>
      </c>
      <c r="F6" s="78">
        <v>295</v>
      </c>
      <c r="G6" s="78">
        <v>1837</v>
      </c>
      <c r="H6" s="78">
        <v>385</v>
      </c>
      <c r="I6" s="78">
        <v>299</v>
      </c>
      <c r="J6" s="78">
        <v>684</v>
      </c>
      <c r="K6" s="78">
        <v>610</v>
      </c>
      <c r="L6" s="78">
        <v>448</v>
      </c>
      <c r="M6" s="78">
        <v>1058</v>
      </c>
      <c r="N6" s="78">
        <v>1103</v>
      </c>
      <c r="O6" s="78">
        <v>924</v>
      </c>
      <c r="P6" s="78">
        <v>2027</v>
      </c>
      <c r="Q6" s="78">
        <v>636</v>
      </c>
      <c r="R6" s="78">
        <v>97</v>
      </c>
      <c r="S6" s="78">
        <v>733</v>
      </c>
    </row>
    <row r="7" spans="1:19" x14ac:dyDescent="0.25">
      <c r="A7" s="58" t="s">
        <v>554</v>
      </c>
      <c r="B7" s="73">
        <v>5323</v>
      </c>
      <c r="C7" s="73">
        <v>110</v>
      </c>
      <c r="D7" s="73">
        <v>511</v>
      </c>
      <c r="E7" s="73">
        <v>674</v>
      </c>
      <c r="F7" s="73">
        <v>248</v>
      </c>
      <c r="G7" s="73">
        <v>1543</v>
      </c>
      <c r="H7" s="73">
        <v>323</v>
      </c>
      <c r="I7" s="73">
        <v>251</v>
      </c>
      <c r="J7" s="73">
        <v>574</v>
      </c>
      <c r="K7" s="73">
        <v>512</v>
      </c>
      <c r="L7" s="73">
        <v>376</v>
      </c>
      <c r="M7" s="73">
        <v>888</v>
      </c>
      <c r="N7" s="73">
        <v>926</v>
      </c>
      <c r="O7" s="73">
        <v>777</v>
      </c>
      <c r="P7" s="73">
        <v>1703</v>
      </c>
      <c r="Q7" s="73">
        <v>534</v>
      </c>
      <c r="R7" s="73">
        <v>81</v>
      </c>
      <c r="S7" s="73">
        <v>615</v>
      </c>
    </row>
    <row r="8" spans="1:19" x14ac:dyDescent="0.25">
      <c r="A8" s="58" t="s">
        <v>555</v>
      </c>
      <c r="B8" s="73">
        <v>1016</v>
      </c>
      <c r="C8" s="73">
        <v>21</v>
      </c>
      <c r="D8" s="73">
        <v>98</v>
      </c>
      <c r="E8" s="73">
        <v>128</v>
      </c>
      <c r="F8" s="73">
        <v>47</v>
      </c>
      <c r="G8" s="73">
        <v>294</v>
      </c>
      <c r="H8" s="73">
        <v>62</v>
      </c>
      <c r="I8" s="73">
        <v>48</v>
      </c>
      <c r="J8" s="73">
        <v>110</v>
      </c>
      <c r="K8" s="73">
        <v>98</v>
      </c>
      <c r="L8" s="73">
        <v>72</v>
      </c>
      <c r="M8" s="73">
        <v>170</v>
      </c>
      <c r="N8" s="73">
        <v>177</v>
      </c>
      <c r="O8" s="73">
        <v>147</v>
      </c>
      <c r="P8" s="73">
        <v>324</v>
      </c>
      <c r="Q8" s="73">
        <v>102</v>
      </c>
      <c r="R8" s="73">
        <v>16</v>
      </c>
      <c r="S8" s="73">
        <v>118</v>
      </c>
    </row>
    <row r="9" spans="1:19" x14ac:dyDescent="0.25">
      <c r="A9" s="69" t="s">
        <v>135</v>
      </c>
      <c r="B9" s="78">
        <v>5771</v>
      </c>
      <c r="C9" s="78">
        <v>88</v>
      </c>
      <c r="D9" s="78">
        <v>453</v>
      </c>
      <c r="E9" s="78">
        <v>672</v>
      </c>
      <c r="F9" s="78">
        <v>268</v>
      </c>
      <c r="G9" s="78">
        <v>1481</v>
      </c>
      <c r="H9" s="78">
        <v>379</v>
      </c>
      <c r="I9" s="78">
        <v>343</v>
      </c>
      <c r="J9" s="78">
        <v>722</v>
      </c>
      <c r="K9" s="78">
        <v>534</v>
      </c>
      <c r="L9" s="78">
        <v>395</v>
      </c>
      <c r="M9" s="78">
        <v>929</v>
      </c>
      <c r="N9" s="78">
        <v>1128</v>
      </c>
      <c r="O9" s="78">
        <v>755</v>
      </c>
      <c r="P9" s="78">
        <v>1883</v>
      </c>
      <c r="Q9" s="78">
        <v>667</v>
      </c>
      <c r="R9" s="78">
        <v>89</v>
      </c>
      <c r="S9" s="78">
        <v>756</v>
      </c>
    </row>
    <row r="10" spans="1:19" x14ac:dyDescent="0.25">
      <c r="A10" s="58" t="s">
        <v>556</v>
      </c>
      <c r="B10" s="73">
        <v>5771</v>
      </c>
      <c r="C10" s="73">
        <v>88</v>
      </c>
      <c r="D10" s="73">
        <v>453</v>
      </c>
      <c r="E10" s="73">
        <v>672</v>
      </c>
      <c r="F10" s="73">
        <v>268</v>
      </c>
      <c r="G10" s="73">
        <v>1481</v>
      </c>
      <c r="H10" s="73">
        <v>379</v>
      </c>
      <c r="I10" s="73">
        <v>343</v>
      </c>
      <c r="J10" s="73">
        <v>722</v>
      </c>
      <c r="K10" s="73">
        <v>534</v>
      </c>
      <c r="L10" s="73">
        <v>395</v>
      </c>
      <c r="M10" s="73">
        <v>929</v>
      </c>
      <c r="N10" s="73">
        <v>1128</v>
      </c>
      <c r="O10" s="73">
        <v>755</v>
      </c>
      <c r="P10" s="73">
        <v>1883</v>
      </c>
      <c r="Q10" s="73">
        <v>667</v>
      </c>
      <c r="R10" s="73">
        <v>89</v>
      </c>
      <c r="S10" s="73">
        <v>756</v>
      </c>
    </row>
    <row r="11" spans="1:19" x14ac:dyDescent="0.25">
      <c r="A11" s="69" t="s">
        <v>136</v>
      </c>
      <c r="B11" s="78">
        <v>2481</v>
      </c>
      <c r="C11" s="78">
        <v>47</v>
      </c>
      <c r="D11" s="78">
        <v>192</v>
      </c>
      <c r="E11" s="78">
        <v>262</v>
      </c>
      <c r="F11" s="78">
        <v>110</v>
      </c>
      <c r="G11" s="78">
        <v>611</v>
      </c>
      <c r="H11" s="78">
        <v>157</v>
      </c>
      <c r="I11" s="78">
        <v>130</v>
      </c>
      <c r="J11" s="78">
        <v>287</v>
      </c>
      <c r="K11" s="78">
        <v>221</v>
      </c>
      <c r="L11" s="78">
        <v>151</v>
      </c>
      <c r="M11" s="78">
        <v>372</v>
      </c>
      <c r="N11" s="78">
        <v>453</v>
      </c>
      <c r="O11" s="78">
        <v>384</v>
      </c>
      <c r="P11" s="78">
        <v>837</v>
      </c>
      <c r="Q11" s="78">
        <v>329</v>
      </c>
      <c r="R11" s="78">
        <v>45</v>
      </c>
      <c r="S11" s="78">
        <v>374</v>
      </c>
    </row>
    <row r="12" spans="1:19" x14ac:dyDescent="0.25">
      <c r="A12" s="58" t="s">
        <v>557</v>
      </c>
      <c r="B12" s="73">
        <v>498</v>
      </c>
      <c r="C12" s="73">
        <v>9</v>
      </c>
      <c r="D12" s="73">
        <v>39</v>
      </c>
      <c r="E12" s="73">
        <v>53</v>
      </c>
      <c r="F12" s="73">
        <v>22</v>
      </c>
      <c r="G12" s="73">
        <v>123</v>
      </c>
      <c r="H12" s="73">
        <v>32</v>
      </c>
      <c r="I12" s="73">
        <v>26</v>
      </c>
      <c r="J12" s="73">
        <v>58</v>
      </c>
      <c r="K12" s="73">
        <v>45</v>
      </c>
      <c r="L12" s="73">
        <v>30</v>
      </c>
      <c r="M12" s="73">
        <v>75</v>
      </c>
      <c r="N12" s="73">
        <v>90</v>
      </c>
      <c r="O12" s="73">
        <v>77</v>
      </c>
      <c r="P12" s="73">
        <v>167</v>
      </c>
      <c r="Q12" s="73">
        <v>66</v>
      </c>
      <c r="R12" s="73">
        <v>9</v>
      </c>
      <c r="S12" s="73">
        <v>75</v>
      </c>
    </row>
    <row r="13" spans="1:19" x14ac:dyDescent="0.25">
      <c r="A13" s="58" t="s">
        <v>558</v>
      </c>
      <c r="B13" s="73">
        <v>1983</v>
      </c>
      <c r="C13" s="73">
        <v>38</v>
      </c>
      <c r="D13" s="73">
        <v>153</v>
      </c>
      <c r="E13" s="73">
        <v>209</v>
      </c>
      <c r="F13" s="73">
        <v>88</v>
      </c>
      <c r="G13" s="73">
        <v>488</v>
      </c>
      <c r="H13" s="73">
        <v>125</v>
      </c>
      <c r="I13" s="73">
        <v>104</v>
      </c>
      <c r="J13" s="73">
        <v>229</v>
      </c>
      <c r="K13" s="73">
        <v>176</v>
      </c>
      <c r="L13" s="73">
        <v>121</v>
      </c>
      <c r="M13" s="73">
        <v>297</v>
      </c>
      <c r="N13" s="73">
        <v>363</v>
      </c>
      <c r="O13" s="73">
        <v>307</v>
      </c>
      <c r="P13" s="73">
        <v>670</v>
      </c>
      <c r="Q13" s="73">
        <v>263</v>
      </c>
      <c r="R13" s="73">
        <v>36</v>
      </c>
      <c r="S13" s="73">
        <v>299</v>
      </c>
    </row>
    <row r="14" spans="1:19" x14ac:dyDescent="0.25">
      <c r="A14" s="69" t="s">
        <v>137</v>
      </c>
      <c r="B14" s="78">
        <v>6370</v>
      </c>
      <c r="C14" s="78">
        <v>119</v>
      </c>
      <c r="D14" s="78">
        <v>578</v>
      </c>
      <c r="E14" s="78">
        <v>801</v>
      </c>
      <c r="F14" s="78">
        <v>305</v>
      </c>
      <c r="G14" s="78">
        <v>1803</v>
      </c>
      <c r="H14" s="78">
        <v>416</v>
      </c>
      <c r="I14" s="78">
        <v>357</v>
      </c>
      <c r="J14" s="78">
        <v>773</v>
      </c>
      <c r="K14" s="78">
        <v>577</v>
      </c>
      <c r="L14" s="78">
        <v>478</v>
      </c>
      <c r="M14" s="78">
        <v>1055</v>
      </c>
      <c r="N14" s="78">
        <v>1177</v>
      </c>
      <c r="O14" s="78">
        <v>798</v>
      </c>
      <c r="P14" s="78">
        <v>1975</v>
      </c>
      <c r="Q14" s="78">
        <v>678</v>
      </c>
      <c r="R14" s="78">
        <v>86</v>
      </c>
      <c r="S14" s="78">
        <v>764</v>
      </c>
    </row>
    <row r="15" spans="1:19" x14ac:dyDescent="0.25">
      <c r="A15" s="58" t="s">
        <v>559</v>
      </c>
      <c r="B15" s="73">
        <v>6370</v>
      </c>
      <c r="C15" s="73">
        <v>119</v>
      </c>
      <c r="D15" s="73">
        <v>578</v>
      </c>
      <c r="E15" s="73">
        <v>801</v>
      </c>
      <c r="F15" s="73">
        <v>305</v>
      </c>
      <c r="G15" s="73">
        <v>1803</v>
      </c>
      <c r="H15" s="73">
        <v>416</v>
      </c>
      <c r="I15" s="73">
        <v>357</v>
      </c>
      <c r="J15" s="73">
        <v>773</v>
      </c>
      <c r="K15" s="73">
        <v>577</v>
      </c>
      <c r="L15" s="73">
        <v>478</v>
      </c>
      <c r="M15" s="73">
        <v>1055</v>
      </c>
      <c r="N15" s="73">
        <v>1177</v>
      </c>
      <c r="O15" s="73">
        <v>798</v>
      </c>
      <c r="P15" s="73">
        <v>1975</v>
      </c>
      <c r="Q15" s="73">
        <v>678</v>
      </c>
      <c r="R15" s="73">
        <v>86</v>
      </c>
      <c r="S15" s="73">
        <v>764</v>
      </c>
    </row>
    <row r="16" spans="1:19" x14ac:dyDescent="0.25">
      <c r="A16" s="69" t="s">
        <v>138</v>
      </c>
      <c r="B16" s="78">
        <v>2015</v>
      </c>
      <c r="C16" s="78">
        <v>35</v>
      </c>
      <c r="D16" s="78">
        <v>163</v>
      </c>
      <c r="E16" s="78">
        <v>219</v>
      </c>
      <c r="F16" s="78">
        <v>83</v>
      </c>
      <c r="G16" s="78">
        <v>500</v>
      </c>
      <c r="H16" s="78">
        <v>118</v>
      </c>
      <c r="I16" s="78">
        <v>113</v>
      </c>
      <c r="J16" s="78">
        <v>231</v>
      </c>
      <c r="K16" s="78">
        <v>180</v>
      </c>
      <c r="L16" s="78">
        <v>149</v>
      </c>
      <c r="M16" s="78">
        <v>329</v>
      </c>
      <c r="N16" s="78">
        <v>385</v>
      </c>
      <c r="O16" s="78">
        <v>292</v>
      </c>
      <c r="P16" s="78">
        <v>677</v>
      </c>
      <c r="Q16" s="78">
        <v>243</v>
      </c>
      <c r="R16" s="78">
        <v>35</v>
      </c>
      <c r="S16" s="78">
        <v>278</v>
      </c>
    </row>
    <row r="17" spans="1:19" x14ac:dyDescent="0.25">
      <c r="A17" s="58" t="s">
        <v>560</v>
      </c>
      <c r="B17" s="73">
        <v>2015</v>
      </c>
      <c r="C17" s="73">
        <v>35</v>
      </c>
      <c r="D17" s="73">
        <v>163</v>
      </c>
      <c r="E17" s="73">
        <v>219</v>
      </c>
      <c r="F17" s="73">
        <v>83</v>
      </c>
      <c r="G17" s="73">
        <v>500</v>
      </c>
      <c r="H17" s="73">
        <v>118</v>
      </c>
      <c r="I17" s="73">
        <v>113</v>
      </c>
      <c r="J17" s="73">
        <v>231</v>
      </c>
      <c r="K17" s="73">
        <v>180</v>
      </c>
      <c r="L17" s="73">
        <v>149</v>
      </c>
      <c r="M17" s="73">
        <v>329</v>
      </c>
      <c r="N17" s="73">
        <v>385</v>
      </c>
      <c r="O17" s="73">
        <v>292</v>
      </c>
      <c r="P17" s="73">
        <v>677</v>
      </c>
      <c r="Q17" s="73">
        <v>243</v>
      </c>
      <c r="R17" s="73">
        <v>35</v>
      </c>
      <c r="S17" s="73">
        <v>278</v>
      </c>
    </row>
    <row r="18" spans="1:19" x14ac:dyDescent="0.25">
      <c r="A18" s="69" t="s">
        <v>139</v>
      </c>
      <c r="B18" s="78">
        <v>3627</v>
      </c>
      <c r="C18" s="78">
        <v>75</v>
      </c>
      <c r="D18" s="78">
        <v>340</v>
      </c>
      <c r="E18" s="78">
        <v>449</v>
      </c>
      <c r="F18" s="78">
        <v>169</v>
      </c>
      <c r="G18" s="78">
        <v>1033</v>
      </c>
      <c r="H18" s="78">
        <v>236</v>
      </c>
      <c r="I18" s="78">
        <v>213</v>
      </c>
      <c r="J18" s="78">
        <v>449</v>
      </c>
      <c r="K18" s="78">
        <v>348</v>
      </c>
      <c r="L18" s="78">
        <v>208</v>
      </c>
      <c r="M18" s="78">
        <v>556</v>
      </c>
      <c r="N18" s="78">
        <v>659</v>
      </c>
      <c r="O18" s="78">
        <v>529</v>
      </c>
      <c r="P18" s="78">
        <v>1188</v>
      </c>
      <c r="Q18" s="78">
        <v>356</v>
      </c>
      <c r="R18" s="78">
        <v>45</v>
      </c>
      <c r="S18" s="78">
        <v>401</v>
      </c>
    </row>
    <row r="19" spans="1:19" x14ac:dyDescent="0.25">
      <c r="A19" s="58" t="s">
        <v>561</v>
      </c>
      <c r="B19" s="73">
        <v>1526</v>
      </c>
      <c r="C19" s="73">
        <v>32</v>
      </c>
      <c r="D19" s="73">
        <v>143</v>
      </c>
      <c r="E19" s="73">
        <v>189</v>
      </c>
      <c r="F19" s="73">
        <v>71</v>
      </c>
      <c r="G19" s="73">
        <v>435</v>
      </c>
      <c r="H19" s="73">
        <v>99</v>
      </c>
      <c r="I19" s="73">
        <v>90</v>
      </c>
      <c r="J19" s="73">
        <v>189</v>
      </c>
      <c r="K19" s="73">
        <v>146</v>
      </c>
      <c r="L19" s="73">
        <v>87</v>
      </c>
      <c r="M19" s="73">
        <v>233</v>
      </c>
      <c r="N19" s="73">
        <v>277</v>
      </c>
      <c r="O19" s="73">
        <v>223</v>
      </c>
      <c r="P19" s="73">
        <v>500</v>
      </c>
      <c r="Q19" s="73">
        <v>150</v>
      </c>
      <c r="R19" s="73">
        <v>19</v>
      </c>
      <c r="S19" s="73">
        <v>169</v>
      </c>
    </row>
    <row r="20" spans="1:19" x14ac:dyDescent="0.25">
      <c r="A20" s="58" t="s">
        <v>562</v>
      </c>
      <c r="B20" s="73">
        <v>2101</v>
      </c>
      <c r="C20" s="73">
        <v>43</v>
      </c>
      <c r="D20" s="73">
        <v>197</v>
      </c>
      <c r="E20" s="73">
        <v>260</v>
      </c>
      <c r="F20" s="73">
        <v>98</v>
      </c>
      <c r="G20" s="73">
        <v>598</v>
      </c>
      <c r="H20" s="73">
        <v>137</v>
      </c>
      <c r="I20" s="73">
        <v>123</v>
      </c>
      <c r="J20" s="73">
        <v>260</v>
      </c>
      <c r="K20" s="73">
        <v>202</v>
      </c>
      <c r="L20" s="73">
        <v>121</v>
      </c>
      <c r="M20" s="73">
        <v>323</v>
      </c>
      <c r="N20" s="73">
        <v>382</v>
      </c>
      <c r="O20" s="73">
        <v>306</v>
      </c>
      <c r="P20" s="73">
        <v>688</v>
      </c>
      <c r="Q20" s="73">
        <v>206</v>
      </c>
      <c r="R20" s="73">
        <v>26</v>
      </c>
      <c r="S20" s="73">
        <v>232</v>
      </c>
    </row>
    <row r="21" spans="1:19" x14ac:dyDescent="0.25">
      <c r="A21" s="69" t="s">
        <v>140</v>
      </c>
      <c r="B21" s="78">
        <v>2885</v>
      </c>
      <c r="C21" s="78">
        <v>58</v>
      </c>
      <c r="D21" s="78">
        <v>233</v>
      </c>
      <c r="E21" s="78">
        <v>308</v>
      </c>
      <c r="F21" s="78">
        <v>128</v>
      </c>
      <c r="G21" s="78">
        <v>727</v>
      </c>
      <c r="H21" s="78">
        <v>183</v>
      </c>
      <c r="I21" s="78">
        <v>159</v>
      </c>
      <c r="J21" s="78">
        <v>342</v>
      </c>
      <c r="K21" s="78">
        <v>256</v>
      </c>
      <c r="L21" s="78">
        <v>206</v>
      </c>
      <c r="M21" s="78">
        <v>462</v>
      </c>
      <c r="N21" s="78">
        <v>547</v>
      </c>
      <c r="O21" s="78">
        <v>463</v>
      </c>
      <c r="P21" s="78">
        <v>1010</v>
      </c>
      <c r="Q21" s="78">
        <v>301</v>
      </c>
      <c r="R21" s="78">
        <v>43</v>
      </c>
      <c r="S21" s="78">
        <v>344</v>
      </c>
    </row>
    <row r="22" spans="1:19" x14ac:dyDescent="0.25">
      <c r="A22" s="58" t="s">
        <v>563</v>
      </c>
      <c r="B22" s="73">
        <v>607</v>
      </c>
      <c r="C22" s="73">
        <v>12</v>
      </c>
      <c r="D22" s="73">
        <v>48</v>
      </c>
      <c r="E22" s="73">
        <v>65</v>
      </c>
      <c r="F22" s="73">
        <v>28</v>
      </c>
      <c r="G22" s="73">
        <v>153</v>
      </c>
      <c r="H22" s="73">
        <v>38</v>
      </c>
      <c r="I22" s="73">
        <v>34</v>
      </c>
      <c r="J22" s="73">
        <v>72</v>
      </c>
      <c r="K22" s="73">
        <v>54</v>
      </c>
      <c r="L22" s="73">
        <v>43</v>
      </c>
      <c r="M22" s="73">
        <v>97</v>
      </c>
      <c r="N22" s="73">
        <v>115</v>
      </c>
      <c r="O22" s="73">
        <v>97</v>
      </c>
      <c r="P22" s="73">
        <v>212</v>
      </c>
      <c r="Q22" s="73">
        <v>64</v>
      </c>
      <c r="R22" s="73">
        <v>9</v>
      </c>
      <c r="S22" s="73">
        <v>73</v>
      </c>
    </row>
    <row r="23" spans="1:19" x14ac:dyDescent="0.25">
      <c r="A23" s="58" t="s">
        <v>564</v>
      </c>
      <c r="B23" s="73">
        <v>926</v>
      </c>
      <c r="C23" s="73">
        <v>19</v>
      </c>
      <c r="D23" s="73">
        <v>76</v>
      </c>
      <c r="E23" s="73">
        <v>99</v>
      </c>
      <c r="F23" s="73">
        <v>40</v>
      </c>
      <c r="G23" s="73">
        <v>234</v>
      </c>
      <c r="H23" s="73">
        <v>59</v>
      </c>
      <c r="I23" s="73">
        <v>51</v>
      </c>
      <c r="J23" s="73">
        <v>110</v>
      </c>
      <c r="K23" s="73">
        <v>82</v>
      </c>
      <c r="L23" s="73">
        <v>66</v>
      </c>
      <c r="M23" s="73">
        <v>148</v>
      </c>
      <c r="N23" s="73">
        <v>175</v>
      </c>
      <c r="O23" s="73">
        <v>148</v>
      </c>
      <c r="P23" s="73">
        <v>323</v>
      </c>
      <c r="Q23" s="73">
        <v>97</v>
      </c>
      <c r="R23" s="73">
        <v>14</v>
      </c>
      <c r="S23" s="73">
        <v>111</v>
      </c>
    </row>
    <row r="24" spans="1:19" x14ac:dyDescent="0.25">
      <c r="A24" s="58" t="s">
        <v>565</v>
      </c>
      <c r="B24" s="73">
        <v>1352</v>
      </c>
      <c r="C24" s="73">
        <v>27</v>
      </c>
      <c r="D24" s="73">
        <v>109</v>
      </c>
      <c r="E24" s="73">
        <v>144</v>
      </c>
      <c r="F24" s="73">
        <v>60</v>
      </c>
      <c r="G24" s="73">
        <v>340</v>
      </c>
      <c r="H24" s="73">
        <v>86</v>
      </c>
      <c r="I24" s="73">
        <v>74</v>
      </c>
      <c r="J24" s="73">
        <v>160</v>
      </c>
      <c r="K24" s="73">
        <v>120</v>
      </c>
      <c r="L24" s="73">
        <v>97</v>
      </c>
      <c r="M24" s="73">
        <v>217</v>
      </c>
      <c r="N24" s="73">
        <v>257</v>
      </c>
      <c r="O24" s="73">
        <v>218</v>
      </c>
      <c r="P24" s="73">
        <v>475</v>
      </c>
      <c r="Q24" s="73">
        <v>140</v>
      </c>
      <c r="R24" s="73">
        <v>20</v>
      </c>
      <c r="S24" s="73">
        <v>160</v>
      </c>
    </row>
    <row r="25" spans="1:19" x14ac:dyDescent="0.25">
      <c r="A25" s="69" t="s">
        <v>25</v>
      </c>
      <c r="B25" s="78">
        <v>10034</v>
      </c>
      <c r="C25" s="78">
        <v>197</v>
      </c>
      <c r="D25" s="78">
        <v>876</v>
      </c>
      <c r="E25" s="78">
        <v>1173</v>
      </c>
      <c r="F25" s="78">
        <v>456</v>
      </c>
      <c r="G25" s="78">
        <v>2702</v>
      </c>
      <c r="H25" s="78">
        <v>637</v>
      </c>
      <c r="I25" s="78">
        <v>554</v>
      </c>
      <c r="J25" s="78">
        <v>1191</v>
      </c>
      <c r="K25" s="78">
        <v>953</v>
      </c>
      <c r="L25" s="78">
        <v>707</v>
      </c>
      <c r="M25" s="78">
        <v>1660</v>
      </c>
      <c r="N25" s="78">
        <v>1765</v>
      </c>
      <c r="O25" s="78">
        <v>1414</v>
      </c>
      <c r="P25" s="78">
        <v>3179</v>
      </c>
      <c r="Q25" s="78">
        <v>1177</v>
      </c>
      <c r="R25" s="78">
        <v>125</v>
      </c>
      <c r="S25" s="78">
        <v>1302</v>
      </c>
    </row>
    <row r="26" spans="1:19" x14ac:dyDescent="0.25">
      <c r="A26" s="58" t="s">
        <v>566</v>
      </c>
      <c r="B26" s="73">
        <v>1308</v>
      </c>
      <c r="C26" s="73">
        <v>26</v>
      </c>
      <c r="D26" s="73">
        <v>114</v>
      </c>
      <c r="E26" s="73">
        <v>153</v>
      </c>
      <c r="F26" s="73">
        <v>60</v>
      </c>
      <c r="G26" s="73">
        <v>353</v>
      </c>
      <c r="H26" s="73">
        <v>84</v>
      </c>
      <c r="I26" s="73">
        <v>72</v>
      </c>
      <c r="J26" s="73">
        <v>156</v>
      </c>
      <c r="K26" s="73">
        <v>124</v>
      </c>
      <c r="L26" s="73">
        <v>92</v>
      </c>
      <c r="M26" s="73">
        <v>216</v>
      </c>
      <c r="N26" s="73">
        <v>230</v>
      </c>
      <c r="O26" s="73">
        <v>184</v>
      </c>
      <c r="P26" s="73">
        <v>414</v>
      </c>
      <c r="Q26" s="73">
        <v>153</v>
      </c>
      <c r="R26" s="73">
        <v>16</v>
      </c>
      <c r="S26" s="73">
        <v>169</v>
      </c>
    </row>
    <row r="27" spans="1:19" x14ac:dyDescent="0.25">
      <c r="A27" s="58" t="s">
        <v>567</v>
      </c>
      <c r="B27" s="73">
        <v>1704</v>
      </c>
      <c r="C27" s="73">
        <v>33</v>
      </c>
      <c r="D27" s="73">
        <v>149</v>
      </c>
      <c r="E27" s="73">
        <v>200</v>
      </c>
      <c r="F27" s="73">
        <v>77</v>
      </c>
      <c r="G27" s="73">
        <v>459</v>
      </c>
      <c r="H27" s="73">
        <v>108</v>
      </c>
      <c r="I27" s="73">
        <v>94</v>
      </c>
      <c r="J27" s="73">
        <v>202</v>
      </c>
      <c r="K27" s="73">
        <v>162</v>
      </c>
      <c r="L27" s="73">
        <v>120</v>
      </c>
      <c r="M27" s="73">
        <v>282</v>
      </c>
      <c r="N27" s="73">
        <v>300</v>
      </c>
      <c r="O27" s="73">
        <v>240</v>
      </c>
      <c r="P27" s="73">
        <v>540</v>
      </c>
      <c r="Q27" s="73">
        <v>200</v>
      </c>
      <c r="R27" s="73">
        <v>21</v>
      </c>
      <c r="S27" s="73">
        <v>221</v>
      </c>
    </row>
    <row r="28" spans="1:19" x14ac:dyDescent="0.25">
      <c r="A28" s="58" t="s">
        <v>568</v>
      </c>
      <c r="B28" s="73">
        <v>7022</v>
      </c>
      <c r="C28" s="73">
        <v>138</v>
      </c>
      <c r="D28" s="73">
        <v>613</v>
      </c>
      <c r="E28" s="73">
        <v>820</v>
      </c>
      <c r="F28" s="73">
        <v>319</v>
      </c>
      <c r="G28" s="73">
        <v>1890</v>
      </c>
      <c r="H28" s="73">
        <v>445</v>
      </c>
      <c r="I28" s="73">
        <v>388</v>
      </c>
      <c r="J28" s="73">
        <v>833</v>
      </c>
      <c r="K28" s="73">
        <v>667</v>
      </c>
      <c r="L28" s="73">
        <v>495</v>
      </c>
      <c r="M28" s="73">
        <v>1162</v>
      </c>
      <c r="N28" s="73">
        <v>1235</v>
      </c>
      <c r="O28" s="73">
        <v>990</v>
      </c>
      <c r="P28" s="73">
        <v>2225</v>
      </c>
      <c r="Q28" s="73">
        <v>824</v>
      </c>
      <c r="R28" s="73">
        <v>88</v>
      </c>
      <c r="S28" s="73">
        <v>912</v>
      </c>
    </row>
    <row r="29" spans="1:19" x14ac:dyDescent="0.25">
      <c r="A29" s="194" t="s">
        <v>520</v>
      </c>
      <c r="B29" s="182">
        <v>39522</v>
      </c>
      <c r="C29" s="182">
        <v>750</v>
      </c>
      <c r="D29" s="182">
        <v>3444</v>
      </c>
      <c r="E29" s="182">
        <v>4686</v>
      </c>
      <c r="F29" s="182">
        <v>1814</v>
      </c>
      <c r="G29" s="182">
        <v>10694</v>
      </c>
      <c r="H29" s="182">
        <v>2511</v>
      </c>
      <c r="I29" s="182">
        <v>2168</v>
      </c>
      <c r="J29" s="182">
        <v>4679</v>
      </c>
      <c r="K29" s="182">
        <v>3679</v>
      </c>
      <c r="L29" s="182">
        <v>2742</v>
      </c>
      <c r="M29" s="182">
        <v>6421</v>
      </c>
      <c r="N29" s="182">
        <v>7217</v>
      </c>
      <c r="O29" s="182">
        <v>5559</v>
      </c>
      <c r="P29" s="182">
        <v>12776</v>
      </c>
      <c r="Q29" s="182">
        <v>4387</v>
      </c>
      <c r="R29" s="182">
        <v>565</v>
      </c>
      <c r="S29" s="182">
        <v>4952</v>
      </c>
    </row>
    <row r="30" spans="1:19" ht="9.75" customHeight="1" x14ac:dyDescent="0.25">
      <c r="A30" s="42" t="s">
        <v>91</v>
      </c>
    </row>
    <row r="31" spans="1:19" ht="9.75" customHeight="1" x14ac:dyDescent="0.25">
      <c r="A31" s="47" t="s">
        <v>305</v>
      </c>
    </row>
    <row r="32" spans="1:19" ht="9.75" customHeight="1" x14ac:dyDescent="0.25">
      <c r="A32" s="48" t="s">
        <v>93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S39"/>
  <sheetViews>
    <sheetView topLeftCell="A4" workbookViewId="0">
      <selection activeCell="A5" sqref="A5:S36"/>
    </sheetView>
  </sheetViews>
  <sheetFormatPr baseColWidth="10" defaultRowHeight="15" x14ac:dyDescent="0.25"/>
  <cols>
    <col min="1" max="1" width="37" style="95" customWidth="1"/>
    <col min="2" max="16384" width="11.42578125" style="95"/>
  </cols>
  <sheetData>
    <row r="1" spans="1:19" ht="15.75" x14ac:dyDescent="0.25">
      <c r="A1" s="180" t="s">
        <v>847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141</v>
      </c>
      <c r="B6" s="78">
        <v>5029</v>
      </c>
      <c r="C6" s="78">
        <v>83</v>
      </c>
      <c r="D6" s="78">
        <v>360</v>
      </c>
      <c r="E6" s="78">
        <v>510</v>
      </c>
      <c r="F6" s="78">
        <v>215</v>
      </c>
      <c r="G6" s="78">
        <v>1168</v>
      </c>
      <c r="H6" s="78">
        <v>317</v>
      </c>
      <c r="I6" s="78">
        <v>288</v>
      </c>
      <c r="J6" s="78">
        <v>605</v>
      </c>
      <c r="K6" s="78">
        <v>509</v>
      </c>
      <c r="L6" s="78">
        <v>346</v>
      </c>
      <c r="M6" s="78">
        <v>855</v>
      </c>
      <c r="N6" s="78">
        <v>980</v>
      </c>
      <c r="O6" s="78">
        <v>779</v>
      </c>
      <c r="P6" s="78">
        <v>1759</v>
      </c>
      <c r="Q6" s="78">
        <v>591</v>
      </c>
      <c r="R6" s="78">
        <v>51</v>
      </c>
      <c r="S6" s="78">
        <v>642</v>
      </c>
    </row>
    <row r="7" spans="1:19" x14ac:dyDescent="0.25">
      <c r="A7" s="58" t="s">
        <v>571</v>
      </c>
      <c r="B7" s="73">
        <v>5029</v>
      </c>
      <c r="C7" s="73">
        <v>83</v>
      </c>
      <c r="D7" s="73">
        <v>360</v>
      </c>
      <c r="E7" s="73">
        <v>510</v>
      </c>
      <c r="F7" s="73">
        <v>215</v>
      </c>
      <c r="G7" s="73">
        <v>1168</v>
      </c>
      <c r="H7" s="73">
        <v>317</v>
      </c>
      <c r="I7" s="73">
        <v>288</v>
      </c>
      <c r="J7" s="73">
        <v>605</v>
      </c>
      <c r="K7" s="73">
        <v>509</v>
      </c>
      <c r="L7" s="73">
        <v>346</v>
      </c>
      <c r="M7" s="73">
        <v>855</v>
      </c>
      <c r="N7" s="73">
        <v>980</v>
      </c>
      <c r="O7" s="73">
        <v>779</v>
      </c>
      <c r="P7" s="73">
        <v>1759</v>
      </c>
      <c r="Q7" s="73">
        <v>591</v>
      </c>
      <c r="R7" s="73">
        <v>51</v>
      </c>
      <c r="S7" s="73">
        <v>642</v>
      </c>
    </row>
    <row r="8" spans="1:19" x14ac:dyDescent="0.25">
      <c r="A8" s="69" t="s">
        <v>24</v>
      </c>
      <c r="B8" s="78">
        <v>5425</v>
      </c>
      <c r="C8" s="78">
        <v>98</v>
      </c>
      <c r="D8" s="78">
        <v>366</v>
      </c>
      <c r="E8" s="78">
        <v>525</v>
      </c>
      <c r="F8" s="78">
        <v>248</v>
      </c>
      <c r="G8" s="78">
        <v>1237</v>
      </c>
      <c r="H8" s="78">
        <v>384</v>
      </c>
      <c r="I8" s="78">
        <v>353</v>
      </c>
      <c r="J8" s="78">
        <v>737</v>
      </c>
      <c r="K8" s="78">
        <v>563</v>
      </c>
      <c r="L8" s="78">
        <v>394</v>
      </c>
      <c r="M8" s="78">
        <v>957</v>
      </c>
      <c r="N8" s="78">
        <v>1211</v>
      </c>
      <c r="O8" s="78">
        <v>714</v>
      </c>
      <c r="P8" s="78">
        <v>1925</v>
      </c>
      <c r="Q8" s="78">
        <v>500</v>
      </c>
      <c r="R8" s="78">
        <v>69</v>
      </c>
      <c r="S8" s="78">
        <v>569</v>
      </c>
    </row>
    <row r="9" spans="1:19" x14ac:dyDescent="0.25">
      <c r="A9" s="58" t="s">
        <v>572</v>
      </c>
      <c r="B9" s="73">
        <v>2117</v>
      </c>
      <c r="C9" s="73">
        <v>38</v>
      </c>
      <c r="D9" s="73">
        <v>142</v>
      </c>
      <c r="E9" s="73">
        <v>205</v>
      </c>
      <c r="F9" s="73">
        <v>97</v>
      </c>
      <c r="G9" s="73">
        <v>482</v>
      </c>
      <c r="H9" s="73">
        <v>150</v>
      </c>
      <c r="I9" s="73">
        <v>138</v>
      </c>
      <c r="J9" s="73">
        <v>288</v>
      </c>
      <c r="K9" s="73">
        <v>220</v>
      </c>
      <c r="L9" s="73">
        <v>154</v>
      </c>
      <c r="M9" s="73">
        <v>374</v>
      </c>
      <c r="N9" s="73">
        <v>472</v>
      </c>
      <c r="O9" s="73">
        <v>279</v>
      </c>
      <c r="P9" s="73">
        <v>751</v>
      </c>
      <c r="Q9" s="73">
        <v>195</v>
      </c>
      <c r="R9" s="73">
        <v>27</v>
      </c>
      <c r="S9" s="73">
        <v>222</v>
      </c>
    </row>
    <row r="10" spans="1:19" x14ac:dyDescent="0.25">
      <c r="A10" s="58" t="s">
        <v>573</v>
      </c>
      <c r="B10" s="73">
        <v>3308</v>
      </c>
      <c r="C10" s="73">
        <v>60</v>
      </c>
      <c r="D10" s="73">
        <v>224</v>
      </c>
      <c r="E10" s="73">
        <v>320</v>
      </c>
      <c r="F10" s="73">
        <v>151</v>
      </c>
      <c r="G10" s="73">
        <v>755</v>
      </c>
      <c r="H10" s="73">
        <v>234</v>
      </c>
      <c r="I10" s="73">
        <v>215</v>
      </c>
      <c r="J10" s="73">
        <v>449</v>
      </c>
      <c r="K10" s="73">
        <v>343</v>
      </c>
      <c r="L10" s="73">
        <v>240</v>
      </c>
      <c r="M10" s="73">
        <v>583</v>
      </c>
      <c r="N10" s="73">
        <v>739</v>
      </c>
      <c r="O10" s="73">
        <v>435</v>
      </c>
      <c r="P10" s="73">
        <v>1174</v>
      </c>
      <c r="Q10" s="73">
        <v>305</v>
      </c>
      <c r="R10" s="73">
        <v>42</v>
      </c>
      <c r="S10" s="73">
        <v>347</v>
      </c>
    </row>
    <row r="11" spans="1:19" x14ac:dyDescent="0.25">
      <c r="A11" s="69" t="s">
        <v>142</v>
      </c>
      <c r="B11" s="78">
        <v>11312</v>
      </c>
      <c r="C11" s="78">
        <v>201</v>
      </c>
      <c r="D11" s="78">
        <v>821</v>
      </c>
      <c r="E11" s="78">
        <v>1158</v>
      </c>
      <c r="F11" s="78">
        <v>507</v>
      </c>
      <c r="G11" s="78">
        <v>2687</v>
      </c>
      <c r="H11" s="78">
        <v>753</v>
      </c>
      <c r="I11" s="78">
        <v>673</v>
      </c>
      <c r="J11" s="78">
        <v>1426</v>
      </c>
      <c r="K11" s="78">
        <v>1116</v>
      </c>
      <c r="L11" s="78">
        <v>782</v>
      </c>
      <c r="M11" s="78">
        <v>1898</v>
      </c>
      <c r="N11" s="78">
        <v>2087</v>
      </c>
      <c r="O11" s="78">
        <v>1688</v>
      </c>
      <c r="P11" s="78">
        <v>3775</v>
      </c>
      <c r="Q11" s="78">
        <v>1382</v>
      </c>
      <c r="R11" s="78">
        <v>144</v>
      </c>
      <c r="S11" s="78">
        <v>1526</v>
      </c>
    </row>
    <row r="12" spans="1:19" x14ac:dyDescent="0.25">
      <c r="A12" s="58" t="s">
        <v>574</v>
      </c>
      <c r="B12" s="73">
        <v>1131</v>
      </c>
      <c r="C12" s="73">
        <v>20</v>
      </c>
      <c r="D12" s="73">
        <v>82</v>
      </c>
      <c r="E12" s="73">
        <v>115</v>
      </c>
      <c r="F12" s="73">
        <v>50</v>
      </c>
      <c r="G12" s="73">
        <v>267</v>
      </c>
      <c r="H12" s="73">
        <v>76</v>
      </c>
      <c r="I12" s="73">
        <v>67</v>
      </c>
      <c r="J12" s="73">
        <v>143</v>
      </c>
      <c r="K12" s="73">
        <v>111</v>
      </c>
      <c r="L12" s="73">
        <v>78</v>
      </c>
      <c r="M12" s="73">
        <v>189</v>
      </c>
      <c r="N12" s="73">
        <v>209</v>
      </c>
      <c r="O12" s="73">
        <v>169</v>
      </c>
      <c r="P12" s="73">
        <v>378</v>
      </c>
      <c r="Q12" s="73">
        <v>139</v>
      </c>
      <c r="R12" s="73">
        <v>15</v>
      </c>
      <c r="S12" s="73">
        <v>154</v>
      </c>
    </row>
    <row r="13" spans="1:19" x14ac:dyDescent="0.25">
      <c r="A13" s="58" t="s">
        <v>575</v>
      </c>
      <c r="B13" s="73">
        <v>1356</v>
      </c>
      <c r="C13" s="73">
        <v>24</v>
      </c>
      <c r="D13" s="73">
        <v>98</v>
      </c>
      <c r="E13" s="73">
        <v>139</v>
      </c>
      <c r="F13" s="73">
        <v>61</v>
      </c>
      <c r="G13" s="73">
        <v>322</v>
      </c>
      <c r="H13" s="73">
        <v>90</v>
      </c>
      <c r="I13" s="73">
        <v>81</v>
      </c>
      <c r="J13" s="73">
        <v>171</v>
      </c>
      <c r="K13" s="73">
        <v>134</v>
      </c>
      <c r="L13" s="73">
        <v>94</v>
      </c>
      <c r="M13" s="73">
        <v>228</v>
      </c>
      <c r="N13" s="73">
        <v>250</v>
      </c>
      <c r="O13" s="73">
        <v>203</v>
      </c>
      <c r="P13" s="73">
        <v>453</v>
      </c>
      <c r="Q13" s="73">
        <v>165</v>
      </c>
      <c r="R13" s="73">
        <v>17</v>
      </c>
      <c r="S13" s="73">
        <v>182</v>
      </c>
    </row>
    <row r="14" spans="1:19" x14ac:dyDescent="0.25">
      <c r="A14" s="58" t="s">
        <v>576</v>
      </c>
      <c r="B14" s="73">
        <v>5993</v>
      </c>
      <c r="C14" s="73">
        <v>107</v>
      </c>
      <c r="D14" s="73">
        <v>435</v>
      </c>
      <c r="E14" s="73">
        <v>614</v>
      </c>
      <c r="F14" s="73">
        <v>269</v>
      </c>
      <c r="G14" s="73">
        <v>1425</v>
      </c>
      <c r="H14" s="73">
        <v>399</v>
      </c>
      <c r="I14" s="73">
        <v>356</v>
      </c>
      <c r="J14" s="73">
        <v>755</v>
      </c>
      <c r="K14" s="73">
        <v>591</v>
      </c>
      <c r="L14" s="73">
        <v>414</v>
      </c>
      <c r="M14" s="73">
        <v>1005</v>
      </c>
      <c r="N14" s="73">
        <v>1106</v>
      </c>
      <c r="O14" s="73">
        <v>894</v>
      </c>
      <c r="P14" s="73">
        <v>2000</v>
      </c>
      <c r="Q14" s="73">
        <v>732</v>
      </c>
      <c r="R14" s="73">
        <v>76</v>
      </c>
      <c r="S14" s="73">
        <v>808</v>
      </c>
    </row>
    <row r="15" spans="1:19" x14ac:dyDescent="0.25">
      <c r="A15" s="58" t="s">
        <v>577</v>
      </c>
      <c r="B15" s="73">
        <v>2832</v>
      </c>
      <c r="C15" s="73">
        <v>50</v>
      </c>
      <c r="D15" s="73">
        <v>206</v>
      </c>
      <c r="E15" s="73">
        <v>290</v>
      </c>
      <c r="F15" s="73">
        <v>127</v>
      </c>
      <c r="G15" s="73">
        <v>673</v>
      </c>
      <c r="H15" s="73">
        <v>188</v>
      </c>
      <c r="I15" s="73">
        <v>169</v>
      </c>
      <c r="J15" s="73">
        <v>357</v>
      </c>
      <c r="K15" s="73">
        <v>280</v>
      </c>
      <c r="L15" s="73">
        <v>196</v>
      </c>
      <c r="M15" s="73">
        <v>476</v>
      </c>
      <c r="N15" s="73">
        <v>522</v>
      </c>
      <c r="O15" s="73">
        <v>422</v>
      </c>
      <c r="P15" s="73">
        <v>944</v>
      </c>
      <c r="Q15" s="73">
        <v>346</v>
      </c>
      <c r="R15" s="73">
        <v>36</v>
      </c>
      <c r="S15" s="73">
        <v>382</v>
      </c>
    </row>
    <row r="16" spans="1:19" x14ac:dyDescent="0.25">
      <c r="A16" s="69" t="s">
        <v>143</v>
      </c>
      <c r="B16" s="78">
        <v>7550</v>
      </c>
      <c r="C16" s="78">
        <v>159</v>
      </c>
      <c r="D16" s="78">
        <v>675</v>
      </c>
      <c r="E16" s="78">
        <v>838</v>
      </c>
      <c r="F16" s="78">
        <v>309</v>
      </c>
      <c r="G16" s="78">
        <v>1981</v>
      </c>
      <c r="H16" s="78">
        <v>424</v>
      </c>
      <c r="I16" s="78">
        <v>373</v>
      </c>
      <c r="J16" s="78">
        <v>797</v>
      </c>
      <c r="K16" s="78">
        <v>756</v>
      </c>
      <c r="L16" s="78">
        <v>623</v>
      </c>
      <c r="M16" s="78">
        <v>1379</v>
      </c>
      <c r="N16" s="78">
        <v>1448</v>
      </c>
      <c r="O16" s="78">
        <v>1045</v>
      </c>
      <c r="P16" s="78">
        <v>2493</v>
      </c>
      <c r="Q16" s="78">
        <v>808</v>
      </c>
      <c r="R16" s="78">
        <v>92</v>
      </c>
      <c r="S16" s="78">
        <v>900</v>
      </c>
    </row>
    <row r="17" spans="1:19" x14ac:dyDescent="0.25">
      <c r="A17" s="58" t="s">
        <v>578</v>
      </c>
      <c r="B17" s="73">
        <v>831</v>
      </c>
      <c r="C17" s="73">
        <v>17</v>
      </c>
      <c r="D17" s="73">
        <v>74</v>
      </c>
      <c r="E17" s="73">
        <v>92</v>
      </c>
      <c r="F17" s="73">
        <v>34</v>
      </c>
      <c r="G17" s="73">
        <v>217</v>
      </c>
      <c r="H17" s="73">
        <v>47</v>
      </c>
      <c r="I17" s="73">
        <v>41</v>
      </c>
      <c r="J17" s="73">
        <v>88</v>
      </c>
      <c r="K17" s="73">
        <v>83</v>
      </c>
      <c r="L17" s="73">
        <v>69</v>
      </c>
      <c r="M17" s="73">
        <v>152</v>
      </c>
      <c r="N17" s="73">
        <v>160</v>
      </c>
      <c r="O17" s="73">
        <v>115</v>
      </c>
      <c r="P17" s="73">
        <v>275</v>
      </c>
      <c r="Q17" s="73">
        <v>89</v>
      </c>
      <c r="R17" s="73">
        <v>10</v>
      </c>
      <c r="S17" s="73">
        <v>99</v>
      </c>
    </row>
    <row r="18" spans="1:19" x14ac:dyDescent="0.25">
      <c r="A18" s="58" t="s">
        <v>579</v>
      </c>
      <c r="B18" s="73">
        <v>6719</v>
      </c>
      <c r="C18" s="73">
        <v>142</v>
      </c>
      <c r="D18" s="73">
        <v>601</v>
      </c>
      <c r="E18" s="73">
        <v>746</v>
      </c>
      <c r="F18" s="73">
        <v>275</v>
      </c>
      <c r="G18" s="73">
        <v>1764</v>
      </c>
      <c r="H18" s="73">
        <v>377</v>
      </c>
      <c r="I18" s="73">
        <v>332</v>
      </c>
      <c r="J18" s="73">
        <v>709</v>
      </c>
      <c r="K18" s="73">
        <v>673</v>
      </c>
      <c r="L18" s="73">
        <v>554</v>
      </c>
      <c r="M18" s="73">
        <v>1227</v>
      </c>
      <c r="N18" s="73">
        <v>1288</v>
      </c>
      <c r="O18" s="73">
        <v>930</v>
      </c>
      <c r="P18" s="73">
        <v>2218</v>
      </c>
      <c r="Q18" s="73">
        <v>719</v>
      </c>
      <c r="R18" s="73">
        <v>82</v>
      </c>
      <c r="S18" s="73">
        <v>801</v>
      </c>
    </row>
    <row r="19" spans="1:19" x14ac:dyDescent="0.25">
      <c r="A19" s="69" t="s">
        <v>144</v>
      </c>
      <c r="B19" s="78">
        <v>4707</v>
      </c>
      <c r="C19" s="78">
        <v>81</v>
      </c>
      <c r="D19" s="78">
        <v>338</v>
      </c>
      <c r="E19" s="78">
        <v>461</v>
      </c>
      <c r="F19" s="78">
        <v>192</v>
      </c>
      <c r="G19" s="78">
        <v>1072</v>
      </c>
      <c r="H19" s="78">
        <v>273</v>
      </c>
      <c r="I19" s="78">
        <v>226</v>
      </c>
      <c r="J19" s="78">
        <v>499</v>
      </c>
      <c r="K19" s="78">
        <v>431</v>
      </c>
      <c r="L19" s="78">
        <v>318</v>
      </c>
      <c r="M19" s="78">
        <v>749</v>
      </c>
      <c r="N19" s="78">
        <v>878</v>
      </c>
      <c r="O19" s="78">
        <v>716</v>
      </c>
      <c r="P19" s="78">
        <v>1594</v>
      </c>
      <c r="Q19" s="78">
        <v>697</v>
      </c>
      <c r="R19" s="78">
        <v>96</v>
      </c>
      <c r="S19" s="78">
        <v>793</v>
      </c>
    </row>
    <row r="20" spans="1:19" x14ac:dyDescent="0.25">
      <c r="A20" s="58" t="s">
        <v>580</v>
      </c>
      <c r="B20" s="73">
        <v>2734</v>
      </c>
      <c r="C20" s="73">
        <v>47</v>
      </c>
      <c r="D20" s="73">
        <v>196</v>
      </c>
      <c r="E20" s="73">
        <v>269</v>
      </c>
      <c r="F20" s="73">
        <v>112</v>
      </c>
      <c r="G20" s="73">
        <v>624</v>
      </c>
      <c r="H20" s="73">
        <v>158</v>
      </c>
      <c r="I20" s="73">
        <v>132</v>
      </c>
      <c r="J20" s="73">
        <v>290</v>
      </c>
      <c r="K20" s="73">
        <v>250</v>
      </c>
      <c r="L20" s="73">
        <v>184</v>
      </c>
      <c r="M20" s="73">
        <v>434</v>
      </c>
      <c r="N20" s="73">
        <v>509</v>
      </c>
      <c r="O20" s="73">
        <v>416</v>
      </c>
      <c r="P20" s="73">
        <v>925</v>
      </c>
      <c r="Q20" s="73">
        <v>405</v>
      </c>
      <c r="R20" s="73">
        <v>56</v>
      </c>
      <c r="S20" s="73">
        <v>461</v>
      </c>
    </row>
    <row r="21" spans="1:19" x14ac:dyDescent="0.25">
      <c r="A21" s="58" t="s">
        <v>581</v>
      </c>
      <c r="B21" s="73">
        <v>1973</v>
      </c>
      <c r="C21" s="73">
        <v>34</v>
      </c>
      <c r="D21" s="73">
        <v>142</v>
      </c>
      <c r="E21" s="73">
        <v>192</v>
      </c>
      <c r="F21" s="73">
        <v>80</v>
      </c>
      <c r="G21" s="73">
        <v>448</v>
      </c>
      <c r="H21" s="73">
        <v>115</v>
      </c>
      <c r="I21" s="73">
        <v>94</v>
      </c>
      <c r="J21" s="73">
        <v>209</v>
      </c>
      <c r="K21" s="73">
        <v>181</v>
      </c>
      <c r="L21" s="73">
        <v>134</v>
      </c>
      <c r="M21" s="73">
        <v>315</v>
      </c>
      <c r="N21" s="73">
        <v>369</v>
      </c>
      <c r="O21" s="73">
        <v>300</v>
      </c>
      <c r="P21" s="73">
        <v>669</v>
      </c>
      <c r="Q21" s="73">
        <v>292</v>
      </c>
      <c r="R21" s="73">
        <v>40</v>
      </c>
      <c r="S21" s="73">
        <v>332</v>
      </c>
    </row>
    <row r="22" spans="1:19" x14ac:dyDescent="0.25">
      <c r="A22" s="69" t="s">
        <v>145</v>
      </c>
      <c r="B22" s="78">
        <v>2820</v>
      </c>
      <c r="C22" s="78">
        <v>36</v>
      </c>
      <c r="D22" s="78">
        <v>128</v>
      </c>
      <c r="E22" s="78">
        <v>200</v>
      </c>
      <c r="F22" s="78">
        <v>104</v>
      </c>
      <c r="G22" s="78">
        <v>468</v>
      </c>
      <c r="H22" s="78">
        <v>168</v>
      </c>
      <c r="I22" s="78">
        <v>160</v>
      </c>
      <c r="J22" s="78">
        <v>328</v>
      </c>
      <c r="K22" s="78">
        <v>249</v>
      </c>
      <c r="L22" s="78">
        <v>162</v>
      </c>
      <c r="M22" s="78">
        <v>411</v>
      </c>
      <c r="N22" s="78">
        <v>547</v>
      </c>
      <c r="O22" s="78">
        <v>455</v>
      </c>
      <c r="P22" s="78">
        <v>1002</v>
      </c>
      <c r="Q22" s="78">
        <v>534</v>
      </c>
      <c r="R22" s="78">
        <v>77</v>
      </c>
      <c r="S22" s="78">
        <v>611</v>
      </c>
    </row>
    <row r="23" spans="1:19" x14ac:dyDescent="0.25">
      <c r="A23" s="58" t="s">
        <v>582</v>
      </c>
      <c r="B23" s="73">
        <v>2820</v>
      </c>
      <c r="C23" s="73">
        <v>36</v>
      </c>
      <c r="D23" s="73">
        <v>128</v>
      </c>
      <c r="E23" s="73">
        <v>200</v>
      </c>
      <c r="F23" s="73">
        <v>104</v>
      </c>
      <c r="G23" s="73">
        <v>468</v>
      </c>
      <c r="H23" s="73">
        <v>168</v>
      </c>
      <c r="I23" s="73">
        <v>160</v>
      </c>
      <c r="J23" s="73">
        <v>328</v>
      </c>
      <c r="K23" s="73">
        <v>249</v>
      </c>
      <c r="L23" s="73">
        <v>162</v>
      </c>
      <c r="M23" s="73">
        <v>411</v>
      </c>
      <c r="N23" s="73">
        <v>547</v>
      </c>
      <c r="O23" s="73">
        <v>455</v>
      </c>
      <c r="P23" s="73">
        <v>1002</v>
      </c>
      <c r="Q23" s="73">
        <v>534</v>
      </c>
      <c r="R23" s="73">
        <v>77</v>
      </c>
      <c r="S23" s="73">
        <v>611</v>
      </c>
    </row>
    <row r="24" spans="1:19" x14ac:dyDescent="0.25">
      <c r="A24" s="69" t="s">
        <v>146</v>
      </c>
      <c r="B24" s="78">
        <v>60242</v>
      </c>
      <c r="C24" s="78">
        <v>975</v>
      </c>
      <c r="D24" s="78">
        <v>4434</v>
      </c>
      <c r="E24" s="78">
        <v>6247</v>
      </c>
      <c r="F24" s="78">
        <v>2561</v>
      </c>
      <c r="G24" s="78">
        <v>14217</v>
      </c>
      <c r="H24" s="78">
        <v>3780</v>
      </c>
      <c r="I24" s="78">
        <v>3623</v>
      </c>
      <c r="J24" s="78">
        <v>7403</v>
      </c>
      <c r="K24" s="78">
        <v>6767</v>
      </c>
      <c r="L24" s="78">
        <v>4965</v>
      </c>
      <c r="M24" s="78">
        <v>11732</v>
      </c>
      <c r="N24" s="78">
        <v>12395</v>
      </c>
      <c r="O24" s="78">
        <v>8517</v>
      </c>
      <c r="P24" s="78">
        <v>20912</v>
      </c>
      <c r="Q24" s="78">
        <v>5354</v>
      </c>
      <c r="R24" s="78">
        <v>624</v>
      </c>
      <c r="S24" s="78">
        <v>5978</v>
      </c>
    </row>
    <row r="25" spans="1:19" x14ac:dyDescent="0.25">
      <c r="A25" s="58" t="s">
        <v>583</v>
      </c>
      <c r="B25" s="73">
        <v>1209</v>
      </c>
      <c r="C25" s="73">
        <v>20</v>
      </c>
      <c r="D25" s="73">
        <v>90</v>
      </c>
      <c r="E25" s="73">
        <v>125</v>
      </c>
      <c r="F25" s="73">
        <v>52</v>
      </c>
      <c r="G25" s="73">
        <v>287</v>
      </c>
      <c r="H25" s="73">
        <v>76</v>
      </c>
      <c r="I25" s="73">
        <v>73</v>
      </c>
      <c r="J25" s="73">
        <v>149</v>
      </c>
      <c r="K25" s="73">
        <v>136</v>
      </c>
      <c r="L25" s="73">
        <v>99</v>
      </c>
      <c r="M25" s="73">
        <v>235</v>
      </c>
      <c r="N25" s="73">
        <v>247</v>
      </c>
      <c r="O25" s="73">
        <v>171</v>
      </c>
      <c r="P25" s="73">
        <v>418</v>
      </c>
      <c r="Q25" s="73">
        <v>108</v>
      </c>
      <c r="R25" s="73">
        <v>12</v>
      </c>
      <c r="S25" s="73">
        <v>120</v>
      </c>
    </row>
    <row r="26" spans="1:19" x14ac:dyDescent="0.25">
      <c r="A26" s="58" t="s">
        <v>584</v>
      </c>
      <c r="B26" s="73">
        <v>2408</v>
      </c>
      <c r="C26" s="73">
        <v>39</v>
      </c>
      <c r="D26" s="73">
        <v>177</v>
      </c>
      <c r="E26" s="73">
        <v>249</v>
      </c>
      <c r="F26" s="73">
        <v>102</v>
      </c>
      <c r="G26" s="73">
        <v>567</v>
      </c>
      <c r="H26" s="73">
        <v>151</v>
      </c>
      <c r="I26" s="73">
        <v>145</v>
      </c>
      <c r="J26" s="73">
        <v>296</v>
      </c>
      <c r="K26" s="73">
        <v>270</v>
      </c>
      <c r="L26" s="73">
        <v>199</v>
      </c>
      <c r="M26" s="73">
        <v>469</v>
      </c>
      <c r="N26" s="73">
        <v>496</v>
      </c>
      <c r="O26" s="73">
        <v>341</v>
      </c>
      <c r="P26" s="73">
        <v>837</v>
      </c>
      <c r="Q26" s="73">
        <v>214</v>
      </c>
      <c r="R26" s="73">
        <v>25</v>
      </c>
      <c r="S26" s="73">
        <v>239</v>
      </c>
    </row>
    <row r="27" spans="1:19" x14ac:dyDescent="0.25">
      <c r="A27" s="58" t="s">
        <v>585</v>
      </c>
      <c r="B27" s="73">
        <v>13254</v>
      </c>
      <c r="C27" s="73">
        <v>215</v>
      </c>
      <c r="D27" s="73">
        <v>977</v>
      </c>
      <c r="E27" s="73">
        <v>1374</v>
      </c>
      <c r="F27" s="73">
        <v>563</v>
      </c>
      <c r="G27" s="73">
        <v>3129</v>
      </c>
      <c r="H27" s="73">
        <v>831</v>
      </c>
      <c r="I27" s="73">
        <v>797</v>
      </c>
      <c r="J27" s="73">
        <v>1628</v>
      </c>
      <c r="K27" s="73">
        <v>1490</v>
      </c>
      <c r="L27" s="73">
        <v>1092</v>
      </c>
      <c r="M27" s="73">
        <v>2582</v>
      </c>
      <c r="N27" s="73">
        <v>2727</v>
      </c>
      <c r="O27" s="73">
        <v>1874</v>
      </c>
      <c r="P27" s="73">
        <v>4601</v>
      </c>
      <c r="Q27" s="73">
        <v>1177</v>
      </c>
      <c r="R27" s="73">
        <v>137</v>
      </c>
      <c r="S27" s="73">
        <v>1314</v>
      </c>
    </row>
    <row r="28" spans="1:19" x14ac:dyDescent="0.25">
      <c r="A28" s="58" t="s">
        <v>586</v>
      </c>
      <c r="B28" s="73">
        <v>3011</v>
      </c>
      <c r="C28" s="73">
        <v>49</v>
      </c>
      <c r="D28" s="73">
        <v>222</v>
      </c>
      <c r="E28" s="73">
        <v>313</v>
      </c>
      <c r="F28" s="73">
        <v>128</v>
      </c>
      <c r="G28" s="73">
        <v>712</v>
      </c>
      <c r="H28" s="73">
        <v>189</v>
      </c>
      <c r="I28" s="73">
        <v>181</v>
      </c>
      <c r="J28" s="73">
        <v>370</v>
      </c>
      <c r="K28" s="73">
        <v>338</v>
      </c>
      <c r="L28" s="73">
        <v>248</v>
      </c>
      <c r="M28" s="73">
        <v>586</v>
      </c>
      <c r="N28" s="73">
        <v>620</v>
      </c>
      <c r="O28" s="73">
        <v>425</v>
      </c>
      <c r="P28" s="73">
        <v>1045</v>
      </c>
      <c r="Q28" s="73">
        <v>267</v>
      </c>
      <c r="R28" s="73">
        <v>31</v>
      </c>
      <c r="S28" s="73">
        <v>298</v>
      </c>
    </row>
    <row r="29" spans="1:19" x14ac:dyDescent="0.25">
      <c r="A29" s="58" t="s">
        <v>587</v>
      </c>
      <c r="B29" s="73">
        <v>13857</v>
      </c>
      <c r="C29" s="73">
        <v>224</v>
      </c>
      <c r="D29" s="73">
        <v>1019</v>
      </c>
      <c r="E29" s="73">
        <v>1437</v>
      </c>
      <c r="F29" s="73">
        <v>589</v>
      </c>
      <c r="G29" s="73">
        <v>3269</v>
      </c>
      <c r="H29" s="73">
        <v>870</v>
      </c>
      <c r="I29" s="73">
        <v>834</v>
      </c>
      <c r="J29" s="73">
        <v>1704</v>
      </c>
      <c r="K29" s="73">
        <v>1556</v>
      </c>
      <c r="L29" s="73">
        <v>1142</v>
      </c>
      <c r="M29" s="73">
        <v>2698</v>
      </c>
      <c r="N29" s="73">
        <v>2851</v>
      </c>
      <c r="O29" s="73">
        <v>1959</v>
      </c>
      <c r="P29" s="73">
        <v>4810</v>
      </c>
      <c r="Q29" s="73">
        <v>1232</v>
      </c>
      <c r="R29" s="73">
        <v>144</v>
      </c>
      <c r="S29" s="73">
        <v>1376</v>
      </c>
    </row>
    <row r="30" spans="1:19" x14ac:dyDescent="0.25">
      <c r="A30" s="58" t="s">
        <v>588</v>
      </c>
      <c r="B30" s="73">
        <v>1805</v>
      </c>
      <c r="C30" s="73">
        <v>29</v>
      </c>
      <c r="D30" s="73">
        <v>133</v>
      </c>
      <c r="E30" s="73">
        <v>187</v>
      </c>
      <c r="F30" s="73">
        <v>76</v>
      </c>
      <c r="G30" s="73">
        <v>425</v>
      </c>
      <c r="H30" s="73">
        <v>113</v>
      </c>
      <c r="I30" s="73">
        <v>108</v>
      </c>
      <c r="J30" s="73">
        <v>221</v>
      </c>
      <c r="K30" s="73">
        <v>204</v>
      </c>
      <c r="L30" s="73">
        <v>149</v>
      </c>
      <c r="M30" s="73">
        <v>353</v>
      </c>
      <c r="N30" s="73">
        <v>371</v>
      </c>
      <c r="O30" s="73">
        <v>256</v>
      </c>
      <c r="P30" s="73">
        <v>627</v>
      </c>
      <c r="Q30" s="73">
        <v>160</v>
      </c>
      <c r="R30" s="73">
        <v>19</v>
      </c>
      <c r="S30" s="73">
        <v>179</v>
      </c>
    </row>
    <row r="31" spans="1:19" x14ac:dyDescent="0.25">
      <c r="A31" s="58" t="s">
        <v>445</v>
      </c>
      <c r="B31" s="73">
        <v>7230</v>
      </c>
      <c r="C31" s="73">
        <v>117</v>
      </c>
      <c r="D31" s="73">
        <v>532</v>
      </c>
      <c r="E31" s="73">
        <v>749</v>
      </c>
      <c r="F31" s="73">
        <v>307</v>
      </c>
      <c r="G31" s="73">
        <v>1705</v>
      </c>
      <c r="H31" s="73">
        <v>454</v>
      </c>
      <c r="I31" s="73">
        <v>435</v>
      </c>
      <c r="J31" s="73">
        <v>889</v>
      </c>
      <c r="K31" s="73">
        <v>812</v>
      </c>
      <c r="L31" s="73">
        <v>596</v>
      </c>
      <c r="M31" s="73">
        <v>1408</v>
      </c>
      <c r="N31" s="73">
        <v>1488</v>
      </c>
      <c r="O31" s="73">
        <v>1022</v>
      </c>
      <c r="P31" s="73">
        <v>2510</v>
      </c>
      <c r="Q31" s="73">
        <v>642</v>
      </c>
      <c r="R31" s="73">
        <v>76</v>
      </c>
      <c r="S31" s="73">
        <v>718</v>
      </c>
    </row>
    <row r="32" spans="1:19" x14ac:dyDescent="0.25">
      <c r="A32" s="58" t="s">
        <v>307</v>
      </c>
      <c r="B32" s="73">
        <v>16258</v>
      </c>
      <c r="C32" s="73">
        <v>262</v>
      </c>
      <c r="D32" s="73">
        <v>1194</v>
      </c>
      <c r="E32" s="73">
        <v>1688</v>
      </c>
      <c r="F32" s="73">
        <v>692</v>
      </c>
      <c r="G32" s="73">
        <v>3836</v>
      </c>
      <c r="H32" s="73">
        <v>1020</v>
      </c>
      <c r="I32" s="73">
        <v>977</v>
      </c>
      <c r="J32" s="73">
        <v>1997</v>
      </c>
      <c r="K32" s="73">
        <v>1825</v>
      </c>
      <c r="L32" s="73">
        <v>1341</v>
      </c>
      <c r="M32" s="73">
        <v>3166</v>
      </c>
      <c r="N32" s="73">
        <v>3346</v>
      </c>
      <c r="O32" s="73">
        <v>2299</v>
      </c>
      <c r="P32" s="73">
        <v>5645</v>
      </c>
      <c r="Q32" s="73">
        <v>1446</v>
      </c>
      <c r="R32" s="73">
        <v>168</v>
      </c>
      <c r="S32" s="73">
        <v>1614</v>
      </c>
    </row>
    <row r="33" spans="1:19" x14ac:dyDescent="0.25">
      <c r="A33" s="58" t="s">
        <v>452</v>
      </c>
      <c r="B33" s="73">
        <v>1210</v>
      </c>
      <c r="C33" s="73">
        <v>20</v>
      </c>
      <c r="D33" s="73">
        <v>90</v>
      </c>
      <c r="E33" s="73">
        <v>125</v>
      </c>
      <c r="F33" s="73">
        <v>52</v>
      </c>
      <c r="G33" s="73">
        <v>287</v>
      </c>
      <c r="H33" s="73">
        <v>76</v>
      </c>
      <c r="I33" s="73">
        <v>73</v>
      </c>
      <c r="J33" s="73">
        <v>149</v>
      </c>
      <c r="K33" s="73">
        <v>136</v>
      </c>
      <c r="L33" s="73">
        <v>99</v>
      </c>
      <c r="M33" s="73">
        <v>235</v>
      </c>
      <c r="N33" s="73">
        <v>249</v>
      </c>
      <c r="O33" s="73">
        <v>170</v>
      </c>
      <c r="P33" s="73">
        <v>419</v>
      </c>
      <c r="Q33" s="73">
        <v>108</v>
      </c>
      <c r="R33" s="73">
        <v>12</v>
      </c>
      <c r="S33" s="73">
        <v>120</v>
      </c>
    </row>
    <row r="34" spans="1:19" x14ac:dyDescent="0.25">
      <c r="A34" s="69" t="s">
        <v>147</v>
      </c>
      <c r="B34" s="78">
        <v>5659</v>
      </c>
      <c r="C34" s="78">
        <v>103</v>
      </c>
      <c r="D34" s="78">
        <v>341</v>
      </c>
      <c r="E34" s="78">
        <v>443</v>
      </c>
      <c r="F34" s="78">
        <v>214</v>
      </c>
      <c r="G34" s="78">
        <v>1101</v>
      </c>
      <c r="H34" s="78">
        <v>350</v>
      </c>
      <c r="I34" s="78">
        <v>354</v>
      </c>
      <c r="J34" s="78">
        <v>704</v>
      </c>
      <c r="K34" s="78">
        <v>626</v>
      </c>
      <c r="L34" s="78">
        <v>444</v>
      </c>
      <c r="M34" s="78">
        <v>1070</v>
      </c>
      <c r="N34" s="78">
        <v>1135</v>
      </c>
      <c r="O34" s="78">
        <v>832</v>
      </c>
      <c r="P34" s="78">
        <v>1967</v>
      </c>
      <c r="Q34" s="78">
        <v>721</v>
      </c>
      <c r="R34" s="78">
        <v>96</v>
      </c>
      <c r="S34" s="78">
        <v>817</v>
      </c>
    </row>
    <row r="35" spans="1:19" x14ac:dyDescent="0.25">
      <c r="A35" s="58" t="s">
        <v>589</v>
      </c>
      <c r="B35" s="73">
        <v>5659</v>
      </c>
      <c r="C35" s="73">
        <v>103</v>
      </c>
      <c r="D35" s="73">
        <v>341</v>
      </c>
      <c r="E35" s="73">
        <v>443</v>
      </c>
      <c r="F35" s="73">
        <v>214</v>
      </c>
      <c r="G35" s="73">
        <v>1101</v>
      </c>
      <c r="H35" s="73">
        <v>350</v>
      </c>
      <c r="I35" s="73">
        <v>354</v>
      </c>
      <c r="J35" s="73">
        <v>704</v>
      </c>
      <c r="K35" s="73">
        <v>626</v>
      </c>
      <c r="L35" s="73">
        <v>444</v>
      </c>
      <c r="M35" s="73">
        <v>1070</v>
      </c>
      <c r="N35" s="73">
        <v>1135</v>
      </c>
      <c r="O35" s="73">
        <v>832</v>
      </c>
      <c r="P35" s="73">
        <v>1967</v>
      </c>
      <c r="Q35" s="73">
        <v>721</v>
      </c>
      <c r="R35" s="73">
        <v>96</v>
      </c>
      <c r="S35" s="73">
        <v>817</v>
      </c>
    </row>
    <row r="36" spans="1:19" ht="11.25" customHeight="1" x14ac:dyDescent="0.25">
      <c r="A36" s="194" t="s">
        <v>520</v>
      </c>
      <c r="B36" s="182">
        <v>102744</v>
      </c>
      <c r="C36" s="182">
        <v>1736</v>
      </c>
      <c r="D36" s="182">
        <v>7463</v>
      </c>
      <c r="E36" s="182">
        <v>10382</v>
      </c>
      <c r="F36" s="182">
        <v>4350</v>
      </c>
      <c r="G36" s="182">
        <v>23931</v>
      </c>
      <c r="H36" s="182">
        <v>6449</v>
      </c>
      <c r="I36" s="182">
        <v>6050</v>
      </c>
      <c r="J36" s="182">
        <v>12499</v>
      </c>
      <c r="K36" s="182">
        <v>11017</v>
      </c>
      <c r="L36" s="182">
        <v>8034</v>
      </c>
      <c r="M36" s="182">
        <v>19051</v>
      </c>
      <c r="N36" s="182">
        <v>20681</v>
      </c>
      <c r="O36" s="182">
        <v>14746</v>
      </c>
      <c r="P36" s="182">
        <v>35427</v>
      </c>
      <c r="Q36" s="182">
        <v>10587</v>
      </c>
      <c r="R36" s="182">
        <v>1249</v>
      </c>
      <c r="S36" s="182">
        <v>11836</v>
      </c>
    </row>
    <row r="37" spans="1:19" ht="11.25" customHeight="1" x14ac:dyDescent="0.25">
      <c r="A37" s="42" t="s">
        <v>91</v>
      </c>
    </row>
    <row r="38" spans="1:19" ht="11.25" customHeight="1" x14ac:dyDescent="0.25">
      <c r="A38" s="146" t="s">
        <v>305</v>
      </c>
    </row>
    <row r="39" spans="1:19" x14ac:dyDescent="0.25">
      <c r="A39" s="48" t="s">
        <v>93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S53"/>
  <sheetViews>
    <sheetView workbookViewId="0">
      <selection activeCell="A5" sqref="A5:S50"/>
    </sheetView>
  </sheetViews>
  <sheetFormatPr baseColWidth="10" defaultRowHeight="15" x14ac:dyDescent="0.25"/>
  <cols>
    <col min="1" max="1" width="29.85546875" style="95" customWidth="1"/>
    <col min="2" max="16384" width="11.42578125" style="95"/>
  </cols>
  <sheetData>
    <row r="1" spans="1:19" ht="15.75" x14ac:dyDescent="0.25">
      <c r="A1" s="180" t="s">
        <v>848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148</v>
      </c>
      <c r="B6" s="78">
        <v>4623</v>
      </c>
      <c r="C6" s="78">
        <v>65</v>
      </c>
      <c r="D6" s="78">
        <v>383</v>
      </c>
      <c r="E6" s="78">
        <v>602</v>
      </c>
      <c r="F6" s="78">
        <v>235</v>
      </c>
      <c r="G6" s="78">
        <v>1285</v>
      </c>
      <c r="H6" s="78">
        <v>303</v>
      </c>
      <c r="I6" s="78">
        <v>206</v>
      </c>
      <c r="J6" s="78">
        <v>509</v>
      </c>
      <c r="K6" s="78">
        <v>301</v>
      </c>
      <c r="L6" s="78">
        <v>309</v>
      </c>
      <c r="M6" s="78">
        <v>610</v>
      </c>
      <c r="N6" s="78">
        <v>943</v>
      </c>
      <c r="O6" s="78">
        <v>676</v>
      </c>
      <c r="P6" s="78">
        <v>1619</v>
      </c>
      <c r="Q6" s="78">
        <v>519</v>
      </c>
      <c r="R6" s="78">
        <v>81</v>
      </c>
      <c r="S6" s="78">
        <v>600</v>
      </c>
    </row>
    <row r="7" spans="1:19" x14ac:dyDescent="0.25">
      <c r="A7" s="58" t="s">
        <v>591</v>
      </c>
      <c r="B7" s="73">
        <v>1756</v>
      </c>
      <c r="C7" s="73">
        <v>25</v>
      </c>
      <c r="D7" s="73">
        <v>145</v>
      </c>
      <c r="E7" s="73">
        <v>229</v>
      </c>
      <c r="F7" s="73">
        <v>89</v>
      </c>
      <c r="G7" s="73">
        <v>488</v>
      </c>
      <c r="H7" s="73">
        <v>115</v>
      </c>
      <c r="I7" s="73">
        <v>78</v>
      </c>
      <c r="J7" s="73">
        <v>193</v>
      </c>
      <c r="K7" s="73">
        <v>115</v>
      </c>
      <c r="L7" s="73">
        <v>117</v>
      </c>
      <c r="M7" s="73">
        <v>232</v>
      </c>
      <c r="N7" s="73">
        <v>358</v>
      </c>
      <c r="O7" s="73">
        <v>257</v>
      </c>
      <c r="P7" s="73">
        <v>615</v>
      </c>
      <c r="Q7" s="73">
        <v>197</v>
      </c>
      <c r="R7" s="73">
        <v>31</v>
      </c>
      <c r="S7" s="73">
        <v>228</v>
      </c>
    </row>
    <row r="8" spans="1:19" x14ac:dyDescent="0.25">
      <c r="A8" s="58" t="s">
        <v>592</v>
      </c>
      <c r="B8" s="73">
        <v>2867</v>
      </c>
      <c r="C8" s="73">
        <v>40</v>
      </c>
      <c r="D8" s="73">
        <v>238</v>
      </c>
      <c r="E8" s="73">
        <v>373</v>
      </c>
      <c r="F8" s="73">
        <v>146</v>
      </c>
      <c r="G8" s="73">
        <v>797</v>
      </c>
      <c r="H8" s="73">
        <v>188</v>
      </c>
      <c r="I8" s="73">
        <v>128</v>
      </c>
      <c r="J8" s="73">
        <v>316</v>
      </c>
      <c r="K8" s="73">
        <v>186</v>
      </c>
      <c r="L8" s="73">
        <v>192</v>
      </c>
      <c r="M8" s="73">
        <v>378</v>
      </c>
      <c r="N8" s="73">
        <v>585</v>
      </c>
      <c r="O8" s="73">
        <v>419</v>
      </c>
      <c r="P8" s="73">
        <v>1004</v>
      </c>
      <c r="Q8" s="73">
        <v>322</v>
      </c>
      <c r="R8" s="73">
        <v>50</v>
      </c>
      <c r="S8" s="73">
        <v>372</v>
      </c>
    </row>
    <row r="9" spans="1:19" x14ac:dyDescent="0.25">
      <c r="A9" s="69" t="s">
        <v>149</v>
      </c>
      <c r="B9" s="78">
        <v>8915</v>
      </c>
      <c r="C9" s="78">
        <v>233</v>
      </c>
      <c r="D9" s="78">
        <v>809</v>
      </c>
      <c r="E9" s="78">
        <v>1015</v>
      </c>
      <c r="F9" s="78">
        <v>448</v>
      </c>
      <c r="G9" s="78">
        <v>2505</v>
      </c>
      <c r="H9" s="78">
        <v>652</v>
      </c>
      <c r="I9" s="78">
        <v>511</v>
      </c>
      <c r="J9" s="78">
        <v>1163</v>
      </c>
      <c r="K9" s="78">
        <v>823</v>
      </c>
      <c r="L9" s="78">
        <v>607</v>
      </c>
      <c r="M9" s="78">
        <v>1430</v>
      </c>
      <c r="N9" s="78">
        <v>1621</v>
      </c>
      <c r="O9" s="78">
        <v>1324</v>
      </c>
      <c r="P9" s="78">
        <v>2945</v>
      </c>
      <c r="Q9" s="78">
        <v>775</v>
      </c>
      <c r="R9" s="78">
        <v>97</v>
      </c>
      <c r="S9" s="78">
        <v>872</v>
      </c>
    </row>
    <row r="10" spans="1:19" x14ac:dyDescent="0.25">
      <c r="A10" s="58" t="s">
        <v>593</v>
      </c>
      <c r="B10" s="73">
        <v>1216</v>
      </c>
      <c r="C10" s="73">
        <v>32</v>
      </c>
      <c r="D10" s="73">
        <v>111</v>
      </c>
      <c r="E10" s="73">
        <v>138</v>
      </c>
      <c r="F10" s="73">
        <v>61</v>
      </c>
      <c r="G10" s="73">
        <v>342</v>
      </c>
      <c r="H10" s="73">
        <v>89</v>
      </c>
      <c r="I10" s="73">
        <v>69</v>
      </c>
      <c r="J10" s="73">
        <v>158</v>
      </c>
      <c r="K10" s="73">
        <v>112</v>
      </c>
      <c r="L10" s="73">
        <v>83</v>
      </c>
      <c r="M10" s="73">
        <v>195</v>
      </c>
      <c r="N10" s="73">
        <v>222</v>
      </c>
      <c r="O10" s="73">
        <v>180</v>
      </c>
      <c r="P10" s="73">
        <v>402</v>
      </c>
      <c r="Q10" s="73">
        <v>106</v>
      </c>
      <c r="R10" s="73">
        <v>13</v>
      </c>
      <c r="S10" s="73">
        <v>119</v>
      </c>
    </row>
    <row r="11" spans="1:19" x14ac:dyDescent="0.25">
      <c r="A11" s="58" t="s">
        <v>594</v>
      </c>
      <c r="B11" s="73">
        <v>767</v>
      </c>
      <c r="C11" s="73">
        <v>20</v>
      </c>
      <c r="D11" s="73">
        <v>70</v>
      </c>
      <c r="E11" s="73">
        <v>87</v>
      </c>
      <c r="F11" s="73">
        <v>39</v>
      </c>
      <c r="G11" s="73">
        <v>216</v>
      </c>
      <c r="H11" s="73">
        <v>56</v>
      </c>
      <c r="I11" s="73">
        <v>44</v>
      </c>
      <c r="J11" s="73">
        <v>100</v>
      </c>
      <c r="K11" s="73">
        <v>70</v>
      </c>
      <c r="L11" s="73">
        <v>52</v>
      </c>
      <c r="M11" s="73">
        <v>122</v>
      </c>
      <c r="N11" s="73">
        <v>139</v>
      </c>
      <c r="O11" s="73">
        <v>114</v>
      </c>
      <c r="P11" s="73">
        <v>253</v>
      </c>
      <c r="Q11" s="73">
        <v>68</v>
      </c>
      <c r="R11" s="73">
        <v>8</v>
      </c>
      <c r="S11" s="73">
        <v>76</v>
      </c>
    </row>
    <row r="12" spans="1:19" x14ac:dyDescent="0.25">
      <c r="A12" s="58" t="s">
        <v>595</v>
      </c>
      <c r="B12" s="73">
        <v>4664</v>
      </c>
      <c r="C12" s="73">
        <v>122</v>
      </c>
      <c r="D12" s="73">
        <v>423</v>
      </c>
      <c r="E12" s="73">
        <v>532</v>
      </c>
      <c r="F12" s="73">
        <v>234</v>
      </c>
      <c r="G12" s="73">
        <v>1311</v>
      </c>
      <c r="H12" s="73">
        <v>341</v>
      </c>
      <c r="I12" s="73">
        <v>267</v>
      </c>
      <c r="J12" s="73">
        <v>608</v>
      </c>
      <c r="K12" s="73">
        <v>431</v>
      </c>
      <c r="L12" s="73">
        <v>318</v>
      </c>
      <c r="M12" s="73">
        <v>749</v>
      </c>
      <c r="N12" s="73">
        <v>848</v>
      </c>
      <c r="O12" s="73">
        <v>692</v>
      </c>
      <c r="P12" s="73">
        <v>1540</v>
      </c>
      <c r="Q12" s="73">
        <v>405</v>
      </c>
      <c r="R12" s="73">
        <v>51</v>
      </c>
      <c r="S12" s="73">
        <v>456</v>
      </c>
    </row>
    <row r="13" spans="1:19" x14ac:dyDescent="0.25">
      <c r="A13" s="58" t="s">
        <v>596</v>
      </c>
      <c r="B13" s="73">
        <v>513</v>
      </c>
      <c r="C13" s="73">
        <v>13</v>
      </c>
      <c r="D13" s="73">
        <v>46</v>
      </c>
      <c r="E13" s="73">
        <v>58</v>
      </c>
      <c r="F13" s="73">
        <v>26</v>
      </c>
      <c r="G13" s="73">
        <v>143</v>
      </c>
      <c r="H13" s="73">
        <v>38</v>
      </c>
      <c r="I13" s="73">
        <v>30</v>
      </c>
      <c r="J13" s="73">
        <v>68</v>
      </c>
      <c r="K13" s="73">
        <v>48</v>
      </c>
      <c r="L13" s="73">
        <v>35</v>
      </c>
      <c r="M13" s="73">
        <v>83</v>
      </c>
      <c r="N13" s="73">
        <v>93</v>
      </c>
      <c r="O13" s="73">
        <v>76</v>
      </c>
      <c r="P13" s="73">
        <v>169</v>
      </c>
      <c r="Q13" s="73">
        <v>44</v>
      </c>
      <c r="R13" s="73">
        <v>6</v>
      </c>
      <c r="S13" s="73">
        <v>50</v>
      </c>
    </row>
    <row r="14" spans="1:19" x14ac:dyDescent="0.25">
      <c r="A14" s="58" t="s">
        <v>597</v>
      </c>
      <c r="B14" s="73">
        <v>1755</v>
      </c>
      <c r="C14" s="73">
        <v>46</v>
      </c>
      <c r="D14" s="73">
        <v>159</v>
      </c>
      <c r="E14" s="73">
        <v>200</v>
      </c>
      <c r="F14" s="73">
        <v>88</v>
      </c>
      <c r="G14" s="73">
        <v>493</v>
      </c>
      <c r="H14" s="73">
        <v>128</v>
      </c>
      <c r="I14" s="73">
        <v>101</v>
      </c>
      <c r="J14" s="73">
        <v>229</v>
      </c>
      <c r="K14" s="73">
        <v>162</v>
      </c>
      <c r="L14" s="73">
        <v>119</v>
      </c>
      <c r="M14" s="73">
        <v>281</v>
      </c>
      <c r="N14" s="73">
        <v>319</v>
      </c>
      <c r="O14" s="73">
        <v>262</v>
      </c>
      <c r="P14" s="73">
        <v>581</v>
      </c>
      <c r="Q14" s="73">
        <v>152</v>
      </c>
      <c r="R14" s="73">
        <v>19</v>
      </c>
      <c r="S14" s="73">
        <v>171</v>
      </c>
    </row>
    <row r="15" spans="1:19" x14ac:dyDescent="0.25">
      <c r="A15" s="69" t="s">
        <v>45</v>
      </c>
      <c r="B15" s="78">
        <v>8629</v>
      </c>
      <c r="C15" s="78">
        <v>191</v>
      </c>
      <c r="D15" s="78">
        <v>693</v>
      </c>
      <c r="E15" s="78">
        <v>976</v>
      </c>
      <c r="F15" s="78">
        <v>455</v>
      </c>
      <c r="G15" s="78">
        <v>2315</v>
      </c>
      <c r="H15" s="78">
        <v>649</v>
      </c>
      <c r="I15" s="78">
        <v>447</v>
      </c>
      <c r="J15" s="78">
        <v>1096</v>
      </c>
      <c r="K15" s="78">
        <v>635</v>
      </c>
      <c r="L15" s="78">
        <v>519</v>
      </c>
      <c r="M15" s="78">
        <v>1154</v>
      </c>
      <c r="N15" s="78">
        <v>1617</v>
      </c>
      <c r="O15" s="78">
        <v>1349</v>
      </c>
      <c r="P15" s="78">
        <v>2966</v>
      </c>
      <c r="Q15" s="78">
        <v>971</v>
      </c>
      <c r="R15" s="78">
        <v>127</v>
      </c>
      <c r="S15" s="78">
        <v>1098</v>
      </c>
    </row>
    <row r="16" spans="1:19" x14ac:dyDescent="0.25">
      <c r="A16" s="58" t="s">
        <v>598</v>
      </c>
      <c r="B16" s="73">
        <v>1857</v>
      </c>
      <c r="C16" s="73">
        <v>41</v>
      </c>
      <c r="D16" s="73">
        <v>150</v>
      </c>
      <c r="E16" s="73">
        <v>210</v>
      </c>
      <c r="F16" s="73">
        <v>98</v>
      </c>
      <c r="G16" s="73">
        <v>499</v>
      </c>
      <c r="H16" s="73">
        <v>139</v>
      </c>
      <c r="I16" s="73">
        <v>96</v>
      </c>
      <c r="J16" s="73">
        <v>235</v>
      </c>
      <c r="K16" s="73">
        <v>136</v>
      </c>
      <c r="L16" s="73">
        <v>112</v>
      </c>
      <c r="M16" s="73">
        <v>248</v>
      </c>
      <c r="N16" s="73">
        <v>348</v>
      </c>
      <c r="O16" s="73">
        <v>291</v>
      </c>
      <c r="P16" s="73">
        <v>639</v>
      </c>
      <c r="Q16" s="73">
        <v>209</v>
      </c>
      <c r="R16" s="73">
        <v>27</v>
      </c>
      <c r="S16" s="73">
        <v>236</v>
      </c>
    </row>
    <row r="17" spans="1:19" x14ac:dyDescent="0.25">
      <c r="A17" s="58" t="s">
        <v>599</v>
      </c>
      <c r="B17" s="73">
        <v>1625</v>
      </c>
      <c r="C17" s="73">
        <v>36</v>
      </c>
      <c r="D17" s="73">
        <v>131</v>
      </c>
      <c r="E17" s="73">
        <v>184</v>
      </c>
      <c r="F17" s="73">
        <v>85</v>
      </c>
      <c r="G17" s="73">
        <v>436</v>
      </c>
      <c r="H17" s="73">
        <v>123</v>
      </c>
      <c r="I17" s="73">
        <v>84</v>
      </c>
      <c r="J17" s="73">
        <v>207</v>
      </c>
      <c r="K17" s="73">
        <v>120</v>
      </c>
      <c r="L17" s="73">
        <v>98</v>
      </c>
      <c r="M17" s="73">
        <v>218</v>
      </c>
      <c r="N17" s="73">
        <v>303</v>
      </c>
      <c r="O17" s="73">
        <v>254</v>
      </c>
      <c r="P17" s="73">
        <v>557</v>
      </c>
      <c r="Q17" s="73">
        <v>183</v>
      </c>
      <c r="R17" s="73">
        <v>24</v>
      </c>
      <c r="S17" s="73">
        <v>207</v>
      </c>
    </row>
    <row r="18" spans="1:19" x14ac:dyDescent="0.25">
      <c r="A18" s="58" t="s">
        <v>600</v>
      </c>
      <c r="B18" s="73">
        <v>4179</v>
      </c>
      <c r="C18" s="73">
        <v>93</v>
      </c>
      <c r="D18" s="73">
        <v>335</v>
      </c>
      <c r="E18" s="73">
        <v>472</v>
      </c>
      <c r="F18" s="73">
        <v>221</v>
      </c>
      <c r="G18" s="73">
        <v>1121</v>
      </c>
      <c r="H18" s="73">
        <v>314</v>
      </c>
      <c r="I18" s="73">
        <v>217</v>
      </c>
      <c r="J18" s="73">
        <v>531</v>
      </c>
      <c r="K18" s="73">
        <v>307</v>
      </c>
      <c r="L18" s="73">
        <v>251</v>
      </c>
      <c r="M18" s="73">
        <v>558</v>
      </c>
      <c r="N18" s="73">
        <v>784</v>
      </c>
      <c r="O18" s="73">
        <v>653</v>
      </c>
      <c r="P18" s="73">
        <v>1437</v>
      </c>
      <c r="Q18" s="73">
        <v>470</v>
      </c>
      <c r="R18" s="73">
        <v>62</v>
      </c>
      <c r="S18" s="73">
        <v>532</v>
      </c>
    </row>
    <row r="19" spans="1:19" x14ac:dyDescent="0.25">
      <c r="A19" s="58" t="s">
        <v>601</v>
      </c>
      <c r="B19" s="73">
        <v>968</v>
      </c>
      <c r="C19" s="73">
        <v>21</v>
      </c>
      <c r="D19" s="73">
        <v>77</v>
      </c>
      <c r="E19" s="73">
        <v>110</v>
      </c>
      <c r="F19" s="73">
        <v>51</v>
      </c>
      <c r="G19" s="73">
        <v>259</v>
      </c>
      <c r="H19" s="73">
        <v>73</v>
      </c>
      <c r="I19" s="73">
        <v>50</v>
      </c>
      <c r="J19" s="73">
        <v>123</v>
      </c>
      <c r="K19" s="73">
        <v>72</v>
      </c>
      <c r="L19" s="73">
        <v>58</v>
      </c>
      <c r="M19" s="73">
        <v>130</v>
      </c>
      <c r="N19" s="73">
        <v>182</v>
      </c>
      <c r="O19" s="73">
        <v>151</v>
      </c>
      <c r="P19" s="73">
        <v>333</v>
      </c>
      <c r="Q19" s="73">
        <v>109</v>
      </c>
      <c r="R19" s="73">
        <v>14</v>
      </c>
      <c r="S19" s="73">
        <v>123</v>
      </c>
    </row>
    <row r="20" spans="1:19" x14ac:dyDescent="0.25">
      <c r="A20" s="69" t="s">
        <v>150</v>
      </c>
      <c r="B20" s="78">
        <v>13435</v>
      </c>
      <c r="C20" s="78">
        <v>341</v>
      </c>
      <c r="D20" s="78">
        <v>1376</v>
      </c>
      <c r="E20" s="78">
        <v>1745</v>
      </c>
      <c r="F20" s="78">
        <v>681</v>
      </c>
      <c r="G20" s="78">
        <v>4143</v>
      </c>
      <c r="H20" s="78">
        <v>902</v>
      </c>
      <c r="I20" s="78">
        <v>634</v>
      </c>
      <c r="J20" s="78">
        <v>1536</v>
      </c>
      <c r="K20" s="78">
        <v>1105</v>
      </c>
      <c r="L20" s="78">
        <v>1017</v>
      </c>
      <c r="M20" s="78">
        <v>2122</v>
      </c>
      <c r="N20" s="78">
        <v>2441</v>
      </c>
      <c r="O20" s="78">
        <v>1749</v>
      </c>
      <c r="P20" s="78">
        <v>4190</v>
      </c>
      <c r="Q20" s="78">
        <v>1299</v>
      </c>
      <c r="R20" s="78">
        <v>145</v>
      </c>
      <c r="S20" s="78">
        <v>1444</v>
      </c>
    </row>
    <row r="21" spans="1:19" x14ac:dyDescent="0.25">
      <c r="A21" s="58" t="s">
        <v>602</v>
      </c>
      <c r="B21" s="73">
        <v>885</v>
      </c>
      <c r="C21" s="73">
        <v>22</v>
      </c>
      <c r="D21" s="73">
        <v>91</v>
      </c>
      <c r="E21" s="73">
        <v>115</v>
      </c>
      <c r="F21" s="73">
        <v>44</v>
      </c>
      <c r="G21" s="73">
        <v>272</v>
      </c>
      <c r="H21" s="73">
        <v>60</v>
      </c>
      <c r="I21" s="73">
        <v>42</v>
      </c>
      <c r="J21" s="73">
        <v>102</v>
      </c>
      <c r="K21" s="73">
        <v>73</v>
      </c>
      <c r="L21" s="73">
        <v>67</v>
      </c>
      <c r="M21" s="73">
        <v>140</v>
      </c>
      <c r="N21" s="73">
        <v>160</v>
      </c>
      <c r="O21" s="73">
        <v>115</v>
      </c>
      <c r="P21" s="73">
        <v>275</v>
      </c>
      <c r="Q21" s="73">
        <v>87</v>
      </c>
      <c r="R21" s="73">
        <v>9</v>
      </c>
      <c r="S21" s="73">
        <v>96</v>
      </c>
    </row>
    <row r="22" spans="1:19" x14ac:dyDescent="0.25">
      <c r="A22" s="58" t="s">
        <v>603</v>
      </c>
      <c r="B22" s="73">
        <v>1281</v>
      </c>
      <c r="C22" s="73">
        <v>32</v>
      </c>
      <c r="D22" s="73">
        <v>129</v>
      </c>
      <c r="E22" s="73">
        <v>166</v>
      </c>
      <c r="F22" s="73">
        <v>66</v>
      </c>
      <c r="G22" s="73">
        <v>393</v>
      </c>
      <c r="H22" s="73">
        <v>85</v>
      </c>
      <c r="I22" s="73">
        <v>61</v>
      </c>
      <c r="J22" s="73">
        <v>146</v>
      </c>
      <c r="K22" s="73">
        <v>106</v>
      </c>
      <c r="L22" s="73">
        <v>97</v>
      </c>
      <c r="M22" s="73">
        <v>203</v>
      </c>
      <c r="N22" s="73">
        <v>233</v>
      </c>
      <c r="O22" s="73">
        <v>167</v>
      </c>
      <c r="P22" s="73">
        <v>400</v>
      </c>
      <c r="Q22" s="73">
        <v>125</v>
      </c>
      <c r="R22" s="73">
        <v>14</v>
      </c>
      <c r="S22" s="73">
        <v>139</v>
      </c>
    </row>
    <row r="23" spans="1:19" x14ac:dyDescent="0.25">
      <c r="A23" s="58" t="s">
        <v>604</v>
      </c>
      <c r="B23" s="73">
        <v>1007</v>
      </c>
      <c r="C23" s="73">
        <v>26</v>
      </c>
      <c r="D23" s="73">
        <v>104</v>
      </c>
      <c r="E23" s="73">
        <v>130</v>
      </c>
      <c r="F23" s="73">
        <v>51</v>
      </c>
      <c r="G23" s="73">
        <v>311</v>
      </c>
      <c r="H23" s="73">
        <v>68</v>
      </c>
      <c r="I23" s="73">
        <v>48</v>
      </c>
      <c r="J23" s="73">
        <v>116</v>
      </c>
      <c r="K23" s="73">
        <v>83</v>
      </c>
      <c r="L23" s="73">
        <v>76</v>
      </c>
      <c r="M23" s="73">
        <v>159</v>
      </c>
      <c r="N23" s="73">
        <v>183</v>
      </c>
      <c r="O23" s="73">
        <v>131</v>
      </c>
      <c r="P23" s="73">
        <v>314</v>
      </c>
      <c r="Q23" s="73">
        <v>96</v>
      </c>
      <c r="R23" s="73">
        <v>11</v>
      </c>
      <c r="S23" s="73">
        <v>107</v>
      </c>
    </row>
    <row r="24" spans="1:19" x14ac:dyDescent="0.25">
      <c r="A24" s="58" t="s">
        <v>605</v>
      </c>
      <c r="B24" s="73">
        <v>7395</v>
      </c>
      <c r="C24" s="73">
        <v>188</v>
      </c>
      <c r="D24" s="73">
        <v>758</v>
      </c>
      <c r="E24" s="73">
        <v>960</v>
      </c>
      <c r="F24" s="73">
        <v>375</v>
      </c>
      <c r="G24" s="73">
        <v>2281</v>
      </c>
      <c r="H24" s="73">
        <v>496</v>
      </c>
      <c r="I24" s="73">
        <v>349</v>
      </c>
      <c r="J24" s="73">
        <v>845</v>
      </c>
      <c r="K24" s="73">
        <v>609</v>
      </c>
      <c r="L24" s="73">
        <v>560</v>
      </c>
      <c r="M24" s="73">
        <v>1169</v>
      </c>
      <c r="N24" s="73">
        <v>1343</v>
      </c>
      <c r="O24" s="73">
        <v>962</v>
      </c>
      <c r="P24" s="73">
        <v>2305</v>
      </c>
      <c r="Q24" s="73">
        <v>715</v>
      </c>
      <c r="R24" s="73">
        <v>80</v>
      </c>
      <c r="S24" s="73">
        <v>795</v>
      </c>
    </row>
    <row r="25" spans="1:19" x14ac:dyDescent="0.25">
      <c r="A25" s="58" t="s">
        <v>606</v>
      </c>
      <c r="B25" s="73">
        <v>2867</v>
      </c>
      <c r="C25" s="73">
        <v>73</v>
      </c>
      <c r="D25" s="73">
        <v>294</v>
      </c>
      <c r="E25" s="73">
        <v>374</v>
      </c>
      <c r="F25" s="73">
        <v>145</v>
      </c>
      <c r="G25" s="73">
        <v>886</v>
      </c>
      <c r="H25" s="73">
        <v>193</v>
      </c>
      <c r="I25" s="73">
        <v>134</v>
      </c>
      <c r="J25" s="73">
        <v>327</v>
      </c>
      <c r="K25" s="73">
        <v>234</v>
      </c>
      <c r="L25" s="73">
        <v>217</v>
      </c>
      <c r="M25" s="73">
        <v>451</v>
      </c>
      <c r="N25" s="73">
        <v>522</v>
      </c>
      <c r="O25" s="73">
        <v>374</v>
      </c>
      <c r="P25" s="73">
        <v>896</v>
      </c>
      <c r="Q25" s="73">
        <v>276</v>
      </c>
      <c r="R25" s="73">
        <v>31</v>
      </c>
      <c r="S25" s="73">
        <v>307</v>
      </c>
    </row>
    <row r="26" spans="1:19" x14ac:dyDescent="0.25">
      <c r="A26" s="69" t="s">
        <v>151</v>
      </c>
      <c r="B26" s="78">
        <v>7105</v>
      </c>
      <c r="C26" s="78">
        <v>170</v>
      </c>
      <c r="D26" s="78">
        <v>659</v>
      </c>
      <c r="E26" s="78">
        <v>884</v>
      </c>
      <c r="F26" s="78">
        <v>377</v>
      </c>
      <c r="G26" s="78">
        <v>2090</v>
      </c>
      <c r="H26" s="78">
        <v>529</v>
      </c>
      <c r="I26" s="78">
        <v>403</v>
      </c>
      <c r="J26" s="78">
        <v>932</v>
      </c>
      <c r="K26" s="78">
        <v>536</v>
      </c>
      <c r="L26" s="78">
        <v>407</v>
      </c>
      <c r="M26" s="78">
        <v>943</v>
      </c>
      <c r="N26" s="78">
        <v>1193</v>
      </c>
      <c r="O26" s="78">
        <v>1074</v>
      </c>
      <c r="P26" s="78">
        <v>2267</v>
      </c>
      <c r="Q26" s="78">
        <v>762</v>
      </c>
      <c r="R26" s="78">
        <v>111</v>
      </c>
      <c r="S26" s="78">
        <v>873</v>
      </c>
    </row>
    <row r="27" spans="1:19" x14ac:dyDescent="0.25">
      <c r="A27" s="58" t="s">
        <v>607</v>
      </c>
      <c r="B27" s="73">
        <v>2555</v>
      </c>
      <c r="C27" s="73">
        <v>61</v>
      </c>
      <c r="D27" s="73">
        <v>237</v>
      </c>
      <c r="E27" s="73">
        <v>318</v>
      </c>
      <c r="F27" s="73">
        <v>135</v>
      </c>
      <c r="G27" s="73">
        <v>751</v>
      </c>
      <c r="H27" s="73">
        <v>191</v>
      </c>
      <c r="I27" s="73">
        <v>145</v>
      </c>
      <c r="J27" s="73">
        <v>336</v>
      </c>
      <c r="K27" s="73">
        <v>192</v>
      </c>
      <c r="L27" s="73">
        <v>147</v>
      </c>
      <c r="M27" s="73">
        <v>339</v>
      </c>
      <c r="N27" s="73">
        <v>429</v>
      </c>
      <c r="O27" s="73">
        <v>387</v>
      </c>
      <c r="P27" s="73">
        <v>816</v>
      </c>
      <c r="Q27" s="73">
        <v>273</v>
      </c>
      <c r="R27" s="73">
        <v>40</v>
      </c>
      <c r="S27" s="73">
        <v>313</v>
      </c>
    </row>
    <row r="28" spans="1:19" x14ac:dyDescent="0.25">
      <c r="A28" s="58" t="s">
        <v>608</v>
      </c>
      <c r="B28" s="73">
        <v>1895</v>
      </c>
      <c r="C28" s="73">
        <v>45</v>
      </c>
      <c r="D28" s="73">
        <v>176</v>
      </c>
      <c r="E28" s="73">
        <v>235</v>
      </c>
      <c r="F28" s="73">
        <v>101</v>
      </c>
      <c r="G28" s="73">
        <v>557</v>
      </c>
      <c r="H28" s="73">
        <v>141</v>
      </c>
      <c r="I28" s="73">
        <v>108</v>
      </c>
      <c r="J28" s="73">
        <v>249</v>
      </c>
      <c r="K28" s="73">
        <v>144</v>
      </c>
      <c r="L28" s="73">
        <v>107</v>
      </c>
      <c r="M28" s="73">
        <v>251</v>
      </c>
      <c r="N28" s="73">
        <v>318</v>
      </c>
      <c r="O28" s="73">
        <v>286</v>
      </c>
      <c r="P28" s="73">
        <v>604</v>
      </c>
      <c r="Q28" s="73">
        <v>205</v>
      </c>
      <c r="R28" s="73">
        <v>29</v>
      </c>
      <c r="S28" s="73">
        <v>234</v>
      </c>
    </row>
    <row r="29" spans="1:19" x14ac:dyDescent="0.25">
      <c r="A29" s="58" t="s">
        <v>609</v>
      </c>
      <c r="B29" s="73">
        <v>1635</v>
      </c>
      <c r="C29" s="73">
        <v>40</v>
      </c>
      <c r="D29" s="73">
        <v>150</v>
      </c>
      <c r="E29" s="73">
        <v>205</v>
      </c>
      <c r="F29" s="73">
        <v>87</v>
      </c>
      <c r="G29" s="73">
        <v>482</v>
      </c>
      <c r="H29" s="73">
        <v>121</v>
      </c>
      <c r="I29" s="73">
        <v>93</v>
      </c>
      <c r="J29" s="73">
        <v>214</v>
      </c>
      <c r="K29" s="73">
        <v>123</v>
      </c>
      <c r="L29" s="73">
        <v>94</v>
      </c>
      <c r="M29" s="73">
        <v>217</v>
      </c>
      <c r="N29" s="73">
        <v>274</v>
      </c>
      <c r="O29" s="73">
        <v>247</v>
      </c>
      <c r="P29" s="73">
        <v>521</v>
      </c>
      <c r="Q29" s="73">
        <v>175</v>
      </c>
      <c r="R29" s="73">
        <v>26</v>
      </c>
      <c r="S29" s="73">
        <v>201</v>
      </c>
    </row>
    <row r="30" spans="1:19" x14ac:dyDescent="0.25">
      <c r="A30" s="58" t="s">
        <v>610</v>
      </c>
      <c r="B30" s="73">
        <v>1020</v>
      </c>
      <c r="C30" s="73">
        <v>24</v>
      </c>
      <c r="D30" s="73">
        <v>96</v>
      </c>
      <c r="E30" s="73">
        <v>126</v>
      </c>
      <c r="F30" s="73">
        <v>54</v>
      </c>
      <c r="G30" s="73">
        <v>300</v>
      </c>
      <c r="H30" s="73">
        <v>76</v>
      </c>
      <c r="I30" s="73">
        <v>57</v>
      </c>
      <c r="J30" s="73">
        <v>133</v>
      </c>
      <c r="K30" s="73">
        <v>77</v>
      </c>
      <c r="L30" s="73">
        <v>59</v>
      </c>
      <c r="M30" s="73">
        <v>136</v>
      </c>
      <c r="N30" s="73">
        <v>172</v>
      </c>
      <c r="O30" s="73">
        <v>154</v>
      </c>
      <c r="P30" s="73">
        <v>326</v>
      </c>
      <c r="Q30" s="73">
        <v>109</v>
      </c>
      <c r="R30" s="73">
        <v>16</v>
      </c>
      <c r="S30" s="73">
        <v>125</v>
      </c>
    </row>
    <row r="31" spans="1:19" x14ac:dyDescent="0.25">
      <c r="A31" s="69" t="s">
        <v>152</v>
      </c>
      <c r="B31" s="78">
        <v>4923</v>
      </c>
      <c r="C31" s="78">
        <v>130</v>
      </c>
      <c r="D31" s="78">
        <v>515</v>
      </c>
      <c r="E31" s="78">
        <v>658</v>
      </c>
      <c r="F31" s="78">
        <v>262</v>
      </c>
      <c r="G31" s="78">
        <v>1565</v>
      </c>
      <c r="H31" s="78">
        <v>353</v>
      </c>
      <c r="I31" s="78">
        <v>251</v>
      </c>
      <c r="J31" s="78">
        <v>604</v>
      </c>
      <c r="K31" s="78">
        <v>376</v>
      </c>
      <c r="L31" s="78">
        <v>314</v>
      </c>
      <c r="M31" s="78">
        <v>690</v>
      </c>
      <c r="N31" s="78">
        <v>924</v>
      </c>
      <c r="O31" s="78">
        <v>674</v>
      </c>
      <c r="P31" s="78">
        <v>1598</v>
      </c>
      <c r="Q31" s="78">
        <v>410</v>
      </c>
      <c r="R31" s="78">
        <v>56</v>
      </c>
      <c r="S31" s="78">
        <v>466</v>
      </c>
    </row>
    <row r="32" spans="1:19" x14ac:dyDescent="0.25">
      <c r="A32" s="58" t="s">
        <v>611</v>
      </c>
      <c r="B32" s="73">
        <v>2512</v>
      </c>
      <c r="C32" s="73">
        <v>66</v>
      </c>
      <c r="D32" s="73">
        <v>263</v>
      </c>
      <c r="E32" s="73">
        <v>335</v>
      </c>
      <c r="F32" s="73">
        <v>134</v>
      </c>
      <c r="G32" s="73">
        <v>798</v>
      </c>
      <c r="H32" s="73">
        <v>181</v>
      </c>
      <c r="I32" s="73">
        <v>127</v>
      </c>
      <c r="J32" s="73">
        <v>308</v>
      </c>
      <c r="K32" s="73">
        <v>193</v>
      </c>
      <c r="L32" s="73">
        <v>160</v>
      </c>
      <c r="M32" s="73">
        <v>353</v>
      </c>
      <c r="N32" s="73">
        <v>471</v>
      </c>
      <c r="O32" s="73">
        <v>344</v>
      </c>
      <c r="P32" s="73">
        <v>815</v>
      </c>
      <c r="Q32" s="73">
        <v>209</v>
      </c>
      <c r="R32" s="73">
        <v>29</v>
      </c>
      <c r="S32" s="73">
        <v>238</v>
      </c>
    </row>
    <row r="33" spans="1:19" x14ac:dyDescent="0.25">
      <c r="A33" s="58" t="s">
        <v>612</v>
      </c>
      <c r="B33" s="73">
        <v>1917</v>
      </c>
      <c r="C33" s="73">
        <v>51</v>
      </c>
      <c r="D33" s="73">
        <v>200</v>
      </c>
      <c r="E33" s="73">
        <v>258</v>
      </c>
      <c r="F33" s="73">
        <v>102</v>
      </c>
      <c r="G33" s="73">
        <v>611</v>
      </c>
      <c r="H33" s="73">
        <v>136</v>
      </c>
      <c r="I33" s="73">
        <v>99</v>
      </c>
      <c r="J33" s="73">
        <v>235</v>
      </c>
      <c r="K33" s="73">
        <v>145</v>
      </c>
      <c r="L33" s="73">
        <v>123</v>
      </c>
      <c r="M33" s="73">
        <v>268</v>
      </c>
      <c r="N33" s="73">
        <v>361</v>
      </c>
      <c r="O33" s="73">
        <v>262</v>
      </c>
      <c r="P33" s="73">
        <v>623</v>
      </c>
      <c r="Q33" s="73">
        <v>159</v>
      </c>
      <c r="R33" s="73">
        <v>21</v>
      </c>
      <c r="S33" s="73">
        <v>180</v>
      </c>
    </row>
    <row r="34" spans="1:19" x14ac:dyDescent="0.25">
      <c r="A34" s="58" t="s">
        <v>613</v>
      </c>
      <c r="B34" s="73">
        <v>494</v>
      </c>
      <c r="C34" s="73">
        <v>13</v>
      </c>
      <c r="D34" s="73">
        <v>52</v>
      </c>
      <c r="E34" s="73">
        <v>65</v>
      </c>
      <c r="F34" s="73">
        <v>26</v>
      </c>
      <c r="G34" s="73">
        <v>156</v>
      </c>
      <c r="H34" s="73">
        <v>36</v>
      </c>
      <c r="I34" s="73">
        <v>25</v>
      </c>
      <c r="J34" s="73">
        <v>61</v>
      </c>
      <c r="K34" s="73">
        <v>38</v>
      </c>
      <c r="L34" s="73">
        <v>31</v>
      </c>
      <c r="M34" s="73">
        <v>69</v>
      </c>
      <c r="N34" s="73">
        <v>92</v>
      </c>
      <c r="O34" s="73">
        <v>68</v>
      </c>
      <c r="P34" s="73">
        <v>160</v>
      </c>
      <c r="Q34" s="73">
        <v>42</v>
      </c>
      <c r="R34" s="73">
        <v>6</v>
      </c>
      <c r="S34" s="73">
        <v>48</v>
      </c>
    </row>
    <row r="35" spans="1:19" x14ac:dyDescent="0.25">
      <c r="A35" s="69" t="s">
        <v>54</v>
      </c>
      <c r="B35" s="78">
        <v>26718</v>
      </c>
      <c r="C35" s="78">
        <v>558</v>
      </c>
      <c r="D35" s="78">
        <v>2278</v>
      </c>
      <c r="E35" s="78">
        <v>3209</v>
      </c>
      <c r="F35" s="78">
        <v>1388</v>
      </c>
      <c r="G35" s="78">
        <v>7433</v>
      </c>
      <c r="H35" s="78">
        <v>1966</v>
      </c>
      <c r="I35" s="78">
        <v>1523</v>
      </c>
      <c r="J35" s="78">
        <v>3489</v>
      </c>
      <c r="K35" s="78">
        <v>2340</v>
      </c>
      <c r="L35" s="78">
        <v>1857</v>
      </c>
      <c r="M35" s="78">
        <v>4197</v>
      </c>
      <c r="N35" s="78">
        <v>4875</v>
      </c>
      <c r="O35" s="78">
        <v>3807</v>
      </c>
      <c r="P35" s="78">
        <v>8682</v>
      </c>
      <c r="Q35" s="78">
        <v>2581</v>
      </c>
      <c r="R35" s="78">
        <v>336</v>
      </c>
      <c r="S35" s="78">
        <v>2917</v>
      </c>
    </row>
    <row r="36" spans="1:19" x14ac:dyDescent="0.25">
      <c r="A36" s="58" t="s">
        <v>614</v>
      </c>
      <c r="B36" s="73">
        <v>2750</v>
      </c>
      <c r="C36" s="73">
        <v>57</v>
      </c>
      <c r="D36" s="73">
        <v>235</v>
      </c>
      <c r="E36" s="73">
        <v>329</v>
      </c>
      <c r="F36" s="73">
        <v>143</v>
      </c>
      <c r="G36" s="73">
        <v>764</v>
      </c>
      <c r="H36" s="73">
        <v>203</v>
      </c>
      <c r="I36" s="73">
        <v>156</v>
      </c>
      <c r="J36" s="73">
        <v>359</v>
      </c>
      <c r="K36" s="73">
        <v>241</v>
      </c>
      <c r="L36" s="73">
        <v>191</v>
      </c>
      <c r="M36" s="73">
        <v>432</v>
      </c>
      <c r="N36" s="73">
        <v>502</v>
      </c>
      <c r="O36" s="73">
        <v>392</v>
      </c>
      <c r="P36" s="73">
        <v>894</v>
      </c>
      <c r="Q36" s="73">
        <v>266</v>
      </c>
      <c r="R36" s="73">
        <v>35</v>
      </c>
      <c r="S36" s="73">
        <v>301</v>
      </c>
    </row>
    <row r="37" spans="1:19" x14ac:dyDescent="0.25">
      <c r="A37" s="58" t="s">
        <v>615</v>
      </c>
      <c r="B37" s="73">
        <v>1468</v>
      </c>
      <c r="C37" s="73">
        <v>31</v>
      </c>
      <c r="D37" s="73">
        <v>125</v>
      </c>
      <c r="E37" s="73">
        <v>175</v>
      </c>
      <c r="F37" s="73">
        <v>77</v>
      </c>
      <c r="G37" s="73">
        <v>408</v>
      </c>
      <c r="H37" s="73">
        <v>107</v>
      </c>
      <c r="I37" s="73">
        <v>84</v>
      </c>
      <c r="J37" s="73">
        <v>191</v>
      </c>
      <c r="K37" s="73">
        <v>129</v>
      </c>
      <c r="L37" s="73">
        <v>102</v>
      </c>
      <c r="M37" s="73">
        <v>231</v>
      </c>
      <c r="N37" s="73">
        <v>268</v>
      </c>
      <c r="O37" s="73">
        <v>210</v>
      </c>
      <c r="P37" s="73">
        <v>478</v>
      </c>
      <c r="Q37" s="73">
        <v>142</v>
      </c>
      <c r="R37" s="73">
        <v>18</v>
      </c>
      <c r="S37" s="73">
        <v>160</v>
      </c>
    </row>
    <row r="38" spans="1:19" x14ac:dyDescent="0.25">
      <c r="A38" s="58" t="s">
        <v>616</v>
      </c>
      <c r="B38" s="73">
        <v>1868</v>
      </c>
      <c r="C38" s="73">
        <v>39</v>
      </c>
      <c r="D38" s="73">
        <v>159</v>
      </c>
      <c r="E38" s="73">
        <v>223</v>
      </c>
      <c r="F38" s="73">
        <v>97</v>
      </c>
      <c r="G38" s="73">
        <v>518</v>
      </c>
      <c r="H38" s="73">
        <v>138</v>
      </c>
      <c r="I38" s="73">
        <v>106</v>
      </c>
      <c r="J38" s="73">
        <v>244</v>
      </c>
      <c r="K38" s="73">
        <v>164</v>
      </c>
      <c r="L38" s="73">
        <v>130</v>
      </c>
      <c r="M38" s="73">
        <v>294</v>
      </c>
      <c r="N38" s="73">
        <v>341</v>
      </c>
      <c r="O38" s="73">
        <v>266</v>
      </c>
      <c r="P38" s="73">
        <v>607</v>
      </c>
      <c r="Q38" s="73">
        <v>181</v>
      </c>
      <c r="R38" s="73">
        <v>24</v>
      </c>
      <c r="S38" s="73">
        <v>205</v>
      </c>
    </row>
    <row r="39" spans="1:19" x14ac:dyDescent="0.25">
      <c r="A39" s="58" t="s">
        <v>617</v>
      </c>
      <c r="B39" s="73">
        <v>2006</v>
      </c>
      <c r="C39" s="73">
        <v>42</v>
      </c>
      <c r="D39" s="73">
        <v>171</v>
      </c>
      <c r="E39" s="73">
        <v>240</v>
      </c>
      <c r="F39" s="73">
        <v>105</v>
      </c>
      <c r="G39" s="73">
        <v>558</v>
      </c>
      <c r="H39" s="73">
        <v>148</v>
      </c>
      <c r="I39" s="73">
        <v>114</v>
      </c>
      <c r="J39" s="73">
        <v>262</v>
      </c>
      <c r="K39" s="73">
        <v>175</v>
      </c>
      <c r="L39" s="73">
        <v>139</v>
      </c>
      <c r="M39" s="73">
        <v>314</v>
      </c>
      <c r="N39" s="73">
        <v>367</v>
      </c>
      <c r="O39" s="73">
        <v>285</v>
      </c>
      <c r="P39" s="73">
        <v>652</v>
      </c>
      <c r="Q39" s="73">
        <v>195</v>
      </c>
      <c r="R39" s="73">
        <v>25</v>
      </c>
      <c r="S39" s="73">
        <v>220</v>
      </c>
    </row>
    <row r="40" spans="1:19" x14ac:dyDescent="0.25">
      <c r="A40" s="58" t="s">
        <v>618</v>
      </c>
      <c r="B40" s="73">
        <v>1526</v>
      </c>
      <c r="C40" s="73">
        <v>32</v>
      </c>
      <c r="D40" s="73">
        <v>131</v>
      </c>
      <c r="E40" s="73">
        <v>187</v>
      </c>
      <c r="F40" s="73">
        <v>77</v>
      </c>
      <c r="G40" s="73">
        <v>427</v>
      </c>
      <c r="H40" s="73">
        <v>112</v>
      </c>
      <c r="I40" s="73">
        <v>88</v>
      </c>
      <c r="J40" s="73">
        <v>200</v>
      </c>
      <c r="K40" s="73">
        <v>132</v>
      </c>
      <c r="L40" s="73">
        <v>106</v>
      </c>
      <c r="M40" s="73">
        <v>238</v>
      </c>
      <c r="N40" s="73">
        <v>279</v>
      </c>
      <c r="O40" s="73">
        <v>217</v>
      </c>
      <c r="P40" s="73">
        <v>496</v>
      </c>
      <c r="Q40" s="73">
        <v>146</v>
      </c>
      <c r="R40" s="73">
        <v>19</v>
      </c>
      <c r="S40" s="73">
        <v>165</v>
      </c>
    </row>
    <row r="41" spans="1:19" x14ac:dyDescent="0.25">
      <c r="A41" s="58" t="s">
        <v>619</v>
      </c>
      <c r="B41" s="73">
        <v>1336</v>
      </c>
      <c r="C41" s="73">
        <v>28</v>
      </c>
      <c r="D41" s="73">
        <v>114</v>
      </c>
      <c r="E41" s="73">
        <v>160</v>
      </c>
      <c r="F41" s="73">
        <v>69</v>
      </c>
      <c r="G41" s="73">
        <v>371</v>
      </c>
      <c r="H41" s="73">
        <v>98</v>
      </c>
      <c r="I41" s="73">
        <v>76</v>
      </c>
      <c r="J41" s="73">
        <v>174</v>
      </c>
      <c r="K41" s="73">
        <v>117</v>
      </c>
      <c r="L41" s="73">
        <v>93</v>
      </c>
      <c r="M41" s="73">
        <v>210</v>
      </c>
      <c r="N41" s="73">
        <v>244</v>
      </c>
      <c r="O41" s="73">
        <v>191</v>
      </c>
      <c r="P41" s="73">
        <v>435</v>
      </c>
      <c r="Q41" s="73">
        <v>129</v>
      </c>
      <c r="R41" s="73">
        <v>17</v>
      </c>
      <c r="S41" s="73">
        <v>146</v>
      </c>
    </row>
    <row r="42" spans="1:19" x14ac:dyDescent="0.25">
      <c r="A42" s="58" t="s">
        <v>620</v>
      </c>
      <c r="B42" s="73">
        <v>2674</v>
      </c>
      <c r="C42" s="73">
        <v>56</v>
      </c>
      <c r="D42" s="73">
        <v>228</v>
      </c>
      <c r="E42" s="73">
        <v>321</v>
      </c>
      <c r="F42" s="73">
        <v>139</v>
      </c>
      <c r="G42" s="73">
        <v>744</v>
      </c>
      <c r="H42" s="73">
        <v>197</v>
      </c>
      <c r="I42" s="73">
        <v>153</v>
      </c>
      <c r="J42" s="73">
        <v>350</v>
      </c>
      <c r="K42" s="73">
        <v>234</v>
      </c>
      <c r="L42" s="73">
        <v>186</v>
      </c>
      <c r="M42" s="73">
        <v>420</v>
      </c>
      <c r="N42" s="73">
        <v>487</v>
      </c>
      <c r="O42" s="73">
        <v>381</v>
      </c>
      <c r="P42" s="73">
        <v>868</v>
      </c>
      <c r="Q42" s="73">
        <v>258</v>
      </c>
      <c r="R42" s="73">
        <v>34</v>
      </c>
      <c r="S42" s="73">
        <v>292</v>
      </c>
    </row>
    <row r="43" spans="1:19" x14ac:dyDescent="0.25">
      <c r="A43" s="58" t="s">
        <v>621</v>
      </c>
      <c r="B43" s="73">
        <v>4805</v>
      </c>
      <c r="C43" s="73">
        <v>100</v>
      </c>
      <c r="D43" s="73">
        <v>410</v>
      </c>
      <c r="E43" s="73">
        <v>578</v>
      </c>
      <c r="F43" s="73">
        <v>250</v>
      </c>
      <c r="G43" s="73">
        <v>1338</v>
      </c>
      <c r="H43" s="73">
        <v>353</v>
      </c>
      <c r="I43" s="73">
        <v>273</v>
      </c>
      <c r="J43" s="73">
        <v>626</v>
      </c>
      <c r="K43" s="73">
        <v>421</v>
      </c>
      <c r="L43" s="73">
        <v>334</v>
      </c>
      <c r="M43" s="73">
        <v>755</v>
      </c>
      <c r="N43" s="73">
        <v>877</v>
      </c>
      <c r="O43" s="73">
        <v>685</v>
      </c>
      <c r="P43" s="73">
        <v>1562</v>
      </c>
      <c r="Q43" s="73">
        <v>464</v>
      </c>
      <c r="R43" s="73">
        <v>60</v>
      </c>
      <c r="S43" s="73">
        <v>524</v>
      </c>
    </row>
    <row r="44" spans="1:19" x14ac:dyDescent="0.25">
      <c r="A44" s="58" t="s">
        <v>622</v>
      </c>
      <c r="B44" s="73">
        <v>1737</v>
      </c>
      <c r="C44" s="73">
        <v>36</v>
      </c>
      <c r="D44" s="73">
        <v>147</v>
      </c>
      <c r="E44" s="73">
        <v>209</v>
      </c>
      <c r="F44" s="73">
        <v>91</v>
      </c>
      <c r="G44" s="73">
        <v>483</v>
      </c>
      <c r="H44" s="73">
        <v>128</v>
      </c>
      <c r="I44" s="73">
        <v>99</v>
      </c>
      <c r="J44" s="73">
        <v>227</v>
      </c>
      <c r="K44" s="73">
        <v>152</v>
      </c>
      <c r="L44" s="73">
        <v>121</v>
      </c>
      <c r="M44" s="73">
        <v>273</v>
      </c>
      <c r="N44" s="73">
        <v>317</v>
      </c>
      <c r="O44" s="73">
        <v>248</v>
      </c>
      <c r="P44" s="73">
        <v>565</v>
      </c>
      <c r="Q44" s="73">
        <v>167</v>
      </c>
      <c r="R44" s="73">
        <v>22</v>
      </c>
      <c r="S44" s="73">
        <v>189</v>
      </c>
    </row>
    <row r="45" spans="1:19" x14ac:dyDescent="0.25">
      <c r="A45" s="58" t="s">
        <v>308</v>
      </c>
      <c r="B45" s="73">
        <v>5880</v>
      </c>
      <c r="C45" s="73">
        <v>123</v>
      </c>
      <c r="D45" s="73">
        <v>501</v>
      </c>
      <c r="E45" s="73">
        <v>706</v>
      </c>
      <c r="F45" s="73">
        <v>305</v>
      </c>
      <c r="G45" s="73">
        <v>1635</v>
      </c>
      <c r="H45" s="73">
        <v>433</v>
      </c>
      <c r="I45" s="73">
        <v>336</v>
      </c>
      <c r="J45" s="73">
        <v>769</v>
      </c>
      <c r="K45" s="73">
        <v>516</v>
      </c>
      <c r="L45" s="73">
        <v>409</v>
      </c>
      <c r="M45" s="73">
        <v>925</v>
      </c>
      <c r="N45" s="73">
        <v>1072</v>
      </c>
      <c r="O45" s="73">
        <v>837</v>
      </c>
      <c r="P45" s="73">
        <v>1909</v>
      </c>
      <c r="Q45" s="73">
        <v>568</v>
      </c>
      <c r="R45" s="73">
        <v>74</v>
      </c>
      <c r="S45" s="73">
        <v>642</v>
      </c>
    </row>
    <row r="46" spans="1:19" x14ac:dyDescent="0.25">
      <c r="A46" s="58" t="s">
        <v>454</v>
      </c>
      <c r="B46" s="73">
        <v>668</v>
      </c>
      <c r="C46" s="73">
        <v>14</v>
      </c>
      <c r="D46" s="73">
        <v>57</v>
      </c>
      <c r="E46" s="73">
        <v>81</v>
      </c>
      <c r="F46" s="73">
        <v>35</v>
      </c>
      <c r="G46" s="73">
        <v>187</v>
      </c>
      <c r="H46" s="73">
        <v>49</v>
      </c>
      <c r="I46" s="73">
        <v>38</v>
      </c>
      <c r="J46" s="73">
        <v>87</v>
      </c>
      <c r="K46" s="73">
        <v>59</v>
      </c>
      <c r="L46" s="73">
        <v>46</v>
      </c>
      <c r="M46" s="73">
        <v>105</v>
      </c>
      <c r="N46" s="73">
        <v>121</v>
      </c>
      <c r="O46" s="73">
        <v>95</v>
      </c>
      <c r="P46" s="73">
        <v>216</v>
      </c>
      <c r="Q46" s="73">
        <v>65</v>
      </c>
      <c r="R46" s="73">
        <v>8</v>
      </c>
      <c r="S46" s="73">
        <v>73</v>
      </c>
    </row>
    <row r="47" spans="1:19" x14ac:dyDescent="0.25">
      <c r="A47" s="69" t="s">
        <v>56</v>
      </c>
      <c r="B47" s="78">
        <v>8541</v>
      </c>
      <c r="C47" s="78">
        <v>182</v>
      </c>
      <c r="D47" s="78">
        <v>737</v>
      </c>
      <c r="E47" s="78">
        <v>977</v>
      </c>
      <c r="F47" s="78">
        <v>401</v>
      </c>
      <c r="G47" s="78">
        <v>2297</v>
      </c>
      <c r="H47" s="78">
        <v>561</v>
      </c>
      <c r="I47" s="78">
        <v>448</v>
      </c>
      <c r="J47" s="78">
        <v>1009</v>
      </c>
      <c r="K47" s="78">
        <v>743</v>
      </c>
      <c r="L47" s="78">
        <v>602</v>
      </c>
      <c r="M47" s="78">
        <v>1345</v>
      </c>
      <c r="N47" s="78">
        <v>1495</v>
      </c>
      <c r="O47" s="78">
        <v>1359</v>
      </c>
      <c r="P47" s="78">
        <v>2854</v>
      </c>
      <c r="Q47" s="78">
        <v>871</v>
      </c>
      <c r="R47" s="78">
        <v>165</v>
      </c>
      <c r="S47" s="78">
        <v>1036</v>
      </c>
    </row>
    <row r="48" spans="1:19" x14ac:dyDescent="0.25">
      <c r="A48" s="58" t="s">
        <v>623</v>
      </c>
      <c r="B48" s="73">
        <v>2304</v>
      </c>
      <c r="C48" s="73">
        <v>49</v>
      </c>
      <c r="D48" s="73">
        <v>198</v>
      </c>
      <c r="E48" s="73">
        <v>263</v>
      </c>
      <c r="F48" s="73">
        <v>108</v>
      </c>
      <c r="G48" s="73">
        <v>618</v>
      </c>
      <c r="H48" s="73">
        <v>151</v>
      </c>
      <c r="I48" s="73">
        <v>121</v>
      </c>
      <c r="J48" s="73">
        <v>272</v>
      </c>
      <c r="K48" s="73">
        <v>201</v>
      </c>
      <c r="L48" s="73">
        <v>163</v>
      </c>
      <c r="M48" s="73">
        <v>364</v>
      </c>
      <c r="N48" s="73">
        <v>403</v>
      </c>
      <c r="O48" s="73">
        <v>367</v>
      </c>
      <c r="P48" s="73">
        <v>770</v>
      </c>
      <c r="Q48" s="73">
        <v>235</v>
      </c>
      <c r="R48" s="73">
        <v>45</v>
      </c>
      <c r="S48" s="73">
        <v>280</v>
      </c>
    </row>
    <row r="49" spans="1:19" x14ac:dyDescent="0.25">
      <c r="A49" s="58" t="s">
        <v>624</v>
      </c>
      <c r="B49" s="73">
        <v>6237</v>
      </c>
      <c r="C49" s="73">
        <v>133</v>
      </c>
      <c r="D49" s="73">
        <v>539</v>
      </c>
      <c r="E49" s="73">
        <v>714</v>
      </c>
      <c r="F49" s="73">
        <v>293</v>
      </c>
      <c r="G49" s="73">
        <v>1679</v>
      </c>
      <c r="H49" s="73">
        <v>410</v>
      </c>
      <c r="I49" s="73">
        <v>327</v>
      </c>
      <c r="J49" s="73">
        <v>737</v>
      </c>
      <c r="K49" s="73">
        <v>542</v>
      </c>
      <c r="L49" s="73">
        <v>439</v>
      </c>
      <c r="M49" s="73">
        <v>981</v>
      </c>
      <c r="N49" s="73">
        <v>1092</v>
      </c>
      <c r="O49" s="73">
        <v>992</v>
      </c>
      <c r="P49" s="73">
        <v>2084</v>
      </c>
      <c r="Q49" s="73">
        <v>636</v>
      </c>
      <c r="R49" s="73">
        <v>120</v>
      </c>
      <c r="S49" s="73">
        <v>756</v>
      </c>
    </row>
    <row r="50" spans="1:19" ht="12.75" customHeight="1" x14ac:dyDescent="0.25">
      <c r="A50" s="194" t="s">
        <v>520</v>
      </c>
      <c r="B50" s="182">
        <v>82889</v>
      </c>
      <c r="C50" s="182">
        <v>1870</v>
      </c>
      <c r="D50" s="182">
        <v>7450</v>
      </c>
      <c r="E50" s="182">
        <v>10066</v>
      </c>
      <c r="F50" s="182">
        <v>4247</v>
      </c>
      <c r="G50" s="182">
        <v>23633</v>
      </c>
      <c r="H50" s="182">
        <v>5915</v>
      </c>
      <c r="I50" s="182">
        <v>4423</v>
      </c>
      <c r="J50" s="182">
        <v>10338</v>
      </c>
      <c r="K50" s="182">
        <v>6859</v>
      </c>
      <c r="L50" s="182">
        <v>5632</v>
      </c>
      <c r="M50" s="182">
        <v>12491</v>
      </c>
      <c r="N50" s="182">
        <v>15109</v>
      </c>
      <c r="O50" s="182">
        <v>12012</v>
      </c>
      <c r="P50" s="182">
        <v>27121</v>
      </c>
      <c r="Q50" s="182">
        <v>8188</v>
      </c>
      <c r="R50" s="182">
        <v>1118</v>
      </c>
      <c r="S50" s="182">
        <v>9306</v>
      </c>
    </row>
    <row r="51" spans="1:19" ht="12.75" customHeight="1" x14ac:dyDescent="0.25">
      <c r="A51" s="42" t="s">
        <v>91</v>
      </c>
    </row>
    <row r="52" spans="1:19" ht="12.75" customHeight="1" x14ac:dyDescent="0.25">
      <c r="A52" s="146" t="s">
        <v>305</v>
      </c>
    </row>
    <row r="53" spans="1:19" x14ac:dyDescent="0.25">
      <c r="A53" s="48" t="s">
        <v>93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S46"/>
  <sheetViews>
    <sheetView workbookViewId="0">
      <selection activeCell="A5" sqref="A5:S43"/>
    </sheetView>
  </sheetViews>
  <sheetFormatPr baseColWidth="10" defaultRowHeight="15" x14ac:dyDescent="0.25"/>
  <cols>
    <col min="1" max="1" width="39.42578125" style="95" customWidth="1"/>
    <col min="2" max="16384" width="11.42578125" style="95"/>
  </cols>
  <sheetData>
    <row r="1" spans="1:19" ht="15.75" x14ac:dyDescent="0.25">
      <c r="A1" s="180" t="s">
        <v>849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153</v>
      </c>
      <c r="B6" s="78">
        <v>2248</v>
      </c>
      <c r="C6" s="78">
        <v>57</v>
      </c>
      <c r="D6" s="78">
        <v>202</v>
      </c>
      <c r="E6" s="78">
        <v>239</v>
      </c>
      <c r="F6" s="78">
        <v>99</v>
      </c>
      <c r="G6" s="78">
        <v>597</v>
      </c>
      <c r="H6" s="78">
        <v>134</v>
      </c>
      <c r="I6" s="78">
        <v>92</v>
      </c>
      <c r="J6" s="78">
        <v>226</v>
      </c>
      <c r="K6" s="78">
        <v>190</v>
      </c>
      <c r="L6" s="78">
        <v>162</v>
      </c>
      <c r="M6" s="78">
        <v>352</v>
      </c>
      <c r="N6" s="78">
        <v>451</v>
      </c>
      <c r="O6" s="78">
        <v>315</v>
      </c>
      <c r="P6" s="78">
        <v>766</v>
      </c>
      <c r="Q6" s="78">
        <v>280</v>
      </c>
      <c r="R6" s="78">
        <v>27</v>
      </c>
      <c r="S6" s="78">
        <v>307</v>
      </c>
    </row>
    <row r="7" spans="1:19" x14ac:dyDescent="0.25">
      <c r="A7" s="58" t="s">
        <v>625</v>
      </c>
      <c r="B7" s="73">
        <v>2248</v>
      </c>
      <c r="C7" s="73">
        <v>57</v>
      </c>
      <c r="D7" s="73">
        <v>202</v>
      </c>
      <c r="E7" s="73">
        <v>239</v>
      </c>
      <c r="F7" s="73">
        <v>99</v>
      </c>
      <c r="G7" s="73">
        <v>597</v>
      </c>
      <c r="H7" s="73">
        <v>134</v>
      </c>
      <c r="I7" s="73">
        <v>92</v>
      </c>
      <c r="J7" s="73">
        <v>226</v>
      </c>
      <c r="K7" s="73">
        <v>190</v>
      </c>
      <c r="L7" s="73">
        <v>162</v>
      </c>
      <c r="M7" s="73">
        <v>352</v>
      </c>
      <c r="N7" s="73">
        <v>451</v>
      </c>
      <c r="O7" s="73">
        <v>315</v>
      </c>
      <c r="P7" s="73">
        <v>766</v>
      </c>
      <c r="Q7" s="73">
        <v>280</v>
      </c>
      <c r="R7" s="73">
        <v>27</v>
      </c>
      <c r="S7" s="73">
        <v>307</v>
      </c>
    </row>
    <row r="8" spans="1:19" x14ac:dyDescent="0.25">
      <c r="A8" s="69" t="s">
        <v>72</v>
      </c>
      <c r="B8" s="78">
        <v>119005</v>
      </c>
      <c r="C8" s="78">
        <v>1500</v>
      </c>
      <c r="D8" s="78">
        <v>6580</v>
      </c>
      <c r="E8" s="78">
        <v>8309</v>
      </c>
      <c r="F8" s="78">
        <v>3234</v>
      </c>
      <c r="G8" s="78">
        <v>19623</v>
      </c>
      <c r="H8" s="78">
        <v>5292</v>
      </c>
      <c r="I8" s="78">
        <v>6688</v>
      </c>
      <c r="J8" s="78">
        <v>11980</v>
      </c>
      <c r="K8" s="78">
        <v>17600</v>
      </c>
      <c r="L8" s="78">
        <v>12964</v>
      </c>
      <c r="M8" s="78">
        <v>30564</v>
      </c>
      <c r="N8" s="78">
        <v>26595</v>
      </c>
      <c r="O8" s="78">
        <v>18079</v>
      </c>
      <c r="P8" s="78">
        <v>44674</v>
      </c>
      <c r="Q8" s="78">
        <v>10879</v>
      </c>
      <c r="R8" s="78">
        <v>1285</v>
      </c>
      <c r="S8" s="78">
        <v>12164</v>
      </c>
    </row>
    <row r="9" spans="1:19" x14ac:dyDescent="0.25">
      <c r="A9" s="58" t="s">
        <v>626</v>
      </c>
      <c r="B9" s="73">
        <v>22493</v>
      </c>
      <c r="C9" s="73">
        <v>284</v>
      </c>
      <c r="D9" s="73">
        <v>1244</v>
      </c>
      <c r="E9" s="73">
        <v>1570</v>
      </c>
      <c r="F9" s="73">
        <v>612</v>
      </c>
      <c r="G9" s="73">
        <v>3710</v>
      </c>
      <c r="H9" s="73">
        <v>1000</v>
      </c>
      <c r="I9" s="73">
        <v>1264</v>
      </c>
      <c r="J9" s="73">
        <v>2264</v>
      </c>
      <c r="K9" s="73">
        <v>3326</v>
      </c>
      <c r="L9" s="73">
        <v>2450</v>
      </c>
      <c r="M9" s="73">
        <v>5776</v>
      </c>
      <c r="N9" s="73">
        <v>5027</v>
      </c>
      <c r="O9" s="73">
        <v>3417</v>
      </c>
      <c r="P9" s="73">
        <v>8444</v>
      </c>
      <c r="Q9" s="73">
        <v>2056</v>
      </c>
      <c r="R9" s="73">
        <v>243</v>
      </c>
      <c r="S9" s="73">
        <v>2299</v>
      </c>
    </row>
    <row r="10" spans="1:19" x14ac:dyDescent="0.25">
      <c r="A10" s="58" t="s">
        <v>627</v>
      </c>
      <c r="B10" s="73">
        <v>18323</v>
      </c>
      <c r="C10" s="73">
        <v>231</v>
      </c>
      <c r="D10" s="73">
        <v>1011</v>
      </c>
      <c r="E10" s="73">
        <v>1280</v>
      </c>
      <c r="F10" s="73">
        <v>496</v>
      </c>
      <c r="G10" s="73">
        <v>3018</v>
      </c>
      <c r="H10" s="73">
        <v>815</v>
      </c>
      <c r="I10" s="73">
        <v>1030</v>
      </c>
      <c r="J10" s="73">
        <v>1845</v>
      </c>
      <c r="K10" s="73">
        <v>2711</v>
      </c>
      <c r="L10" s="73">
        <v>1996</v>
      </c>
      <c r="M10" s="73">
        <v>4707</v>
      </c>
      <c r="N10" s="73">
        <v>4095</v>
      </c>
      <c r="O10" s="73">
        <v>2784</v>
      </c>
      <c r="P10" s="73">
        <v>6879</v>
      </c>
      <c r="Q10" s="73">
        <v>1676</v>
      </c>
      <c r="R10" s="73">
        <v>198</v>
      </c>
      <c r="S10" s="73">
        <v>1874</v>
      </c>
    </row>
    <row r="11" spans="1:19" x14ac:dyDescent="0.25">
      <c r="A11" s="58" t="s">
        <v>628</v>
      </c>
      <c r="B11" s="73">
        <v>23090</v>
      </c>
      <c r="C11" s="73">
        <v>291</v>
      </c>
      <c r="D11" s="73">
        <v>1277</v>
      </c>
      <c r="E11" s="73">
        <v>1612</v>
      </c>
      <c r="F11" s="73">
        <v>628</v>
      </c>
      <c r="G11" s="73">
        <v>3808</v>
      </c>
      <c r="H11" s="73">
        <v>1027</v>
      </c>
      <c r="I11" s="73">
        <v>1298</v>
      </c>
      <c r="J11" s="73">
        <v>2325</v>
      </c>
      <c r="K11" s="73">
        <v>3416</v>
      </c>
      <c r="L11" s="73">
        <v>2516</v>
      </c>
      <c r="M11" s="73">
        <v>5932</v>
      </c>
      <c r="N11" s="73">
        <v>5159</v>
      </c>
      <c r="O11" s="73">
        <v>3508</v>
      </c>
      <c r="P11" s="73">
        <v>8667</v>
      </c>
      <c r="Q11" s="73">
        <v>2109</v>
      </c>
      <c r="R11" s="73">
        <v>249</v>
      </c>
      <c r="S11" s="73">
        <v>2358</v>
      </c>
    </row>
    <row r="12" spans="1:19" x14ac:dyDescent="0.25">
      <c r="A12" s="58" t="s">
        <v>629</v>
      </c>
      <c r="B12" s="73">
        <v>12495</v>
      </c>
      <c r="C12" s="73">
        <v>157</v>
      </c>
      <c r="D12" s="73">
        <v>693</v>
      </c>
      <c r="E12" s="73">
        <v>872</v>
      </c>
      <c r="F12" s="73">
        <v>340</v>
      </c>
      <c r="G12" s="73">
        <v>2062</v>
      </c>
      <c r="H12" s="73">
        <v>555</v>
      </c>
      <c r="I12" s="73">
        <v>702</v>
      </c>
      <c r="J12" s="73">
        <v>1257</v>
      </c>
      <c r="K12" s="73">
        <v>1847</v>
      </c>
      <c r="L12" s="73">
        <v>1361</v>
      </c>
      <c r="M12" s="73">
        <v>3208</v>
      </c>
      <c r="N12" s="73">
        <v>2792</v>
      </c>
      <c r="O12" s="73">
        <v>1898</v>
      </c>
      <c r="P12" s="73">
        <v>4690</v>
      </c>
      <c r="Q12" s="73">
        <v>1143</v>
      </c>
      <c r="R12" s="73">
        <v>135</v>
      </c>
      <c r="S12" s="73">
        <v>1278</v>
      </c>
    </row>
    <row r="13" spans="1:19" x14ac:dyDescent="0.25">
      <c r="A13" s="58" t="s">
        <v>630</v>
      </c>
      <c r="B13" s="73">
        <v>16303</v>
      </c>
      <c r="C13" s="73">
        <v>205</v>
      </c>
      <c r="D13" s="73">
        <v>901</v>
      </c>
      <c r="E13" s="73">
        <v>1139</v>
      </c>
      <c r="F13" s="73">
        <v>443</v>
      </c>
      <c r="G13" s="73">
        <v>2688</v>
      </c>
      <c r="H13" s="73">
        <v>725</v>
      </c>
      <c r="I13" s="73">
        <v>916</v>
      </c>
      <c r="J13" s="73">
        <v>1641</v>
      </c>
      <c r="K13" s="73">
        <v>2411</v>
      </c>
      <c r="L13" s="73">
        <v>1776</v>
      </c>
      <c r="M13" s="73">
        <v>4187</v>
      </c>
      <c r="N13" s="73">
        <v>3644</v>
      </c>
      <c r="O13" s="73">
        <v>2477</v>
      </c>
      <c r="P13" s="73">
        <v>6121</v>
      </c>
      <c r="Q13" s="73">
        <v>1490</v>
      </c>
      <c r="R13" s="73">
        <v>176</v>
      </c>
      <c r="S13" s="73">
        <v>1666</v>
      </c>
    </row>
    <row r="14" spans="1:19" x14ac:dyDescent="0.25">
      <c r="A14" s="58" t="s">
        <v>631</v>
      </c>
      <c r="B14" s="73">
        <v>26301</v>
      </c>
      <c r="C14" s="73">
        <v>332</v>
      </c>
      <c r="D14" s="73">
        <v>1454</v>
      </c>
      <c r="E14" s="73">
        <v>1836</v>
      </c>
      <c r="F14" s="73">
        <v>715</v>
      </c>
      <c r="G14" s="73">
        <v>4337</v>
      </c>
      <c r="H14" s="73">
        <v>1170</v>
      </c>
      <c r="I14" s="73">
        <v>1478</v>
      </c>
      <c r="J14" s="73">
        <v>2648</v>
      </c>
      <c r="K14" s="73">
        <v>3889</v>
      </c>
      <c r="L14" s="73">
        <v>2865</v>
      </c>
      <c r="M14" s="73">
        <v>6754</v>
      </c>
      <c r="N14" s="73">
        <v>5878</v>
      </c>
      <c r="O14" s="73">
        <v>3995</v>
      </c>
      <c r="P14" s="73">
        <v>9873</v>
      </c>
      <c r="Q14" s="73">
        <v>2405</v>
      </c>
      <c r="R14" s="73">
        <v>284</v>
      </c>
      <c r="S14" s="73">
        <v>2689</v>
      </c>
    </row>
    <row r="15" spans="1:19" x14ac:dyDescent="0.25">
      <c r="A15" s="58" t="s">
        <v>309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/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/>
      <c r="S15" s="73">
        <v>0</v>
      </c>
    </row>
    <row r="16" spans="1:19" x14ac:dyDescent="0.25">
      <c r="A16" s="69" t="s">
        <v>154</v>
      </c>
      <c r="B16" s="78">
        <v>7862</v>
      </c>
      <c r="C16" s="78">
        <v>169</v>
      </c>
      <c r="D16" s="78">
        <v>668</v>
      </c>
      <c r="E16" s="78">
        <v>870</v>
      </c>
      <c r="F16" s="78">
        <v>361</v>
      </c>
      <c r="G16" s="78">
        <v>2068</v>
      </c>
      <c r="H16" s="78">
        <v>517</v>
      </c>
      <c r="I16" s="78">
        <v>435</v>
      </c>
      <c r="J16" s="78">
        <v>952</v>
      </c>
      <c r="K16" s="78">
        <v>806</v>
      </c>
      <c r="L16" s="78">
        <v>672</v>
      </c>
      <c r="M16" s="78">
        <v>1478</v>
      </c>
      <c r="N16" s="78">
        <v>1782</v>
      </c>
      <c r="O16" s="78">
        <v>955</v>
      </c>
      <c r="P16" s="78">
        <v>2737</v>
      </c>
      <c r="Q16" s="78">
        <v>560</v>
      </c>
      <c r="R16" s="78">
        <v>67</v>
      </c>
      <c r="S16" s="78">
        <v>627</v>
      </c>
    </row>
    <row r="17" spans="1:19" x14ac:dyDescent="0.25">
      <c r="A17" s="58" t="s">
        <v>632</v>
      </c>
      <c r="B17" s="73">
        <v>7862</v>
      </c>
      <c r="C17" s="73">
        <v>169</v>
      </c>
      <c r="D17" s="73">
        <v>668</v>
      </c>
      <c r="E17" s="73">
        <v>870</v>
      </c>
      <c r="F17" s="73">
        <v>361</v>
      </c>
      <c r="G17" s="73">
        <v>2068</v>
      </c>
      <c r="H17" s="73">
        <v>517</v>
      </c>
      <c r="I17" s="73">
        <v>435</v>
      </c>
      <c r="J17" s="73">
        <v>952</v>
      </c>
      <c r="K17" s="73">
        <v>806</v>
      </c>
      <c r="L17" s="73">
        <v>672</v>
      </c>
      <c r="M17" s="73">
        <v>1478</v>
      </c>
      <c r="N17" s="73">
        <v>1782</v>
      </c>
      <c r="O17" s="73">
        <v>955</v>
      </c>
      <c r="P17" s="73">
        <v>2737</v>
      </c>
      <c r="Q17" s="73">
        <v>560</v>
      </c>
      <c r="R17" s="73">
        <v>67</v>
      </c>
      <c r="S17" s="73">
        <v>627</v>
      </c>
    </row>
    <row r="18" spans="1:19" x14ac:dyDescent="0.25">
      <c r="A18" s="69" t="s">
        <v>52</v>
      </c>
      <c r="B18" s="78">
        <v>47374</v>
      </c>
      <c r="C18" s="78">
        <v>784</v>
      </c>
      <c r="D18" s="78">
        <v>3243</v>
      </c>
      <c r="E18" s="78">
        <v>4120</v>
      </c>
      <c r="F18" s="78">
        <v>1649</v>
      </c>
      <c r="G18" s="78">
        <v>9796</v>
      </c>
      <c r="H18" s="78">
        <v>2575</v>
      </c>
      <c r="I18" s="78">
        <v>2844</v>
      </c>
      <c r="J18" s="78">
        <v>5419</v>
      </c>
      <c r="K18" s="78">
        <v>6518</v>
      </c>
      <c r="L18" s="78">
        <v>4716</v>
      </c>
      <c r="M18" s="78">
        <v>11234</v>
      </c>
      <c r="N18" s="78">
        <v>10739</v>
      </c>
      <c r="O18" s="78">
        <v>6750</v>
      </c>
      <c r="P18" s="78">
        <v>17489</v>
      </c>
      <c r="Q18" s="78">
        <v>3072</v>
      </c>
      <c r="R18" s="78">
        <v>364</v>
      </c>
      <c r="S18" s="78">
        <v>3436</v>
      </c>
    </row>
    <row r="19" spans="1:19" x14ac:dyDescent="0.25">
      <c r="A19" s="58" t="s">
        <v>633</v>
      </c>
      <c r="B19" s="73">
        <v>1042</v>
      </c>
      <c r="C19" s="73">
        <v>17</v>
      </c>
      <c r="D19" s="73">
        <v>72</v>
      </c>
      <c r="E19" s="73">
        <v>90</v>
      </c>
      <c r="F19" s="73">
        <v>36</v>
      </c>
      <c r="G19" s="73">
        <v>215</v>
      </c>
      <c r="H19" s="73">
        <v>57</v>
      </c>
      <c r="I19" s="73">
        <v>62</v>
      </c>
      <c r="J19" s="73">
        <v>119</v>
      </c>
      <c r="K19" s="73">
        <v>143</v>
      </c>
      <c r="L19" s="73">
        <v>104</v>
      </c>
      <c r="M19" s="73">
        <v>247</v>
      </c>
      <c r="N19" s="73">
        <v>236</v>
      </c>
      <c r="O19" s="73">
        <v>149</v>
      </c>
      <c r="P19" s="73">
        <v>385</v>
      </c>
      <c r="Q19" s="73">
        <v>68</v>
      </c>
      <c r="R19" s="73">
        <v>8</v>
      </c>
      <c r="S19" s="73">
        <v>76</v>
      </c>
    </row>
    <row r="20" spans="1:19" x14ac:dyDescent="0.25">
      <c r="A20" s="58" t="s">
        <v>634</v>
      </c>
      <c r="B20" s="73">
        <v>46332</v>
      </c>
      <c r="C20" s="73">
        <v>767</v>
      </c>
      <c r="D20" s="73">
        <v>3171</v>
      </c>
      <c r="E20" s="73">
        <v>4030</v>
      </c>
      <c r="F20" s="73">
        <v>1613</v>
      </c>
      <c r="G20" s="73">
        <v>9581</v>
      </c>
      <c r="H20" s="73">
        <v>2518</v>
      </c>
      <c r="I20" s="73">
        <v>2782</v>
      </c>
      <c r="J20" s="73">
        <v>5300</v>
      </c>
      <c r="K20" s="73">
        <v>6375</v>
      </c>
      <c r="L20" s="73">
        <v>4612</v>
      </c>
      <c r="M20" s="73">
        <v>10987</v>
      </c>
      <c r="N20" s="73">
        <v>10503</v>
      </c>
      <c r="O20" s="73">
        <v>6601</v>
      </c>
      <c r="P20" s="73">
        <v>17104</v>
      </c>
      <c r="Q20" s="73">
        <v>3004</v>
      </c>
      <c r="R20" s="73">
        <v>356</v>
      </c>
      <c r="S20" s="73">
        <v>3360</v>
      </c>
    </row>
    <row r="21" spans="1:19" x14ac:dyDescent="0.25">
      <c r="A21" s="69" t="s">
        <v>53</v>
      </c>
      <c r="B21" s="78">
        <v>115974</v>
      </c>
      <c r="C21" s="78">
        <v>1731</v>
      </c>
      <c r="D21" s="78">
        <v>7516</v>
      </c>
      <c r="E21" s="78">
        <v>9472</v>
      </c>
      <c r="F21" s="78">
        <v>3655</v>
      </c>
      <c r="G21" s="78">
        <v>22374</v>
      </c>
      <c r="H21" s="78">
        <v>5806</v>
      </c>
      <c r="I21" s="78">
        <v>6934</v>
      </c>
      <c r="J21" s="78">
        <v>12740</v>
      </c>
      <c r="K21" s="78">
        <v>17396</v>
      </c>
      <c r="L21" s="78">
        <v>12632</v>
      </c>
      <c r="M21" s="78">
        <v>30028</v>
      </c>
      <c r="N21" s="78">
        <v>25922</v>
      </c>
      <c r="O21" s="78">
        <v>16744</v>
      </c>
      <c r="P21" s="78">
        <v>42666</v>
      </c>
      <c r="Q21" s="78">
        <v>7427</v>
      </c>
      <c r="R21" s="78">
        <v>739</v>
      </c>
      <c r="S21" s="78">
        <v>8166</v>
      </c>
    </row>
    <row r="22" spans="1:19" x14ac:dyDescent="0.25">
      <c r="A22" s="58" t="s">
        <v>635</v>
      </c>
      <c r="B22" s="73">
        <v>3480</v>
      </c>
      <c r="C22" s="73">
        <v>52</v>
      </c>
      <c r="D22" s="73">
        <v>226</v>
      </c>
      <c r="E22" s="73">
        <v>284</v>
      </c>
      <c r="F22" s="73">
        <v>109</v>
      </c>
      <c r="G22" s="73">
        <v>671</v>
      </c>
      <c r="H22" s="73">
        <v>175</v>
      </c>
      <c r="I22" s="73">
        <v>209</v>
      </c>
      <c r="J22" s="73">
        <v>384</v>
      </c>
      <c r="K22" s="73">
        <v>522</v>
      </c>
      <c r="L22" s="73">
        <v>379</v>
      </c>
      <c r="M22" s="73">
        <v>901</v>
      </c>
      <c r="N22" s="73">
        <v>777</v>
      </c>
      <c r="O22" s="73">
        <v>502</v>
      </c>
      <c r="P22" s="73">
        <v>1279</v>
      </c>
      <c r="Q22" s="73">
        <v>223</v>
      </c>
      <c r="R22" s="73">
        <v>22</v>
      </c>
      <c r="S22" s="73">
        <v>245</v>
      </c>
    </row>
    <row r="23" spans="1:19" x14ac:dyDescent="0.25">
      <c r="A23" s="58" t="s">
        <v>636</v>
      </c>
      <c r="B23" s="73">
        <v>41751</v>
      </c>
      <c r="C23" s="73">
        <v>623</v>
      </c>
      <c r="D23" s="73">
        <v>2706</v>
      </c>
      <c r="E23" s="73">
        <v>3410</v>
      </c>
      <c r="F23" s="73">
        <v>1315</v>
      </c>
      <c r="G23" s="73">
        <v>8054</v>
      </c>
      <c r="H23" s="73">
        <v>2090</v>
      </c>
      <c r="I23" s="73">
        <v>2496</v>
      </c>
      <c r="J23" s="73">
        <v>4586</v>
      </c>
      <c r="K23" s="73">
        <v>6263</v>
      </c>
      <c r="L23" s="73">
        <v>4548</v>
      </c>
      <c r="M23" s="73">
        <v>10811</v>
      </c>
      <c r="N23" s="73">
        <v>9332</v>
      </c>
      <c r="O23" s="73">
        <v>6028</v>
      </c>
      <c r="P23" s="73">
        <v>15360</v>
      </c>
      <c r="Q23" s="73">
        <v>2674</v>
      </c>
      <c r="R23" s="73">
        <v>266</v>
      </c>
      <c r="S23" s="73">
        <v>2940</v>
      </c>
    </row>
    <row r="24" spans="1:19" x14ac:dyDescent="0.25">
      <c r="A24" s="58" t="s">
        <v>637</v>
      </c>
      <c r="B24" s="73">
        <v>27835</v>
      </c>
      <c r="C24" s="73">
        <v>415</v>
      </c>
      <c r="D24" s="73">
        <v>1805</v>
      </c>
      <c r="E24" s="73">
        <v>2273</v>
      </c>
      <c r="F24" s="73">
        <v>877</v>
      </c>
      <c r="G24" s="73">
        <v>5370</v>
      </c>
      <c r="H24" s="73">
        <v>1394</v>
      </c>
      <c r="I24" s="73">
        <v>1665</v>
      </c>
      <c r="J24" s="73">
        <v>3059</v>
      </c>
      <c r="K24" s="73">
        <v>4175</v>
      </c>
      <c r="L24" s="73">
        <v>3032</v>
      </c>
      <c r="M24" s="73">
        <v>7207</v>
      </c>
      <c r="N24" s="73">
        <v>6221</v>
      </c>
      <c r="O24" s="73">
        <v>4018</v>
      </c>
      <c r="P24" s="73">
        <v>10239</v>
      </c>
      <c r="Q24" s="73">
        <v>1783</v>
      </c>
      <c r="R24" s="73">
        <v>177</v>
      </c>
      <c r="S24" s="73">
        <v>1960</v>
      </c>
    </row>
    <row r="25" spans="1:19" x14ac:dyDescent="0.25">
      <c r="A25" s="58" t="s">
        <v>638</v>
      </c>
      <c r="B25" s="73">
        <v>15078</v>
      </c>
      <c r="C25" s="73">
        <v>225</v>
      </c>
      <c r="D25" s="73">
        <v>977</v>
      </c>
      <c r="E25" s="73">
        <v>1231</v>
      </c>
      <c r="F25" s="73">
        <v>476</v>
      </c>
      <c r="G25" s="73">
        <v>2909</v>
      </c>
      <c r="H25" s="73">
        <v>755</v>
      </c>
      <c r="I25" s="73">
        <v>901</v>
      </c>
      <c r="J25" s="73">
        <v>1656</v>
      </c>
      <c r="K25" s="73">
        <v>2262</v>
      </c>
      <c r="L25" s="73">
        <v>1642</v>
      </c>
      <c r="M25" s="73">
        <v>3904</v>
      </c>
      <c r="N25" s="73">
        <v>3370</v>
      </c>
      <c r="O25" s="73">
        <v>2177</v>
      </c>
      <c r="P25" s="73">
        <v>5547</v>
      </c>
      <c r="Q25" s="73">
        <v>965</v>
      </c>
      <c r="R25" s="73">
        <v>97</v>
      </c>
      <c r="S25" s="73">
        <v>1062</v>
      </c>
    </row>
    <row r="26" spans="1:19" x14ac:dyDescent="0.25">
      <c r="A26" s="58" t="s">
        <v>446</v>
      </c>
      <c r="B26" s="73">
        <v>11596</v>
      </c>
      <c r="C26" s="73">
        <v>174</v>
      </c>
      <c r="D26" s="73">
        <v>750</v>
      </c>
      <c r="E26" s="73">
        <v>948</v>
      </c>
      <c r="F26" s="73">
        <v>366</v>
      </c>
      <c r="G26" s="73">
        <v>2238</v>
      </c>
      <c r="H26" s="73">
        <v>579</v>
      </c>
      <c r="I26" s="73">
        <v>693</v>
      </c>
      <c r="J26" s="73">
        <v>1272</v>
      </c>
      <c r="K26" s="73">
        <v>1739</v>
      </c>
      <c r="L26" s="73">
        <v>1263</v>
      </c>
      <c r="M26" s="73">
        <v>3002</v>
      </c>
      <c r="N26" s="73">
        <v>2593</v>
      </c>
      <c r="O26" s="73">
        <v>1674</v>
      </c>
      <c r="P26" s="73">
        <v>4267</v>
      </c>
      <c r="Q26" s="73">
        <v>743</v>
      </c>
      <c r="R26" s="73">
        <v>74</v>
      </c>
      <c r="S26" s="73">
        <v>817</v>
      </c>
    </row>
    <row r="27" spans="1:19" x14ac:dyDescent="0.25">
      <c r="A27" s="58" t="s">
        <v>310</v>
      </c>
      <c r="B27" s="73">
        <v>16234</v>
      </c>
      <c r="C27" s="73">
        <v>242</v>
      </c>
      <c r="D27" s="73">
        <v>1052</v>
      </c>
      <c r="E27" s="73">
        <v>1326</v>
      </c>
      <c r="F27" s="73">
        <v>512</v>
      </c>
      <c r="G27" s="73">
        <v>3132</v>
      </c>
      <c r="H27" s="73">
        <v>813</v>
      </c>
      <c r="I27" s="73">
        <v>970</v>
      </c>
      <c r="J27" s="73">
        <v>1783</v>
      </c>
      <c r="K27" s="73">
        <v>2435</v>
      </c>
      <c r="L27" s="73">
        <v>1768</v>
      </c>
      <c r="M27" s="73">
        <v>4203</v>
      </c>
      <c r="N27" s="73">
        <v>3629</v>
      </c>
      <c r="O27" s="73">
        <v>2345</v>
      </c>
      <c r="P27" s="73">
        <v>5974</v>
      </c>
      <c r="Q27" s="73">
        <v>1039</v>
      </c>
      <c r="R27" s="73">
        <v>103</v>
      </c>
      <c r="S27" s="73">
        <v>1142</v>
      </c>
    </row>
    <row r="28" spans="1:19" x14ac:dyDescent="0.25">
      <c r="A28" s="69" t="s">
        <v>155</v>
      </c>
      <c r="B28" s="78">
        <v>90677</v>
      </c>
      <c r="C28" s="78">
        <v>1467</v>
      </c>
      <c r="D28" s="78">
        <v>6206</v>
      </c>
      <c r="E28" s="78">
        <v>7688</v>
      </c>
      <c r="F28" s="78">
        <v>2946</v>
      </c>
      <c r="G28" s="78">
        <v>18307</v>
      </c>
      <c r="H28" s="78">
        <v>4546</v>
      </c>
      <c r="I28" s="78">
        <v>5123</v>
      </c>
      <c r="J28" s="78">
        <v>9669</v>
      </c>
      <c r="K28" s="78">
        <v>13243</v>
      </c>
      <c r="L28" s="78">
        <v>9986</v>
      </c>
      <c r="M28" s="78">
        <v>23229</v>
      </c>
      <c r="N28" s="78">
        <v>20567</v>
      </c>
      <c r="O28" s="78">
        <v>11824</v>
      </c>
      <c r="P28" s="78">
        <v>32391</v>
      </c>
      <c r="Q28" s="78">
        <v>6338</v>
      </c>
      <c r="R28" s="78">
        <v>743</v>
      </c>
      <c r="S28" s="78">
        <v>7081</v>
      </c>
    </row>
    <row r="29" spans="1:19" x14ac:dyDescent="0.25">
      <c r="A29" s="58" t="s">
        <v>639</v>
      </c>
      <c r="B29" s="73">
        <v>30106</v>
      </c>
      <c r="C29" s="73">
        <v>487</v>
      </c>
      <c r="D29" s="73">
        <v>2061</v>
      </c>
      <c r="E29" s="73">
        <v>2553</v>
      </c>
      <c r="F29" s="73">
        <v>978</v>
      </c>
      <c r="G29" s="73">
        <v>6079</v>
      </c>
      <c r="H29" s="73">
        <v>1510</v>
      </c>
      <c r="I29" s="73">
        <v>1701</v>
      </c>
      <c r="J29" s="73">
        <v>3211</v>
      </c>
      <c r="K29" s="73">
        <v>4397</v>
      </c>
      <c r="L29" s="73">
        <v>3315</v>
      </c>
      <c r="M29" s="73">
        <v>7712</v>
      </c>
      <c r="N29" s="73">
        <v>6828</v>
      </c>
      <c r="O29" s="73">
        <v>3925</v>
      </c>
      <c r="P29" s="73">
        <v>10753</v>
      </c>
      <c r="Q29" s="73">
        <v>2104</v>
      </c>
      <c r="R29" s="73">
        <v>247</v>
      </c>
      <c r="S29" s="73">
        <v>2351</v>
      </c>
    </row>
    <row r="30" spans="1:19" x14ac:dyDescent="0.25">
      <c r="A30" s="58" t="s">
        <v>640</v>
      </c>
      <c r="B30" s="73">
        <v>6071</v>
      </c>
      <c r="C30" s="73">
        <v>98</v>
      </c>
      <c r="D30" s="73">
        <v>414</v>
      </c>
      <c r="E30" s="73">
        <v>513</v>
      </c>
      <c r="F30" s="73">
        <v>198</v>
      </c>
      <c r="G30" s="73">
        <v>1223</v>
      </c>
      <c r="H30" s="73">
        <v>302</v>
      </c>
      <c r="I30" s="73">
        <v>343</v>
      </c>
      <c r="J30" s="73">
        <v>645</v>
      </c>
      <c r="K30" s="73">
        <v>889</v>
      </c>
      <c r="L30" s="73">
        <v>669</v>
      </c>
      <c r="M30" s="73">
        <v>1558</v>
      </c>
      <c r="N30" s="73">
        <v>1378</v>
      </c>
      <c r="O30" s="73">
        <v>792</v>
      </c>
      <c r="P30" s="73">
        <v>2170</v>
      </c>
      <c r="Q30" s="73">
        <v>426</v>
      </c>
      <c r="R30" s="73">
        <v>49</v>
      </c>
      <c r="S30" s="73">
        <v>475</v>
      </c>
    </row>
    <row r="31" spans="1:19" x14ac:dyDescent="0.25">
      <c r="A31" s="58" t="s">
        <v>641</v>
      </c>
      <c r="B31" s="73">
        <v>11425</v>
      </c>
      <c r="C31" s="73">
        <v>185</v>
      </c>
      <c r="D31" s="73">
        <v>781</v>
      </c>
      <c r="E31" s="73">
        <v>969</v>
      </c>
      <c r="F31" s="73">
        <v>371</v>
      </c>
      <c r="G31" s="73">
        <v>2306</v>
      </c>
      <c r="H31" s="73">
        <v>573</v>
      </c>
      <c r="I31" s="73">
        <v>646</v>
      </c>
      <c r="J31" s="73">
        <v>1219</v>
      </c>
      <c r="K31" s="73">
        <v>1668</v>
      </c>
      <c r="L31" s="73">
        <v>1258</v>
      </c>
      <c r="M31" s="73">
        <v>2926</v>
      </c>
      <c r="N31" s="73">
        <v>2592</v>
      </c>
      <c r="O31" s="73">
        <v>1490</v>
      </c>
      <c r="P31" s="73">
        <v>4082</v>
      </c>
      <c r="Q31" s="73">
        <v>798</v>
      </c>
      <c r="R31" s="73">
        <v>94</v>
      </c>
      <c r="S31" s="73">
        <v>892</v>
      </c>
    </row>
    <row r="32" spans="1:19" x14ac:dyDescent="0.25">
      <c r="A32" s="58" t="s">
        <v>642</v>
      </c>
      <c r="B32" s="73">
        <v>16499</v>
      </c>
      <c r="C32" s="73">
        <v>267</v>
      </c>
      <c r="D32" s="73">
        <v>1129</v>
      </c>
      <c r="E32" s="73">
        <v>1399</v>
      </c>
      <c r="F32" s="73">
        <v>536</v>
      </c>
      <c r="G32" s="73">
        <v>3331</v>
      </c>
      <c r="H32" s="73">
        <v>827</v>
      </c>
      <c r="I32" s="73">
        <v>932</v>
      </c>
      <c r="J32" s="73">
        <v>1759</v>
      </c>
      <c r="K32" s="73">
        <v>2409</v>
      </c>
      <c r="L32" s="73">
        <v>1817</v>
      </c>
      <c r="M32" s="73">
        <v>4226</v>
      </c>
      <c r="N32" s="73">
        <v>3743</v>
      </c>
      <c r="O32" s="73">
        <v>2151</v>
      </c>
      <c r="P32" s="73">
        <v>5894</v>
      </c>
      <c r="Q32" s="73">
        <v>1154</v>
      </c>
      <c r="R32" s="73">
        <v>135</v>
      </c>
      <c r="S32" s="73">
        <v>1289</v>
      </c>
    </row>
    <row r="33" spans="1:19" x14ac:dyDescent="0.25">
      <c r="A33" s="58" t="s">
        <v>643</v>
      </c>
      <c r="B33" s="73">
        <v>2454</v>
      </c>
      <c r="C33" s="73">
        <v>40</v>
      </c>
      <c r="D33" s="73">
        <v>169</v>
      </c>
      <c r="E33" s="73">
        <v>209</v>
      </c>
      <c r="F33" s="73">
        <v>79</v>
      </c>
      <c r="G33" s="73">
        <v>497</v>
      </c>
      <c r="H33" s="73">
        <v>124</v>
      </c>
      <c r="I33" s="73">
        <v>138</v>
      </c>
      <c r="J33" s="73">
        <v>262</v>
      </c>
      <c r="K33" s="73">
        <v>358</v>
      </c>
      <c r="L33" s="73">
        <v>271</v>
      </c>
      <c r="M33" s="73">
        <v>629</v>
      </c>
      <c r="N33" s="73">
        <v>555</v>
      </c>
      <c r="O33" s="73">
        <v>321</v>
      </c>
      <c r="P33" s="73">
        <v>876</v>
      </c>
      <c r="Q33" s="73">
        <v>170</v>
      </c>
      <c r="R33" s="73">
        <v>20</v>
      </c>
      <c r="S33" s="73">
        <v>190</v>
      </c>
    </row>
    <row r="34" spans="1:19" x14ac:dyDescent="0.25">
      <c r="A34" s="58" t="s">
        <v>644</v>
      </c>
      <c r="B34" s="73">
        <v>13784</v>
      </c>
      <c r="C34" s="73">
        <v>223</v>
      </c>
      <c r="D34" s="73">
        <v>944</v>
      </c>
      <c r="E34" s="73">
        <v>1169</v>
      </c>
      <c r="F34" s="73">
        <v>448</v>
      </c>
      <c r="G34" s="73">
        <v>2784</v>
      </c>
      <c r="H34" s="73">
        <v>691</v>
      </c>
      <c r="I34" s="73">
        <v>779</v>
      </c>
      <c r="J34" s="73">
        <v>1470</v>
      </c>
      <c r="K34" s="73">
        <v>2013</v>
      </c>
      <c r="L34" s="73">
        <v>1518</v>
      </c>
      <c r="M34" s="73">
        <v>3531</v>
      </c>
      <c r="N34" s="73">
        <v>3126</v>
      </c>
      <c r="O34" s="73">
        <v>1797</v>
      </c>
      <c r="P34" s="73">
        <v>4923</v>
      </c>
      <c r="Q34" s="73">
        <v>963</v>
      </c>
      <c r="R34" s="73">
        <v>113</v>
      </c>
      <c r="S34" s="73">
        <v>1076</v>
      </c>
    </row>
    <row r="35" spans="1:19" x14ac:dyDescent="0.25">
      <c r="A35" s="58" t="s">
        <v>457</v>
      </c>
      <c r="B35" s="73">
        <v>10338</v>
      </c>
      <c r="C35" s="73">
        <v>167</v>
      </c>
      <c r="D35" s="73">
        <v>708</v>
      </c>
      <c r="E35" s="73">
        <v>876</v>
      </c>
      <c r="F35" s="73">
        <v>336</v>
      </c>
      <c r="G35" s="73">
        <v>2087</v>
      </c>
      <c r="H35" s="73">
        <v>519</v>
      </c>
      <c r="I35" s="73">
        <v>584</v>
      </c>
      <c r="J35" s="73">
        <v>1103</v>
      </c>
      <c r="K35" s="73">
        <v>1509</v>
      </c>
      <c r="L35" s="73">
        <v>1138</v>
      </c>
      <c r="M35" s="73">
        <v>2647</v>
      </c>
      <c r="N35" s="73">
        <v>2345</v>
      </c>
      <c r="O35" s="73">
        <v>1348</v>
      </c>
      <c r="P35" s="73">
        <v>3693</v>
      </c>
      <c r="Q35" s="73">
        <v>723</v>
      </c>
      <c r="R35" s="73">
        <v>85</v>
      </c>
      <c r="S35" s="73">
        <v>808</v>
      </c>
    </row>
    <row r="36" spans="1:19" x14ac:dyDescent="0.25">
      <c r="A36" s="58" t="s">
        <v>311</v>
      </c>
      <c r="B36" s="73">
        <v>0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/>
      <c r="S36" s="73">
        <v>0</v>
      </c>
    </row>
    <row r="37" spans="1:19" x14ac:dyDescent="0.25">
      <c r="A37" s="69" t="s">
        <v>156</v>
      </c>
      <c r="B37" s="78">
        <v>5420</v>
      </c>
      <c r="C37" s="78">
        <v>97</v>
      </c>
      <c r="D37" s="78">
        <v>370</v>
      </c>
      <c r="E37" s="78">
        <v>455</v>
      </c>
      <c r="F37" s="78">
        <v>190</v>
      </c>
      <c r="G37" s="78">
        <v>1112</v>
      </c>
      <c r="H37" s="78">
        <v>313</v>
      </c>
      <c r="I37" s="78">
        <v>368</v>
      </c>
      <c r="J37" s="78">
        <v>681</v>
      </c>
      <c r="K37" s="78">
        <v>771</v>
      </c>
      <c r="L37" s="78">
        <v>481</v>
      </c>
      <c r="M37" s="78">
        <v>1252</v>
      </c>
      <c r="N37" s="78">
        <v>1259</v>
      </c>
      <c r="O37" s="78">
        <v>765</v>
      </c>
      <c r="P37" s="78">
        <v>2024</v>
      </c>
      <c r="Q37" s="78">
        <v>316</v>
      </c>
      <c r="R37" s="78">
        <v>35</v>
      </c>
      <c r="S37" s="78">
        <v>351</v>
      </c>
    </row>
    <row r="38" spans="1:19" x14ac:dyDescent="0.25">
      <c r="A38" s="58" t="s">
        <v>645</v>
      </c>
      <c r="B38" s="73">
        <v>5420</v>
      </c>
      <c r="C38" s="73">
        <v>97</v>
      </c>
      <c r="D38" s="73">
        <v>370</v>
      </c>
      <c r="E38" s="73">
        <v>455</v>
      </c>
      <c r="F38" s="73">
        <v>190</v>
      </c>
      <c r="G38" s="73">
        <v>1112</v>
      </c>
      <c r="H38" s="73">
        <v>313</v>
      </c>
      <c r="I38" s="73">
        <v>368</v>
      </c>
      <c r="J38" s="73">
        <v>681</v>
      </c>
      <c r="K38" s="73">
        <v>771</v>
      </c>
      <c r="L38" s="73">
        <v>481</v>
      </c>
      <c r="M38" s="73">
        <v>1252</v>
      </c>
      <c r="N38" s="73">
        <v>1259</v>
      </c>
      <c r="O38" s="73">
        <v>765</v>
      </c>
      <c r="P38" s="73">
        <v>2024</v>
      </c>
      <c r="Q38" s="73">
        <v>316</v>
      </c>
      <c r="R38" s="73">
        <v>35</v>
      </c>
      <c r="S38" s="73">
        <v>351</v>
      </c>
    </row>
    <row r="39" spans="1:19" x14ac:dyDescent="0.25">
      <c r="A39" s="69" t="s">
        <v>41</v>
      </c>
      <c r="B39" s="78">
        <v>64148</v>
      </c>
      <c r="C39" s="78">
        <v>733</v>
      </c>
      <c r="D39" s="78">
        <v>3190</v>
      </c>
      <c r="E39" s="78">
        <v>3913</v>
      </c>
      <c r="F39" s="78">
        <v>1480</v>
      </c>
      <c r="G39" s="78">
        <v>9316</v>
      </c>
      <c r="H39" s="78">
        <v>2460</v>
      </c>
      <c r="I39" s="78">
        <v>3264</v>
      </c>
      <c r="J39" s="78">
        <v>5724</v>
      </c>
      <c r="K39" s="78">
        <v>8296</v>
      </c>
      <c r="L39" s="78">
        <v>7056</v>
      </c>
      <c r="M39" s="78">
        <v>15352</v>
      </c>
      <c r="N39" s="78">
        <v>15507</v>
      </c>
      <c r="O39" s="78">
        <v>10776</v>
      </c>
      <c r="P39" s="78">
        <v>26283</v>
      </c>
      <c r="Q39" s="78">
        <v>6761</v>
      </c>
      <c r="R39" s="78">
        <v>712</v>
      </c>
      <c r="S39" s="78">
        <v>7473</v>
      </c>
    </row>
    <row r="40" spans="1:19" x14ac:dyDescent="0.25">
      <c r="A40" s="58" t="s">
        <v>646</v>
      </c>
      <c r="B40" s="73">
        <v>27392</v>
      </c>
      <c r="C40" s="73">
        <v>313</v>
      </c>
      <c r="D40" s="73">
        <v>1361</v>
      </c>
      <c r="E40" s="73">
        <v>1671</v>
      </c>
      <c r="F40" s="73">
        <v>632</v>
      </c>
      <c r="G40" s="73">
        <v>3977</v>
      </c>
      <c r="H40" s="73">
        <v>1050</v>
      </c>
      <c r="I40" s="73">
        <v>1394</v>
      </c>
      <c r="J40" s="73">
        <v>2444</v>
      </c>
      <c r="K40" s="73">
        <v>3543</v>
      </c>
      <c r="L40" s="73">
        <v>3013</v>
      </c>
      <c r="M40" s="73">
        <v>6556</v>
      </c>
      <c r="N40" s="73">
        <v>6621</v>
      </c>
      <c r="O40" s="73">
        <v>4602</v>
      </c>
      <c r="P40" s="73">
        <v>11223</v>
      </c>
      <c r="Q40" s="73">
        <v>2888</v>
      </c>
      <c r="R40" s="73">
        <v>304</v>
      </c>
      <c r="S40" s="73">
        <v>3192</v>
      </c>
    </row>
    <row r="41" spans="1:19" x14ac:dyDescent="0.25">
      <c r="A41" s="58" t="s">
        <v>647</v>
      </c>
      <c r="B41" s="73">
        <v>23794</v>
      </c>
      <c r="C41" s="73">
        <v>272</v>
      </c>
      <c r="D41" s="73">
        <v>1184</v>
      </c>
      <c r="E41" s="73">
        <v>1450</v>
      </c>
      <c r="F41" s="73">
        <v>549</v>
      </c>
      <c r="G41" s="73">
        <v>3455</v>
      </c>
      <c r="H41" s="73">
        <v>913</v>
      </c>
      <c r="I41" s="73">
        <v>1210</v>
      </c>
      <c r="J41" s="73">
        <v>2123</v>
      </c>
      <c r="K41" s="73">
        <v>3078</v>
      </c>
      <c r="L41" s="73">
        <v>2618</v>
      </c>
      <c r="M41" s="73">
        <v>5696</v>
      </c>
      <c r="N41" s="73">
        <v>5753</v>
      </c>
      <c r="O41" s="73">
        <v>3997</v>
      </c>
      <c r="P41" s="73">
        <v>9750</v>
      </c>
      <c r="Q41" s="73">
        <v>2506</v>
      </c>
      <c r="R41" s="73">
        <v>264</v>
      </c>
      <c r="S41" s="73">
        <v>2770</v>
      </c>
    </row>
    <row r="42" spans="1:19" ht="12" customHeight="1" x14ac:dyDescent="0.25">
      <c r="A42" s="58" t="s">
        <v>312</v>
      </c>
      <c r="B42" s="73">
        <v>12962</v>
      </c>
      <c r="C42" s="73">
        <v>148</v>
      </c>
      <c r="D42" s="73">
        <v>645</v>
      </c>
      <c r="E42" s="73">
        <v>792</v>
      </c>
      <c r="F42" s="73">
        <v>299</v>
      </c>
      <c r="G42" s="73">
        <v>1884</v>
      </c>
      <c r="H42" s="73">
        <v>497</v>
      </c>
      <c r="I42" s="73">
        <v>660</v>
      </c>
      <c r="J42" s="73">
        <v>1157</v>
      </c>
      <c r="K42" s="73">
        <v>1675</v>
      </c>
      <c r="L42" s="73">
        <v>1425</v>
      </c>
      <c r="M42" s="73">
        <v>3100</v>
      </c>
      <c r="N42" s="73">
        <v>3133</v>
      </c>
      <c r="O42" s="73">
        <v>2177</v>
      </c>
      <c r="P42" s="73">
        <v>5310</v>
      </c>
      <c r="Q42" s="73">
        <v>1367</v>
      </c>
      <c r="R42" s="73">
        <v>144</v>
      </c>
      <c r="S42" s="73">
        <v>1511</v>
      </c>
    </row>
    <row r="43" spans="1:19" ht="12" customHeight="1" x14ac:dyDescent="0.25">
      <c r="A43" s="194" t="s">
        <v>520</v>
      </c>
      <c r="B43" s="182">
        <v>452708</v>
      </c>
      <c r="C43" s="182">
        <v>6538</v>
      </c>
      <c r="D43" s="182">
        <v>27975</v>
      </c>
      <c r="E43" s="182">
        <v>35066</v>
      </c>
      <c r="F43" s="182">
        <v>13614</v>
      </c>
      <c r="G43" s="182">
        <v>83193</v>
      </c>
      <c r="H43" s="182">
        <v>21643</v>
      </c>
      <c r="I43" s="182">
        <v>25748</v>
      </c>
      <c r="J43" s="182">
        <v>47391</v>
      </c>
      <c r="K43" s="182">
        <v>64820</v>
      </c>
      <c r="L43" s="182">
        <v>48669</v>
      </c>
      <c r="M43" s="182">
        <v>113489</v>
      </c>
      <c r="N43" s="182">
        <v>102822</v>
      </c>
      <c r="O43" s="182">
        <v>66208</v>
      </c>
      <c r="P43" s="182">
        <v>169030</v>
      </c>
      <c r="Q43" s="182">
        <v>35633</v>
      </c>
      <c r="R43" s="182">
        <v>3972</v>
      </c>
      <c r="S43" s="182">
        <v>39605</v>
      </c>
    </row>
    <row r="44" spans="1:19" x14ac:dyDescent="0.25">
      <c r="A44" s="42" t="s">
        <v>91</v>
      </c>
    </row>
    <row r="45" spans="1:19" x14ac:dyDescent="0.25">
      <c r="A45" s="146" t="s">
        <v>305</v>
      </c>
    </row>
    <row r="46" spans="1:19" x14ac:dyDescent="0.25">
      <c r="A46" s="48" t="s">
        <v>93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S31"/>
  <sheetViews>
    <sheetView workbookViewId="0">
      <selection activeCell="A29" sqref="A29:A31"/>
    </sheetView>
  </sheetViews>
  <sheetFormatPr baseColWidth="10" defaultRowHeight="15" x14ac:dyDescent="0.25"/>
  <cols>
    <col min="1" max="1" width="29" style="87" customWidth="1"/>
  </cols>
  <sheetData>
    <row r="1" spans="1:19" ht="15.75" x14ac:dyDescent="0.25">
      <c r="A1" s="138" t="s">
        <v>850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91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9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178" t="s">
        <v>359</v>
      </c>
      <c r="B5" s="179" t="s">
        <v>14</v>
      </c>
      <c r="C5" s="179" t="s">
        <v>342</v>
      </c>
      <c r="D5" s="179" t="s">
        <v>343</v>
      </c>
      <c r="E5" s="179" t="s">
        <v>344</v>
      </c>
      <c r="F5" s="179" t="s">
        <v>345</v>
      </c>
      <c r="G5" s="179" t="s">
        <v>346</v>
      </c>
      <c r="H5" s="179" t="s">
        <v>347</v>
      </c>
      <c r="I5" s="179" t="s">
        <v>348</v>
      </c>
      <c r="J5" s="179" t="s">
        <v>349</v>
      </c>
      <c r="K5" s="179" t="s">
        <v>350</v>
      </c>
      <c r="L5" s="179" t="s">
        <v>97</v>
      </c>
      <c r="M5" s="179" t="s">
        <v>351</v>
      </c>
      <c r="N5" s="179" t="s">
        <v>352</v>
      </c>
      <c r="O5" s="179" t="s">
        <v>353</v>
      </c>
      <c r="P5" s="179" t="s">
        <v>354</v>
      </c>
      <c r="Q5" s="179" t="s">
        <v>355</v>
      </c>
      <c r="R5" s="179" t="s">
        <v>356</v>
      </c>
      <c r="S5" s="179" t="s">
        <v>357</v>
      </c>
    </row>
    <row r="6" spans="1:19" x14ac:dyDescent="0.25">
      <c r="A6" s="69" t="s">
        <v>157</v>
      </c>
      <c r="B6" s="78">
        <v>3157</v>
      </c>
      <c r="C6" s="78">
        <v>57</v>
      </c>
      <c r="D6" s="78">
        <v>247</v>
      </c>
      <c r="E6" s="78">
        <v>335</v>
      </c>
      <c r="F6" s="78">
        <v>134</v>
      </c>
      <c r="G6" s="78">
        <v>773</v>
      </c>
      <c r="H6" s="78">
        <v>185</v>
      </c>
      <c r="I6" s="78">
        <v>150</v>
      </c>
      <c r="J6" s="78">
        <v>335</v>
      </c>
      <c r="K6" s="78">
        <v>272</v>
      </c>
      <c r="L6" s="78">
        <v>208</v>
      </c>
      <c r="M6" s="78">
        <v>480</v>
      </c>
      <c r="N6" s="78">
        <v>541</v>
      </c>
      <c r="O6" s="78">
        <v>496</v>
      </c>
      <c r="P6" s="78">
        <v>1037</v>
      </c>
      <c r="Q6" s="78">
        <v>485</v>
      </c>
      <c r="R6" s="78">
        <v>47</v>
      </c>
      <c r="S6" s="78">
        <v>532</v>
      </c>
    </row>
    <row r="7" spans="1:19" x14ac:dyDescent="0.25">
      <c r="A7" s="58" t="s">
        <v>650</v>
      </c>
      <c r="B7" s="73">
        <v>3157</v>
      </c>
      <c r="C7" s="73">
        <v>57</v>
      </c>
      <c r="D7" s="73">
        <v>247</v>
      </c>
      <c r="E7" s="73">
        <v>335</v>
      </c>
      <c r="F7" s="73">
        <v>134</v>
      </c>
      <c r="G7" s="73">
        <v>773</v>
      </c>
      <c r="H7" s="73">
        <v>185</v>
      </c>
      <c r="I7" s="73">
        <v>150</v>
      </c>
      <c r="J7" s="73">
        <v>335</v>
      </c>
      <c r="K7" s="73">
        <v>272</v>
      </c>
      <c r="L7" s="73">
        <v>208</v>
      </c>
      <c r="M7" s="73">
        <v>480</v>
      </c>
      <c r="N7" s="73">
        <v>541</v>
      </c>
      <c r="O7" s="73">
        <v>496</v>
      </c>
      <c r="P7" s="73">
        <v>1037</v>
      </c>
      <c r="Q7" s="73">
        <v>485</v>
      </c>
      <c r="R7" s="73">
        <v>47</v>
      </c>
      <c r="S7" s="73">
        <v>532</v>
      </c>
    </row>
    <row r="8" spans="1:19" x14ac:dyDescent="0.25">
      <c r="A8" s="69" t="s">
        <v>158</v>
      </c>
      <c r="B8" s="78">
        <v>1408</v>
      </c>
      <c r="C8" s="78">
        <v>25</v>
      </c>
      <c r="D8" s="78">
        <v>96</v>
      </c>
      <c r="E8" s="78">
        <v>124</v>
      </c>
      <c r="F8" s="78">
        <v>53</v>
      </c>
      <c r="G8" s="78">
        <v>298</v>
      </c>
      <c r="H8" s="78">
        <v>76</v>
      </c>
      <c r="I8" s="78">
        <v>58</v>
      </c>
      <c r="J8" s="78">
        <v>134</v>
      </c>
      <c r="K8" s="78">
        <v>178</v>
      </c>
      <c r="L8" s="78">
        <v>117</v>
      </c>
      <c r="M8" s="78">
        <v>295</v>
      </c>
      <c r="N8" s="78">
        <v>292</v>
      </c>
      <c r="O8" s="78">
        <v>211</v>
      </c>
      <c r="P8" s="78">
        <v>503</v>
      </c>
      <c r="Q8" s="78">
        <v>165</v>
      </c>
      <c r="R8" s="78">
        <v>13</v>
      </c>
      <c r="S8" s="78">
        <v>178</v>
      </c>
    </row>
    <row r="9" spans="1:19" x14ac:dyDescent="0.25">
      <c r="A9" s="58" t="s">
        <v>651</v>
      </c>
      <c r="B9" s="73">
        <v>1408</v>
      </c>
      <c r="C9" s="73">
        <v>25</v>
      </c>
      <c r="D9" s="73">
        <v>96</v>
      </c>
      <c r="E9" s="73">
        <v>124</v>
      </c>
      <c r="F9" s="73">
        <v>53</v>
      </c>
      <c r="G9" s="73">
        <v>298</v>
      </c>
      <c r="H9" s="73">
        <v>76</v>
      </c>
      <c r="I9" s="73">
        <v>58</v>
      </c>
      <c r="J9" s="73">
        <v>134</v>
      </c>
      <c r="K9" s="73">
        <v>178</v>
      </c>
      <c r="L9" s="73">
        <v>117</v>
      </c>
      <c r="M9" s="73">
        <v>295</v>
      </c>
      <c r="N9" s="73">
        <v>292</v>
      </c>
      <c r="O9" s="73">
        <v>211</v>
      </c>
      <c r="P9" s="73">
        <v>503</v>
      </c>
      <c r="Q9" s="73">
        <v>165</v>
      </c>
      <c r="R9" s="73">
        <v>13</v>
      </c>
      <c r="S9" s="73">
        <v>178</v>
      </c>
    </row>
    <row r="10" spans="1:19" x14ac:dyDescent="0.25">
      <c r="A10" s="69" t="s">
        <v>159</v>
      </c>
      <c r="B10" s="78">
        <v>17950</v>
      </c>
      <c r="C10" s="78">
        <v>389</v>
      </c>
      <c r="D10" s="78">
        <v>1657</v>
      </c>
      <c r="E10" s="78">
        <v>2169</v>
      </c>
      <c r="F10" s="78">
        <v>849</v>
      </c>
      <c r="G10" s="78">
        <v>5064</v>
      </c>
      <c r="H10" s="78">
        <v>1173</v>
      </c>
      <c r="I10" s="78">
        <v>969</v>
      </c>
      <c r="J10" s="78">
        <v>2142</v>
      </c>
      <c r="K10" s="78">
        <v>1801</v>
      </c>
      <c r="L10" s="78">
        <v>1256</v>
      </c>
      <c r="M10" s="78">
        <v>3057</v>
      </c>
      <c r="N10" s="78">
        <v>3044</v>
      </c>
      <c r="O10" s="78">
        <v>2556</v>
      </c>
      <c r="P10" s="78">
        <v>5600</v>
      </c>
      <c r="Q10" s="78">
        <v>1929</v>
      </c>
      <c r="R10" s="78">
        <v>158</v>
      </c>
      <c r="S10" s="78">
        <v>2087</v>
      </c>
    </row>
    <row r="11" spans="1:19" x14ac:dyDescent="0.25">
      <c r="A11" s="58" t="s">
        <v>652</v>
      </c>
      <c r="B11" s="73">
        <v>7713</v>
      </c>
      <c r="C11" s="73">
        <v>167</v>
      </c>
      <c r="D11" s="73">
        <v>712</v>
      </c>
      <c r="E11" s="73">
        <v>932</v>
      </c>
      <c r="F11" s="73">
        <v>364</v>
      </c>
      <c r="G11" s="73">
        <v>2175</v>
      </c>
      <c r="H11" s="73">
        <v>505</v>
      </c>
      <c r="I11" s="73">
        <v>415</v>
      </c>
      <c r="J11" s="73">
        <v>920</v>
      </c>
      <c r="K11" s="73">
        <v>773</v>
      </c>
      <c r="L11" s="73">
        <v>540</v>
      </c>
      <c r="M11" s="73">
        <v>1313</v>
      </c>
      <c r="N11" s="73">
        <v>1309</v>
      </c>
      <c r="O11" s="73">
        <v>1099</v>
      </c>
      <c r="P11" s="73">
        <v>2408</v>
      </c>
      <c r="Q11" s="73">
        <v>829</v>
      </c>
      <c r="R11" s="73">
        <v>68</v>
      </c>
      <c r="S11" s="73">
        <v>897</v>
      </c>
    </row>
    <row r="12" spans="1:19" x14ac:dyDescent="0.25">
      <c r="A12" s="58" t="s">
        <v>653</v>
      </c>
      <c r="B12" s="73">
        <v>3777</v>
      </c>
      <c r="C12" s="73">
        <v>82</v>
      </c>
      <c r="D12" s="73">
        <v>349</v>
      </c>
      <c r="E12" s="73">
        <v>455</v>
      </c>
      <c r="F12" s="73">
        <v>179</v>
      </c>
      <c r="G12" s="73">
        <v>1065</v>
      </c>
      <c r="H12" s="73">
        <v>246</v>
      </c>
      <c r="I12" s="73">
        <v>205</v>
      </c>
      <c r="J12" s="73">
        <v>451</v>
      </c>
      <c r="K12" s="73">
        <v>380</v>
      </c>
      <c r="L12" s="73">
        <v>264</v>
      </c>
      <c r="M12" s="73">
        <v>644</v>
      </c>
      <c r="N12" s="73">
        <v>640</v>
      </c>
      <c r="O12" s="73">
        <v>537</v>
      </c>
      <c r="P12" s="73">
        <v>1177</v>
      </c>
      <c r="Q12" s="73">
        <v>407</v>
      </c>
      <c r="R12" s="73">
        <v>33</v>
      </c>
      <c r="S12" s="73">
        <v>440</v>
      </c>
    </row>
    <row r="13" spans="1:19" x14ac:dyDescent="0.25">
      <c r="A13" s="58" t="s">
        <v>654</v>
      </c>
      <c r="B13" s="73">
        <v>6460</v>
      </c>
      <c r="C13" s="73">
        <v>140</v>
      </c>
      <c r="D13" s="73">
        <v>596</v>
      </c>
      <c r="E13" s="73">
        <v>782</v>
      </c>
      <c r="F13" s="73">
        <v>306</v>
      </c>
      <c r="G13" s="73">
        <v>1824</v>
      </c>
      <c r="H13" s="73">
        <v>422</v>
      </c>
      <c r="I13" s="73">
        <v>349</v>
      </c>
      <c r="J13" s="73">
        <v>771</v>
      </c>
      <c r="K13" s="73">
        <v>648</v>
      </c>
      <c r="L13" s="73">
        <v>452</v>
      </c>
      <c r="M13" s="73">
        <v>1100</v>
      </c>
      <c r="N13" s="73">
        <v>1095</v>
      </c>
      <c r="O13" s="73">
        <v>920</v>
      </c>
      <c r="P13" s="73">
        <v>2015</v>
      </c>
      <c r="Q13" s="73">
        <v>693</v>
      </c>
      <c r="R13" s="73">
        <v>57</v>
      </c>
      <c r="S13" s="73">
        <v>750</v>
      </c>
    </row>
    <row r="14" spans="1:19" x14ac:dyDescent="0.25">
      <c r="A14" s="69" t="s">
        <v>83</v>
      </c>
      <c r="B14" s="78">
        <v>33435</v>
      </c>
      <c r="C14" s="78">
        <v>540</v>
      </c>
      <c r="D14" s="78">
        <v>2627</v>
      </c>
      <c r="E14" s="78">
        <v>3650</v>
      </c>
      <c r="F14" s="78">
        <v>1413</v>
      </c>
      <c r="G14" s="78">
        <v>8230</v>
      </c>
      <c r="H14" s="78">
        <v>2018</v>
      </c>
      <c r="I14" s="78">
        <v>1923</v>
      </c>
      <c r="J14" s="78">
        <v>3941</v>
      </c>
      <c r="K14" s="78">
        <v>4174</v>
      </c>
      <c r="L14" s="78">
        <v>3218</v>
      </c>
      <c r="M14" s="78">
        <v>7392</v>
      </c>
      <c r="N14" s="78">
        <v>7008</v>
      </c>
      <c r="O14" s="78">
        <v>4286</v>
      </c>
      <c r="P14" s="78">
        <v>11294</v>
      </c>
      <c r="Q14" s="78">
        <v>2281</v>
      </c>
      <c r="R14" s="78">
        <v>297</v>
      </c>
      <c r="S14" s="78">
        <v>2578</v>
      </c>
    </row>
    <row r="15" spans="1:19" x14ac:dyDescent="0.25">
      <c r="A15" s="58" t="s">
        <v>655</v>
      </c>
      <c r="B15" s="73">
        <v>676</v>
      </c>
      <c r="C15" s="73">
        <v>11</v>
      </c>
      <c r="D15" s="73">
        <v>54</v>
      </c>
      <c r="E15" s="73">
        <v>74</v>
      </c>
      <c r="F15" s="73">
        <v>28</v>
      </c>
      <c r="G15" s="73">
        <v>167</v>
      </c>
      <c r="H15" s="73">
        <v>42</v>
      </c>
      <c r="I15" s="73">
        <v>39</v>
      </c>
      <c r="J15" s="73">
        <v>81</v>
      </c>
      <c r="K15" s="73">
        <v>85</v>
      </c>
      <c r="L15" s="73">
        <v>64</v>
      </c>
      <c r="M15" s="73">
        <v>149</v>
      </c>
      <c r="N15" s="73">
        <v>141</v>
      </c>
      <c r="O15" s="73">
        <v>87</v>
      </c>
      <c r="P15" s="73">
        <v>228</v>
      </c>
      <c r="Q15" s="73">
        <v>45</v>
      </c>
      <c r="R15" s="73">
        <v>6</v>
      </c>
      <c r="S15" s="73">
        <v>51</v>
      </c>
    </row>
    <row r="16" spans="1:19" x14ac:dyDescent="0.25">
      <c r="A16" s="58" t="s">
        <v>656</v>
      </c>
      <c r="B16" s="73">
        <v>16381</v>
      </c>
      <c r="C16" s="73">
        <v>265</v>
      </c>
      <c r="D16" s="73">
        <v>1287</v>
      </c>
      <c r="E16" s="73">
        <v>1788</v>
      </c>
      <c r="F16" s="73">
        <v>693</v>
      </c>
      <c r="G16" s="73">
        <v>4033</v>
      </c>
      <c r="H16" s="73">
        <v>988</v>
      </c>
      <c r="I16" s="73">
        <v>941</v>
      </c>
      <c r="J16" s="73">
        <v>1929</v>
      </c>
      <c r="K16" s="73">
        <v>2044</v>
      </c>
      <c r="L16" s="73">
        <v>1577</v>
      </c>
      <c r="M16" s="73">
        <v>3621</v>
      </c>
      <c r="N16" s="73">
        <v>3434</v>
      </c>
      <c r="O16" s="73">
        <v>2100</v>
      </c>
      <c r="P16" s="73">
        <v>5534</v>
      </c>
      <c r="Q16" s="73">
        <v>1118</v>
      </c>
      <c r="R16" s="73">
        <v>146</v>
      </c>
      <c r="S16" s="73">
        <v>1264</v>
      </c>
    </row>
    <row r="17" spans="1:19" x14ac:dyDescent="0.25">
      <c r="A17" s="58" t="s">
        <v>313</v>
      </c>
      <c r="B17" s="73">
        <v>14037</v>
      </c>
      <c r="C17" s="73">
        <v>226</v>
      </c>
      <c r="D17" s="73">
        <v>1102</v>
      </c>
      <c r="E17" s="73">
        <v>1532</v>
      </c>
      <c r="F17" s="73">
        <v>593</v>
      </c>
      <c r="G17" s="73">
        <v>3453</v>
      </c>
      <c r="H17" s="73">
        <v>847</v>
      </c>
      <c r="I17" s="73">
        <v>808</v>
      </c>
      <c r="J17" s="73">
        <v>1655</v>
      </c>
      <c r="K17" s="73">
        <v>1753</v>
      </c>
      <c r="L17" s="73">
        <v>1352</v>
      </c>
      <c r="M17" s="73">
        <v>3105</v>
      </c>
      <c r="N17" s="73">
        <v>2942</v>
      </c>
      <c r="O17" s="73">
        <v>1800</v>
      </c>
      <c r="P17" s="73">
        <v>4742</v>
      </c>
      <c r="Q17" s="73">
        <v>958</v>
      </c>
      <c r="R17" s="73">
        <v>124</v>
      </c>
      <c r="S17" s="73">
        <v>1082</v>
      </c>
    </row>
    <row r="18" spans="1:19" x14ac:dyDescent="0.25">
      <c r="A18" s="58" t="s">
        <v>314</v>
      </c>
      <c r="B18" s="73">
        <v>2341</v>
      </c>
      <c r="C18" s="73">
        <v>38</v>
      </c>
      <c r="D18" s="73">
        <v>184</v>
      </c>
      <c r="E18" s="73">
        <v>256</v>
      </c>
      <c r="F18" s="73">
        <v>99</v>
      </c>
      <c r="G18" s="73">
        <v>577</v>
      </c>
      <c r="H18" s="73">
        <v>141</v>
      </c>
      <c r="I18" s="73">
        <v>135</v>
      </c>
      <c r="J18" s="73">
        <v>276</v>
      </c>
      <c r="K18" s="73">
        <v>292</v>
      </c>
      <c r="L18" s="73">
        <v>225</v>
      </c>
      <c r="M18" s="73">
        <v>517</v>
      </c>
      <c r="N18" s="73">
        <v>491</v>
      </c>
      <c r="O18" s="73">
        <v>299</v>
      </c>
      <c r="P18" s="73">
        <v>790</v>
      </c>
      <c r="Q18" s="73">
        <v>160</v>
      </c>
      <c r="R18" s="73">
        <v>21</v>
      </c>
      <c r="S18" s="73">
        <v>181</v>
      </c>
    </row>
    <row r="19" spans="1:19" x14ac:dyDescent="0.25">
      <c r="A19" s="69" t="s">
        <v>160</v>
      </c>
      <c r="B19" s="78">
        <v>1615</v>
      </c>
      <c r="C19" s="78">
        <v>19</v>
      </c>
      <c r="D19" s="78">
        <v>115</v>
      </c>
      <c r="E19" s="78">
        <v>157</v>
      </c>
      <c r="F19" s="78">
        <v>53</v>
      </c>
      <c r="G19" s="78">
        <v>344</v>
      </c>
      <c r="H19" s="78">
        <v>74</v>
      </c>
      <c r="I19" s="78">
        <v>82</v>
      </c>
      <c r="J19" s="78">
        <v>156</v>
      </c>
      <c r="K19" s="78">
        <v>169</v>
      </c>
      <c r="L19" s="78">
        <v>130</v>
      </c>
      <c r="M19" s="78">
        <v>299</v>
      </c>
      <c r="N19" s="78">
        <v>309</v>
      </c>
      <c r="O19" s="78">
        <v>245</v>
      </c>
      <c r="P19" s="78">
        <v>554</v>
      </c>
      <c r="Q19" s="78">
        <v>237</v>
      </c>
      <c r="R19" s="78">
        <v>25</v>
      </c>
      <c r="S19" s="78">
        <v>262</v>
      </c>
    </row>
    <row r="20" spans="1:19" x14ac:dyDescent="0.25">
      <c r="A20" s="58" t="s">
        <v>657</v>
      </c>
      <c r="B20" s="73">
        <v>1615</v>
      </c>
      <c r="C20" s="73">
        <v>19</v>
      </c>
      <c r="D20" s="73">
        <v>115</v>
      </c>
      <c r="E20" s="73">
        <v>157</v>
      </c>
      <c r="F20" s="73">
        <v>53</v>
      </c>
      <c r="G20" s="73">
        <v>344</v>
      </c>
      <c r="H20" s="73">
        <v>74</v>
      </c>
      <c r="I20" s="73">
        <v>82</v>
      </c>
      <c r="J20" s="73">
        <v>156</v>
      </c>
      <c r="K20" s="73">
        <v>169</v>
      </c>
      <c r="L20" s="73">
        <v>130</v>
      </c>
      <c r="M20" s="73">
        <v>299</v>
      </c>
      <c r="N20" s="73">
        <v>309</v>
      </c>
      <c r="O20" s="73">
        <v>245</v>
      </c>
      <c r="P20" s="73">
        <v>554</v>
      </c>
      <c r="Q20" s="73">
        <v>237</v>
      </c>
      <c r="R20" s="73">
        <v>25</v>
      </c>
      <c r="S20" s="73">
        <v>262</v>
      </c>
    </row>
    <row r="21" spans="1:19" x14ac:dyDescent="0.25">
      <c r="A21" s="69" t="s">
        <v>161</v>
      </c>
      <c r="B21" s="78">
        <v>5574</v>
      </c>
      <c r="C21" s="78">
        <v>108</v>
      </c>
      <c r="D21" s="78">
        <v>410</v>
      </c>
      <c r="E21" s="78">
        <v>559</v>
      </c>
      <c r="F21" s="78">
        <v>250</v>
      </c>
      <c r="G21" s="78">
        <v>1327</v>
      </c>
      <c r="H21" s="78">
        <v>377</v>
      </c>
      <c r="I21" s="78">
        <v>343</v>
      </c>
      <c r="J21" s="78">
        <v>720</v>
      </c>
      <c r="K21" s="78">
        <v>569</v>
      </c>
      <c r="L21" s="78">
        <v>375</v>
      </c>
      <c r="M21" s="78">
        <v>944</v>
      </c>
      <c r="N21" s="78">
        <v>1024</v>
      </c>
      <c r="O21" s="78">
        <v>831</v>
      </c>
      <c r="P21" s="78">
        <v>1855</v>
      </c>
      <c r="Q21" s="78">
        <v>661</v>
      </c>
      <c r="R21" s="78">
        <v>67</v>
      </c>
      <c r="S21" s="78">
        <v>728</v>
      </c>
    </row>
    <row r="22" spans="1:19" x14ac:dyDescent="0.25">
      <c r="A22" s="58" t="s">
        <v>658</v>
      </c>
      <c r="B22" s="73">
        <v>5574</v>
      </c>
      <c r="C22" s="73">
        <v>108</v>
      </c>
      <c r="D22" s="73">
        <v>410</v>
      </c>
      <c r="E22" s="73">
        <v>559</v>
      </c>
      <c r="F22" s="73">
        <v>250</v>
      </c>
      <c r="G22" s="73">
        <v>1327</v>
      </c>
      <c r="H22" s="73">
        <v>377</v>
      </c>
      <c r="I22" s="73">
        <v>343</v>
      </c>
      <c r="J22" s="73">
        <v>720</v>
      </c>
      <c r="K22" s="73">
        <v>569</v>
      </c>
      <c r="L22" s="73">
        <v>375</v>
      </c>
      <c r="M22" s="73">
        <v>944</v>
      </c>
      <c r="N22" s="73">
        <v>1024</v>
      </c>
      <c r="O22" s="73">
        <v>831</v>
      </c>
      <c r="P22" s="73">
        <v>1855</v>
      </c>
      <c r="Q22" s="73">
        <v>661</v>
      </c>
      <c r="R22" s="73">
        <v>67</v>
      </c>
      <c r="S22" s="73">
        <v>728</v>
      </c>
    </row>
    <row r="23" spans="1:19" x14ac:dyDescent="0.25">
      <c r="A23" s="69" t="s">
        <v>162</v>
      </c>
      <c r="B23" s="78">
        <v>3624</v>
      </c>
      <c r="C23" s="78">
        <v>57</v>
      </c>
      <c r="D23" s="78">
        <v>231</v>
      </c>
      <c r="E23" s="78">
        <v>312</v>
      </c>
      <c r="F23" s="78">
        <v>131</v>
      </c>
      <c r="G23" s="78">
        <v>731</v>
      </c>
      <c r="H23" s="78">
        <v>198</v>
      </c>
      <c r="I23" s="78">
        <v>185</v>
      </c>
      <c r="J23" s="78">
        <v>383</v>
      </c>
      <c r="K23" s="78">
        <v>384</v>
      </c>
      <c r="L23" s="78">
        <v>296</v>
      </c>
      <c r="M23" s="78">
        <v>680</v>
      </c>
      <c r="N23" s="78">
        <v>749</v>
      </c>
      <c r="O23" s="78">
        <v>543</v>
      </c>
      <c r="P23" s="78">
        <v>1292</v>
      </c>
      <c r="Q23" s="78">
        <v>483</v>
      </c>
      <c r="R23" s="78">
        <v>55</v>
      </c>
      <c r="S23" s="78">
        <v>538</v>
      </c>
    </row>
    <row r="24" spans="1:19" x14ac:dyDescent="0.25">
      <c r="A24" s="58" t="s">
        <v>659</v>
      </c>
      <c r="B24" s="73">
        <v>2354</v>
      </c>
      <c r="C24" s="73">
        <v>37</v>
      </c>
      <c r="D24" s="73">
        <v>150</v>
      </c>
      <c r="E24" s="73">
        <v>203</v>
      </c>
      <c r="F24" s="73">
        <v>85</v>
      </c>
      <c r="G24" s="73">
        <v>475</v>
      </c>
      <c r="H24" s="73">
        <v>129</v>
      </c>
      <c r="I24" s="73">
        <v>120</v>
      </c>
      <c r="J24" s="73">
        <v>249</v>
      </c>
      <c r="K24" s="73">
        <v>250</v>
      </c>
      <c r="L24" s="73">
        <v>192</v>
      </c>
      <c r="M24" s="73">
        <v>442</v>
      </c>
      <c r="N24" s="73">
        <v>487</v>
      </c>
      <c r="O24" s="73">
        <v>352</v>
      </c>
      <c r="P24" s="73">
        <v>839</v>
      </c>
      <c r="Q24" s="73">
        <v>313</v>
      </c>
      <c r="R24" s="73">
        <v>36</v>
      </c>
      <c r="S24" s="73">
        <v>349</v>
      </c>
    </row>
    <row r="25" spans="1:19" x14ac:dyDescent="0.25">
      <c r="A25" s="58" t="s">
        <v>660</v>
      </c>
      <c r="B25" s="73">
        <v>1270</v>
      </c>
      <c r="C25" s="73">
        <v>20</v>
      </c>
      <c r="D25" s="73">
        <v>81</v>
      </c>
      <c r="E25" s="73">
        <v>109</v>
      </c>
      <c r="F25" s="73">
        <v>46</v>
      </c>
      <c r="G25" s="73">
        <v>256</v>
      </c>
      <c r="H25" s="73">
        <v>69</v>
      </c>
      <c r="I25" s="73">
        <v>65</v>
      </c>
      <c r="J25" s="73">
        <v>134</v>
      </c>
      <c r="K25" s="73">
        <v>134</v>
      </c>
      <c r="L25" s="73">
        <v>104</v>
      </c>
      <c r="M25" s="73">
        <v>238</v>
      </c>
      <c r="N25" s="73">
        <v>262</v>
      </c>
      <c r="O25" s="73">
        <v>191</v>
      </c>
      <c r="P25" s="73">
        <v>453</v>
      </c>
      <c r="Q25" s="73">
        <v>170</v>
      </c>
      <c r="R25" s="73">
        <v>19</v>
      </c>
      <c r="S25" s="73">
        <v>189</v>
      </c>
    </row>
    <row r="26" spans="1:19" x14ac:dyDescent="0.25">
      <c r="A26" s="69" t="s">
        <v>163</v>
      </c>
      <c r="B26" s="78">
        <v>2784</v>
      </c>
      <c r="C26" s="78">
        <v>57</v>
      </c>
      <c r="D26" s="78">
        <v>220</v>
      </c>
      <c r="E26" s="78">
        <v>307</v>
      </c>
      <c r="F26" s="78">
        <v>136</v>
      </c>
      <c r="G26" s="78">
        <v>720</v>
      </c>
      <c r="H26" s="78">
        <v>195</v>
      </c>
      <c r="I26" s="78">
        <v>144</v>
      </c>
      <c r="J26" s="78">
        <v>339</v>
      </c>
      <c r="K26" s="78">
        <v>324</v>
      </c>
      <c r="L26" s="78">
        <v>170</v>
      </c>
      <c r="M26" s="78">
        <v>494</v>
      </c>
      <c r="N26" s="78">
        <v>539</v>
      </c>
      <c r="O26" s="78">
        <v>388</v>
      </c>
      <c r="P26" s="78">
        <v>927</v>
      </c>
      <c r="Q26" s="78">
        <v>285</v>
      </c>
      <c r="R26" s="78">
        <v>19</v>
      </c>
      <c r="S26" s="78">
        <v>304</v>
      </c>
    </row>
    <row r="27" spans="1:19" x14ac:dyDescent="0.25">
      <c r="A27" s="58" t="s">
        <v>661</v>
      </c>
      <c r="B27" s="73">
        <v>2784</v>
      </c>
      <c r="C27" s="73">
        <v>57</v>
      </c>
      <c r="D27" s="73">
        <v>220</v>
      </c>
      <c r="E27" s="73">
        <v>307</v>
      </c>
      <c r="F27" s="73">
        <v>136</v>
      </c>
      <c r="G27" s="73">
        <v>720</v>
      </c>
      <c r="H27" s="73">
        <v>195</v>
      </c>
      <c r="I27" s="73">
        <v>144</v>
      </c>
      <c r="J27" s="73">
        <v>339</v>
      </c>
      <c r="K27" s="73">
        <v>324</v>
      </c>
      <c r="L27" s="73">
        <v>170</v>
      </c>
      <c r="M27" s="73">
        <v>494</v>
      </c>
      <c r="N27" s="73">
        <v>539</v>
      </c>
      <c r="O27" s="73">
        <v>388</v>
      </c>
      <c r="P27" s="73">
        <v>927</v>
      </c>
      <c r="Q27" s="73">
        <v>285</v>
      </c>
      <c r="R27" s="73">
        <v>19</v>
      </c>
      <c r="S27" s="73">
        <v>304</v>
      </c>
    </row>
    <row r="28" spans="1:19" x14ac:dyDescent="0.25">
      <c r="A28" s="194" t="s">
        <v>520</v>
      </c>
      <c r="B28" s="182">
        <v>69547</v>
      </c>
      <c r="C28" s="182">
        <v>1252</v>
      </c>
      <c r="D28" s="182">
        <v>5603</v>
      </c>
      <c r="E28" s="182">
        <v>7613</v>
      </c>
      <c r="F28" s="182">
        <v>3019</v>
      </c>
      <c r="G28" s="182">
        <v>17487</v>
      </c>
      <c r="H28" s="182">
        <v>4296</v>
      </c>
      <c r="I28" s="182">
        <v>3854</v>
      </c>
      <c r="J28" s="182">
        <v>8150</v>
      </c>
      <c r="K28" s="182">
        <v>7871</v>
      </c>
      <c r="L28" s="182">
        <v>5770</v>
      </c>
      <c r="M28" s="182">
        <v>13641</v>
      </c>
      <c r="N28" s="182">
        <v>13506</v>
      </c>
      <c r="O28" s="182">
        <v>9556</v>
      </c>
      <c r="P28" s="182">
        <v>23062</v>
      </c>
      <c r="Q28" s="182">
        <v>6526</v>
      </c>
      <c r="R28" s="182">
        <v>681</v>
      </c>
      <c r="S28" s="182">
        <v>7207</v>
      </c>
    </row>
    <row r="29" spans="1:19" x14ac:dyDescent="0.25">
      <c r="A29" s="84" t="s">
        <v>91</v>
      </c>
    </row>
    <row r="30" spans="1:19" x14ac:dyDescent="0.25">
      <c r="A30" s="47" t="s">
        <v>305</v>
      </c>
    </row>
    <row r="31" spans="1:19" x14ac:dyDescent="0.25">
      <c r="A31" s="85" t="s">
        <v>93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S124"/>
  <sheetViews>
    <sheetView topLeftCell="A89" workbookViewId="0">
      <selection activeCell="A122" sqref="A122:I122"/>
    </sheetView>
  </sheetViews>
  <sheetFormatPr baseColWidth="10" defaultRowHeight="15" x14ac:dyDescent="0.25"/>
  <cols>
    <col min="1" max="1" width="21.5703125" style="152" customWidth="1"/>
    <col min="2" max="2" width="11.42578125" style="155"/>
    <col min="3" max="3" width="7.5703125" style="155" customWidth="1"/>
    <col min="4" max="4" width="9.42578125" style="155" customWidth="1"/>
    <col min="5" max="19" width="11.42578125" style="155"/>
    <col min="20" max="16384" width="11.42578125" style="152"/>
  </cols>
  <sheetData>
    <row r="1" spans="1:19" ht="15.75" x14ac:dyDescent="0.25">
      <c r="A1" s="156" t="s">
        <v>851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</row>
    <row r="2" spans="1:19" ht="15.75" x14ac:dyDescent="0.25">
      <c r="A2" s="150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x14ac:dyDescent="0.25">
      <c r="A3" s="153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</row>
    <row r="4" spans="1:19" x14ac:dyDescent="0.25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</row>
    <row r="5" spans="1:19" ht="25.5" x14ac:dyDescent="0.25">
      <c r="A5" s="178" t="s">
        <v>359</v>
      </c>
      <c r="B5" s="148" t="s">
        <v>14</v>
      </c>
      <c r="C5" s="148" t="s">
        <v>342</v>
      </c>
      <c r="D5" s="148" t="s">
        <v>343</v>
      </c>
      <c r="E5" s="148" t="s">
        <v>344</v>
      </c>
      <c r="F5" s="148" t="s">
        <v>345</v>
      </c>
      <c r="G5" s="148" t="s">
        <v>346</v>
      </c>
      <c r="H5" s="148" t="s">
        <v>347</v>
      </c>
      <c r="I5" s="148" t="s">
        <v>348</v>
      </c>
      <c r="J5" s="148" t="s">
        <v>349</v>
      </c>
      <c r="K5" s="148" t="s">
        <v>350</v>
      </c>
      <c r="L5" s="148" t="s">
        <v>97</v>
      </c>
      <c r="M5" s="148" t="s">
        <v>351</v>
      </c>
      <c r="N5" s="148" t="s">
        <v>352</v>
      </c>
      <c r="O5" s="148" t="s">
        <v>353</v>
      </c>
      <c r="P5" s="148" t="s">
        <v>354</v>
      </c>
      <c r="Q5" s="148" t="s">
        <v>355</v>
      </c>
      <c r="R5" s="148" t="s">
        <v>356</v>
      </c>
      <c r="S5" s="148" t="s">
        <v>357</v>
      </c>
    </row>
    <row r="6" spans="1:19" x14ac:dyDescent="0.25">
      <c r="A6" s="69" t="s">
        <v>164</v>
      </c>
      <c r="B6" s="78">
        <v>45244</v>
      </c>
      <c r="C6" s="78">
        <v>1027</v>
      </c>
      <c r="D6" s="78">
        <v>4096</v>
      </c>
      <c r="E6" s="78">
        <v>4764</v>
      </c>
      <c r="F6" s="78">
        <v>1736</v>
      </c>
      <c r="G6" s="78">
        <v>11623</v>
      </c>
      <c r="H6" s="78">
        <v>2446</v>
      </c>
      <c r="I6" s="78">
        <v>2326</v>
      </c>
      <c r="J6" s="78">
        <v>4772</v>
      </c>
      <c r="K6" s="78">
        <v>5276</v>
      </c>
      <c r="L6" s="78">
        <v>4286</v>
      </c>
      <c r="M6" s="78">
        <v>9562</v>
      </c>
      <c r="N6" s="78">
        <v>9611</v>
      </c>
      <c r="O6" s="78">
        <v>6238</v>
      </c>
      <c r="P6" s="78">
        <v>15849</v>
      </c>
      <c r="Q6" s="78">
        <v>3192</v>
      </c>
      <c r="R6" s="78">
        <v>246</v>
      </c>
      <c r="S6" s="78">
        <v>3438</v>
      </c>
    </row>
    <row r="7" spans="1:19" x14ac:dyDescent="0.25">
      <c r="A7" s="58" t="s">
        <v>663</v>
      </c>
      <c r="B7" s="73">
        <v>497</v>
      </c>
      <c r="C7" s="73">
        <v>11</v>
      </c>
      <c r="D7" s="73">
        <v>44</v>
      </c>
      <c r="E7" s="73">
        <v>53</v>
      </c>
      <c r="F7" s="73">
        <v>19</v>
      </c>
      <c r="G7" s="73">
        <v>127</v>
      </c>
      <c r="H7" s="73">
        <v>27</v>
      </c>
      <c r="I7" s="73">
        <v>26</v>
      </c>
      <c r="J7" s="73">
        <v>53</v>
      </c>
      <c r="K7" s="73">
        <v>57</v>
      </c>
      <c r="L7" s="73">
        <v>47</v>
      </c>
      <c r="M7" s="73">
        <v>104</v>
      </c>
      <c r="N7" s="73">
        <v>106</v>
      </c>
      <c r="O7" s="73">
        <v>69</v>
      </c>
      <c r="P7" s="73">
        <v>175</v>
      </c>
      <c r="Q7" s="73">
        <v>35</v>
      </c>
      <c r="R7" s="73">
        <v>3</v>
      </c>
      <c r="S7" s="73">
        <v>38</v>
      </c>
    </row>
    <row r="8" spans="1:19" x14ac:dyDescent="0.25">
      <c r="A8" s="58" t="s">
        <v>664</v>
      </c>
      <c r="B8" s="73">
        <v>1894</v>
      </c>
      <c r="C8" s="73">
        <v>43</v>
      </c>
      <c r="D8" s="73">
        <v>171</v>
      </c>
      <c r="E8" s="73">
        <v>199</v>
      </c>
      <c r="F8" s="73">
        <v>71</v>
      </c>
      <c r="G8" s="73">
        <v>484</v>
      </c>
      <c r="H8" s="73">
        <v>103</v>
      </c>
      <c r="I8" s="73">
        <v>97</v>
      </c>
      <c r="J8" s="73">
        <v>200</v>
      </c>
      <c r="K8" s="73">
        <v>221</v>
      </c>
      <c r="L8" s="73">
        <v>180</v>
      </c>
      <c r="M8" s="73">
        <v>401</v>
      </c>
      <c r="N8" s="73">
        <v>402</v>
      </c>
      <c r="O8" s="73">
        <v>262</v>
      </c>
      <c r="P8" s="73">
        <v>664</v>
      </c>
      <c r="Q8" s="73">
        <v>135</v>
      </c>
      <c r="R8" s="73">
        <v>10</v>
      </c>
      <c r="S8" s="73">
        <v>145</v>
      </c>
    </row>
    <row r="9" spans="1:19" x14ac:dyDescent="0.25">
      <c r="A9" s="58" t="s">
        <v>665</v>
      </c>
      <c r="B9" s="73">
        <v>407</v>
      </c>
      <c r="C9" s="73">
        <v>9</v>
      </c>
      <c r="D9" s="73">
        <v>37</v>
      </c>
      <c r="E9" s="73">
        <v>43</v>
      </c>
      <c r="F9" s="73">
        <v>16</v>
      </c>
      <c r="G9" s="73">
        <v>105</v>
      </c>
      <c r="H9" s="73">
        <v>21</v>
      </c>
      <c r="I9" s="73">
        <v>21</v>
      </c>
      <c r="J9" s="73">
        <v>42</v>
      </c>
      <c r="K9" s="73">
        <v>48</v>
      </c>
      <c r="L9" s="73">
        <v>39</v>
      </c>
      <c r="M9" s="73">
        <v>87</v>
      </c>
      <c r="N9" s="73">
        <v>87</v>
      </c>
      <c r="O9" s="73">
        <v>56</v>
      </c>
      <c r="P9" s="73">
        <v>143</v>
      </c>
      <c r="Q9" s="73">
        <v>28</v>
      </c>
      <c r="R9" s="73">
        <v>2</v>
      </c>
      <c r="S9" s="73">
        <v>30</v>
      </c>
    </row>
    <row r="10" spans="1:19" x14ac:dyDescent="0.25">
      <c r="A10" s="58" t="s">
        <v>666</v>
      </c>
      <c r="B10" s="73">
        <v>282</v>
      </c>
      <c r="C10" s="73">
        <v>6</v>
      </c>
      <c r="D10" s="73">
        <v>27</v>
      </c>
      <c r="E10" s="73">
        <v>31</v>
      </c>
      <c r="F10" s="73">
        <v>10</v>
      </c>
      <c r="G10" s="73">
        <v>74</v>
      </c>
      <c r="H10" s="73">
        <v>16</v>
      </c>
      <c r="I10" s="73">
        <v>15</v>
      </c>
      <c r="J10" s="73">
        <v>31</v>
      </c>
      <c r="K10" s="73">
        <v>34</v>
      </c>
      <c r="L10" s="73">
        <v>26</v>
      </c>
      <c r="M10" s="73">
        <v>60</v>
      </c>
      <c r="N10" s="73">
        <v>59</v>
      </c>
      <c r="O10" s="73">
        <v>38</v>
      </c>
      <c r="P10" s="73">
        <v>97</v>
      </c>
      <c r="Q10" s="73">
        <v>19</v>
      </c>
      <c r="R10" s="73">
        <v>1</v>
      </c>
      <c r="S10" s="73">
        <v>20</v>
      </c>
    </row>
    <row r="11" spans="1:19" x14ac:dyDescent="0.25">
      <c r="A11" s="58" t="s">
        <v>667</v>
      </c>
      <c r="B11" s="73">
        <v>501</v>
      </c>
      <c r="C11" s="73">
        <v>11</v>
      </c>
      <c r="D11" s="73">
        <v>44</v>
      </c>
      <c r="E11" s="73">
        <v>53</v>
      </c>
      <c r="F11" s="73">
        <v>19</v>
      </c>
      <c r="G11" s="73">
        <v>127</v>
      </c>
      <c r="H11" s="73">
        <v>28</v>
      </c>
      <c r="I11" s="73">
        <v>26</v>
      </c>
      <c r="J11" s="73">
        <v>54</v>
      </c>
      <c r="K11" s="73">
        <v>59</v>
      </c>
      <c r="L11" s="73">
        <v>47</v>
      </c>
      <c r="M11" s="73">
        <v>106</v>
      </c>
      <c r="N11" s="73">
        <v>106</v>
      </c>
      <c r="O11" s="73">
        <v>70</v>
      </c>
      <c r="P11" s="73">
        <v>176</v>
      </c>
      <c r="Q11" s="73">
        <v>35</v>
      </c>
      <c r="R11" s="73">
        <v>3</v>
      </c>
      <c r="S11" s="73">
        <v>38</v>
      </c>
    </row>
    <row r="12" spans="1:19" x14ac:dyDescent="0.25">
      <c r="A12" s="58" t="s">
        <v>668</v>
      </c>
      <c r="B12" s="73">
        <v>543</v>
      </c>
      <c r="C12" s="73">
        <v>12</v>
      </c>
      <c r="D12" s="73">
        <v>48</v>
      </c>
      <c r="E12" s="73">
        <v>57</v>
      </c>
      <c r="F12" s="73">
        <v>21</v>
      </c>
      <c r="G12" s="73">
        <v>138</v>
      </c>
      <c r="H12" s="73">
        <v>31</v>
      </c>
      <c r="I12" s="73">
        <v>27</v>
      </c>
      <c r="J12" s="73">
        <v>58</v>
      </c>
      <c r="K12" s="73">
        <v>65</v>
      </c>
      <c r="L12" s="73">
        <v>51</v>
      </c>
      <c r="M12" s="73">
        <v>116</v>
      </c>
      <c r="N12" s="73">
        <v>115</v>
      </c>
      <c r="O12" s="73">
        <v>75</v>
      </c>
      <c r="P12" s="73">
        <v>190</v>
      </c>
      <c r="Q12" s="73">
        <v>38</v>
      </c>
      <c r="R12" s="73">
        <v>3</v>
      </c>
      <c r="S12" s="73">
        <v>41</v>
      </c>
    </row>
    <row r="13" spans="1:19" x14ac:dyDescent="0.25">
      <c r="A13" s="58" t="s">
        <v>669</v>
      </c>
      <c r="B13" s="73">
        <v>679</v>
      </c>
      <c r="C13" s="73">
        <v>15</v>
      </c>
      <c r="D13" s="73">
        <v>60</v>
      </c>
      <c r="E13" s="73">
        <v>72</v>
      </c>
      <c r="F13" s="73">
        <v>26</v>
      </c>
      <c r="G13" s="73">
        <v>173</v>
      </c>
      <c r="H13" s="73">
        <v>36</v>
      </c>
      <c r="I13" s="73">
        <v>35</v>
      </c>
      <c r="J13" s="73">
        <v>71</v>
      </c>
      <c r="K13" s="73">
        <v>80</v>
      </c>
      <c r="L13" s="73">
        <v>64</v>
      </c>
      <c r="M13" s="73">
        <v>144</v>
      </c>
      <c r="N13" s="73">
        <v>145</v>
      </c>
      <c r="O13" s="73">
        <v>93</v>
      </c>
      <c r="P13" s="73">
        <v>238</v>
      </c>
      <c r="Q13" s="73">
        <v>49</v>
      </c>
      <c r="R13" s="73">
        <v>4</v>
      </c>
      <c r="S13" s="73">
        <v>53</v>
      </c>
    </row>
    <row r="14" spans="1:19" x14ac:dyDescent="0.25">
      <c r="A14" s="58" t="s">
        <v>670</v>
      </c>
      <c r="B14" s="73">
        <v>2308</v>
      </c>
      <c r="C14" s="73">
        <v>52</v>
      </c>
      <c r="D14" s="73">
        <v>210</v>
      </c>
      <c r="E14" s="73">
        <v>243</v>
      </c>
      <c r="F14" s="73">
        <v>89</v>
      </c>
      <c r="G14" s="73">
        <v>594</v>
      </c>
      <c r="H14" s="73">
        <v>125</v>
      </c>
      <c r="I14" s="73">
        <v>119</v>
      </c>
      <c r="J14" s="73">
        <v>244</v>
      </c>
      <c r="K14" s="73">
        <v>269</v>
      </c>
      <c r="L14" s="73">
        <v>219</v>
      </c>
      <c r="M14" s="73">
        <v>488</v>
      </c>
      <c r="N14" s="73">
        <v>490</v>
      </c>
      <c r="O14" s="73">
        <v>317</v>
      </c>
      <c r="P14" s="73">
        <v>807</v>
      </c>
      <c r="Q14" s="73">
        <v>162</v>
      </c>
      <c r="R14" s="73">
        <v>13</v>
      </c>
      <c r="S14" s="73">
        <v>175</v>
      </c>
    </row>
    <row r="15" spans="1:19" x14ac:dyDescent="0.25">
      <c r="A15" s="58" t="s">
        <v>671</v>
      </c>
      <c r="B15" s="73">
        <v>364</v>
      </c>
      <c r="C15" s="73">
        <v>8</v>
      </c>
      <c r="D15" s="73">
        <v>35</v>
      </c>
      <c r="E15" s="73">
        <v>39</v>
      </c>
      <c r="F15" s="73">
        <v>14</v>
      </c>
      <c r="G15" s="73">
        <v>96</v>
      </c>
      <c r="H15" s="73">
        <v>21</v>
      </c>
      <c r="I15" s="73">
        <v>18</v>
      </c>
      <c r="J15" s="73">
        <v>39</v>
      </c>
      <c r="K15" s="73">
        <v>42</v>
      </c>
      <c r="L15" s="73">
        <v>34</v>
      </c>
      <c r="M15" s="73">
        <v>76</v>
      </c>
      <c r="N15" s="73">
        <v>76</v>
      </c>
      <c r="O15" s="73">
        <v>50</v>
      </c>
      <c r="P15" s="73">
        <v>126</v>
      </c>
      <c r="Q15" s="73">
        <v>25</v>
      </c>
      <c r="R15" s="73">
        <v>2</v>
      </c>
      <c r="S15" s="73">
        <v>27</v>
      </c>
    </row>
    <row r="16" spans="1:19" x14ac:dyDescent="0.25">
      <c r="A16" s="58" t="s">
        <v>672</v>
      </c>
      <c r="B16" s="73">
        <v>2714</v>
      </c>
      <c r="C16" s="73">
        <v>62</v>
      </c>
      <c r="D16" s="73">
        <v>246</v>
      </c>
      <c r="E16" s="73">
        <v>285</v>
      </c>
      <c r="F16" s="73">
        <v>104</v>
      </c>
      <c r="G16" s="73">
        <v>697</v>
      </c>
      <c r="H16" s="73">
        <v>147</v>
      </c>
      <c r="I16" s="73">
        <v>140</v>
      </c>
      <c r="J16" s="73">
        <v>287</v>
      </c>
      <c r="K16" s="73">
        <v>316</v>
      </c>
      <c r="L16" s="73">
        <v>257</v>
      </c>
      <c r="M16" s="73">
        <v>573</v>
      </c>
      <c r="N16" s="73">
        <v>577</v>
      </c>
      <c r="O16" s="73">
        <v>373</v>
      </c>
      <c r="P16" s="73">
        <v>950</v>
      </c>
      <c r="Q16" s="73">
        <v>191</v>
      </c>
      <c r="R16" s="73">
        <v>16</v>
      </c>
      <c r="S16" s="73">
        <v>207</v>
      </c>
    </row>
    <row r="17" spans="1:19" x14ac:dyDescent="0.25">
      <c r="A17" s="58" t="s">
        <v>673</v>
      </c>
      <c r="B17" s="73">
        <v>1991</v>
      </c>
      <c r="C17" s="73">
        <v>45</v>
      </c>
      <c r="D17" s="73">
        <v>179</v>
      </c>
      <c r="E17" s="73">
        <v>210</v>
      </c>
      <c r="F17" s="73">
        <v>77</v>
      </c>
      <c r="G17" s="73">
        <v>511</v>
      </c>
      <c r="H17" s="73">
        <v>108</v>
      </c>
      <c r="I17" s="73">
        <v>103</v>
      </c>
      <c r="J17" s="73">
        <v>211</v>
      </c>
      <c r="K17" s="73">
        <v>232</v>
      </c>
      <c r="L17" s="73">
        <v>189</v>
      </c>
      <c r="M17" s="73">
        <v>421</v>
      </c>
      <c r="N17" s="73">
        <v>423</v>
      </c>
      <c r="O17" s="73">
        <v>275</v>
      </c>
      <c r="P17" s="73">
        <v>698</v>
      </c>
      <c r="Q17" s="73">
        <v>139</v>
      </c>
      <c r="R17" s="73">
        <v>11</v>
      </c>
      <c r="S17" s="73">
        <v>150</v>
      </c>
    </row>
    <row r="18" spans="1:19" x14ac:dyDescent="0.25">
      <c r="A18" s="58" t="s">
        <v>674</v>
      </c>
      <c r="B18" s="73">
        <v>2299</v>
      </c>
      <c r="C18" s="73">
        <v>52</v>
      </c>
      <c r="D18" s="73">
        <v>210</v>
      </c>
      <c r="E18" s="73">
        <v>240</v>
      </c>
      <c r="F18" s="73">
        <v>87</v>
      </c>
      <c r="G18" s="73">
        <v>589</v>
      </c>
      <c r="H18" s="73">
        <v>124</v>
      </c>
      <c r="I18" s="73">
        <v>117</v>
      </c>
      <c r="J18" s="73">
        <v>241</v>
      </c>
      <c r="K18" s="73">
        <v>269</v>
      </c>
      <c r="L18" s="73">
        <v>219</v>
      </c>
      <c r="M18" s="73">
        <v>488</v>
      </c>
      <c r="N18" s="73">
        <v>489</v>
      </c>
      <c r="O18" s="73">
        <v>317</v>
      </c>
      <c r="P18" s="73">
        <v>806</v>
      </c>
      <c r="Q18" s="73">
        <v>162</v>
      </c>
      <c r="R18" s="73">
        <v>13</v>
      </c>
      <c r="S18" s="73">
        <v>175</v>
      </c>
    </row>
    <row r="19" spans="1:19" x14ac:dyDescent="0.25">
      <c r="A19" s="58" t="s">
        <v>675</v>
      </c>
      <c r="B19" s="73">
        <v>1668</v>
      </c>
      <c r="C19" s="73">
        <v>38</v>
      </c>
      <c r="D19" s="73">
        <v>151</v>
      </c>
      <c r="E19" s="73">
        <v>173</v>
      </c>
      <c r="F19" s="73">
        <v>65</v>
      </c>
      <c r="G19" s="73">
        <v>427</v>
      </c>
      <c r="H19" s="73">
        <v>90</v>
      </c>
      <c r="I19" s="73">
        <v>84</v>
      </c>
      <c r="J19" s="73">
        <v>174</v>
      </c>
      <c r="K19" s="73">
        <v>196</v>
      </c>
      <c r="L19" s="73">
        <v>159</v>
      </c>
      <c r="M19" s="73">
        <v>355</v>
      </c>
      <c r="N19" s="73">
        <v>354</v>
      </c>
      <c r="O19" s="73">
        <v>231</v>
      </c>
      <c r="P19" s="73">
        <v>585</v>
      </c>
      <c r="Q19" s="73">
        <v>118</v>
      </c>
      <c r="R19" s="73">
        <v>9</v>
      </c>
      <c r="S19" s="73">
        <v>127</v>
      </c>
    </row>
    <row r="20" spans="1:19" x14ac:dyDescent="0.25">
      <c r="A20" s="58" t="s">
        <v>676</v>
      </c>
      <c r="B20" s="73">
        <v>2710</v>
      </c>
      <c r="C20" s="73">
        <v>62</v>
      </c>
      <c r="D20" s="73">
        <v>246</v>
      </c>
      <c r="E20" s="73">
        <v>285</v>
      </c>
      <c r="F20" s="73">
        <v>103</v>
      </c>
      <c r="G20" s="73">
        <v>696</v>
      </c>
      <c r="H20" s="73">
        <v>146</v>
      </c>
      <c r="I20" s="73">
        <v>139</v>
      </c>
      <c r="J20" s="73">
        <v>285</v>
      </c>
      <c r="K20" s="73">
        <v>315</v>
      </c>
      <c r="L20" s="73">
        <v>257</v>
      </c>
      <c r="M20" s="73">
        <v>572</v>
      </c>
      <c r="N20" s="73">
        <v>577</v>
      </c>
      <c r="O20" s="73">
        <v>373</v>
      </c>
      <c r="P20" s="73">
        <v>950</v>
      </c>
      <c r="Q20" s="73">
        <v>192</v>
      </c>
      <c r="R20" s="73">
        <v>15</v>
      </c>
      <c r="S20" s="73">
        <v>207</v>
      </c>
    </row>
    <row r="21" spans="1:19" x14ac:dyDescent="0.25">
      <c r="A21" s="58" t="s">
        <v>677</v>
      </c>
      <c r="B21" s="73">
        <v>1538</v>
      </c>
      <c r="C21" s="73">
        <v>35</v>
      </c>
      <c r="D21" s="73">
        <v>139</v>
      </c>
      <c r="E21" s="73">
        <v>162</v>
      </c>
      <c r="F21" s="73">
        <v>59</v>
      </c>
      <c r="G21" s="73">
        <v>395</v>
      </c>
      <c r="H21" s="73">
        <v>83</v>
      </c>
      <c r="I21" s="73">
        <v>79</v>
      </c>
      <c r="J21" s="73">
        <v>162</v>
      </c>
      <c r="K21" s="73">
        <v>179</v>
      </c>
      <c r="L21" s="73">
        <v>146</v>
      </c>
      <c r="M21" s="73">
        <v>325</v>
      </c>
      <c r="N21" s="73">
        <v>327</v>
      </c>
      <c r="O21" s="73">
        <v>212</v>
      </c>
      <c r="P21" s="73">
        <v>539</v>
      </c>
      <c r="Q21" s="73">
        <v>109</v>
      </c>
      <c r="R21" s="73">
        <v>8</v>
      </c>
      <c r="S21" s="73">
        <v>117</v>
      </c>
    </row>
    <row r="22" spans="1:19" x14ac:dyDescent="0.25">
      <c r="A22" s="58" t="s">
        <v>678</v>
      </c>
      <c r="B22" s="73">
        <v>1538</v>
      </c>
      <c r="C22" s="73">
        <v>35</v>
      </c>
      <c r="D22" s="73">
        <v>139</v>
      </c>
      <c r="E22" s="73">
        <v>162</v>
      </c>
      <c r="F22" s="73">
        <v>59</v>
      </c>
      <c r="G22" s="73">
        <v>395</v>
      </c>
      <c r="H22" s="73">
        <v>83</v>
      </c>
      <c r="I22" s="73">
        <v>79</v>
      </c>
      <c r="J22" s="73">
        <v>162</v>
      </c>
      <c r="K22" s="73">
        <v>179</v>
      </c>
      <c r="L22" s="73">
        <v>146</v>
      </c>
      <c r="M22" s="73">
        <v>325</v>
      </c>
      <c r="N22" s="73">
        <v>327</v>
      </c>
      <c r="O22" s="73">
        <v>212</v>
      </c>
      <c r="P22" s="73">
        <v>539</v>
      </c>
      <c r="Q22" s="73">
        <v>109</v>
      </c>
      <c r="R22" s="73">
        <v>8</v>
      </c>
      <c r="S22" s="73">
        <v>117</v>
      </c>
    </row>
    <row r="23" spans="1:19" x14ac:dyDescent="0.25">
      <c r="A23" s="58" t="s">
        <v>679</v>
      </c>
      <c r="B23" s="73">
        <v>951</v>
      </c>
      <c r="C23" s="73">
        <v>22</v>
      </c>
      <c r="D23" s="73">
        <v>86</v>
      </c>
      <c r="E23" s="73">
        <v>100</v>
      </c>
      <c r="F23" s="73">
        <v>37</v>
      </c>
      <c r="G23" s="73">
        <v>245</v>
      </c>
      <c r="H23" s="73">
        <v>51</v>
      </c>
      <c r="I23" s="73">
        <v>49</v>
      </c>
      <c r="J23" s="73">
        <v>100</v>
      </c>
      <c r="K23" s="73">
        <v>111</v>
      </c>
      <c r="L23" s="73">
        <v>90</v>
      </c>
      <c r="M23" s="73">
        <v>201</v>
      </c>
      <c r="N23" s="73">
        <v>202</v>
      </c>
      <c r="O23" s="73">
        <v>131</v>
      </c>
      <c r="P23" s="73">
        <v>333</v>
      </c>
      <c r="Q23" s="73">
        <v>67</v>
      </c>
      <c r="R23" s="73">
        <v>5</v>
      </c>
      <c r="S23" s="73">
        <v>72</v>
      </c>
    </row>
    <row r="24" spans="1:19" x14ac:dyDescent="0.25">
      <c r="A24" s="58" t="s">
        <v>680</v>
      </c>
      <c r="B24" s="73">
        <v>498</v>
      </c>
      <c r="C24" s="73">
        <v>12</v>
      </c>
      <c r="D24" s="73">
        <v>44</v>
      </c>
      <c r="E24" s="73">
        <v>53</v>
      </c>
      <c r="F24" s="73">
        <v>19</v>
      </c>
      <c r="G24" s="73">
        <v>128</v>
      </c>
      <c r="H24" s="73">
        <v>27</v>
      </c>
      <c r="I24" s="73">
        <v>26</v>
      </c>
      <c r="J24" s="73">
        <v>53</v>
      </c>
      <c r="K24" s="73">
        <v>57</v>
      </c>
      <c r="L24" s="73">
        <v>47</v>
      </c>
      <c r="M24" s="73">
        <v>104</v>
      </c>
      <c r="N24" s="73">
        <v>106</v>
      </c>
      <c r="O24" s="73">
        <v>69</v>
      </c>
      <c r="P24" s="73">
        <v>175</v>
      </c>
      <c r="Q24" s="73">
        <v>35</v>
      </c>
      <c r="R24" s="73">
        <v>3</v>
      </c>
      <c r="S24" s="73">
        <v>38</v>
      </c>
    </row>
    <row r="25" spans="1:19" x14ac:dyDescent="0.25">
      <c r="A25" s="58" t="s">
        <v>681</v>
      </c>
      <c r="B25" s="73">
        <v>1358</v>
      </c>
      <c r="C25" s="73">
        <v>32</v>
      </c>
      <c r="D25" s="73">
        <v>123</v>
      </c>
      <c r="E25" s="73">
        <v>143</v>
      </c>
      <c r="F25" s="73">
        <v>52</v>
      </c>
      <c r="G25" s="73">
        <v>350</v>
      </c>
      <c r="H25" s="73">
        <v>73</v>
      </c>
      <c r="I25" s="73">
        <v>70</v>
      </c>
      <c r="J25" s="73">
        <v>143</v>
      </c>
      <c r="K25" s="73">
        <v>158</v>
      </c>
      <c r="L25" s="73">
        <v>129</v>
      </c>
      <c r="M25" s="73">
        <v>287</v>
      </c>
      <c r="N25" s="73">
        <v>288</v>
      </c>
      <c r="O25" s="73">
        <v>188</v>
      </c>
      <c r="P25" s="73">
        <v>476</v>
      </c>
      <c r="Q25" s="73">
        <v>95</v>
      </c>
      <c r="R25" s="73">
        <v>7</v>
      </c>
      <c r="S25" s="73">
        <v>102</v>
      </c>
    </row>
    <row r="26" spans="1:19" x14ac:dyDescent="0.25">
      <c r="A26" s="58" t="s">
        <v>682</v>
      </c>
      <c r="B26" s="73">
        <v>952</v>
      </c>
      <c r="C26" s="73">
        <v>22</v>
      </c>
      <c r="D26" s="73">
        <v>86</v>
      </c>
      <c r="E26" s="73">
        <v>100</v>
      </c>
      <c r="F26" s="73">
        <v>37</v>
      </c>
      <c r="G26" s="73">
        <v>245</v>
      </c>
      <c r="H26" s="73">
        <v>51</v>
      </c>
      <c r="I26" s="73">
        <v>49</v>
      </c>
      <c r="J26" s="73">
        <v>100</v>
      </c>
      <c r="K26" s="73">
        <v>111</v>
      </c>
      <c r="L26" s="73">
        <v>90</v>
      </c>
      <c r="M26" s="73">
        <v>201</v>
      </c>
      <c r="N26" s="73">
        <v>203</v>
      </c>
      <c r="O26" s="73">
        <v>131</v>
      </c>
      <c r="P26" s="73">
        <v>334</v>
      </c>
      <c r="Q26" s="73">
        <v>67</v>
      </c>
      <c r="R26" s="73">
        <v>5</v>
      </c>
      <c r="S26" s="73">
        <v>72</v>
      </c>
    </row>
    <row r="27" spans="1:19" x14ac:dyDescent="0.25">
      <c r="A27" s="58" t="s">
        <v>683</v>
      </c>
      <c r="B27" s="73">
        <v>542</v>
      </c>
      <c r="C27" s="73">
        <v>12</v>
      </c>
      <c r="D27" s="73">
        <v>48</v>
      </c>
      <c r="E27" s="73">
        <v>57</v>
      </c>
      <c r="F27" s="73">
        <v>21</v>
      </c>
      <c r="G27" s="73">
        <v>138</v>
      </c>
      <c r="H27" s="73">
        <v>30</v>
      </c>
      <c r="I27" s="73">
        <v>27</v>
      </c>
      <c r="J27" s="73">
        <v>57</v>
      </c>
      <c r="K27" s="73">
        <v>63</v>
      </c>
      <c r="L27" s="73">
        <v>51</v>
      </c>
      <c r="M27" s="73">
        <v>114</v>
      </c>
      <c r="N27" s="73">
        <v>115</v>
      </c>
      <c r="O27" s="73">
        <v>75</v>
      </c>
      <c r="P27" s="73">
        <v>190</v>
      </c>
      <c r="Q27" s="73">
        <v>40</v>
      </c>
      <c r="R27" s="73">
        <v>3</v>
      </c>
      <c r="S27" s="73">
        <v>43</v>
      </c>
    </row>
    <row r="28" spans="1:19" x14ac:dyDescent="0.25">
      <c r="A28" s="58" t="s">
        <v>684</v>
      </c>
      <c r="B28" s="73">
        <v>1043</v>
      </c>
      <c r="C28" s="73">
        <v>24</v>
      </c>
      <c r="D28" s="73">
        <v>95</v>
      </c>
      <c r="E28" s="73">
        <v>109</v>
      </c>
      <c r="F28" s="73">
        <v>40</v>
      </c>
      <c r="G28" s="73">
        <v>268</v>
      </c>
      <c r="H28" s="73">
        <v>56</v>
      </c>
      <c r="I28" s="73">
        <v>54</v>
      </c>
      <c r="J28" s="73">
        <v>110</v>
      </c>
      <c r="K28" s="73">
        <v>121</v>
      </c>
      <c r="L28" s="73">
        <v>99</v>
      </c>
      <c r="M28" s="73">
        <v>220</v>
      </c>
      <c r="N28" s="73">
        <v>221</v>
      </c>
      <c r="O28" s="73">
        <v>144</v>
      </c>
      <c r="P28" s="73">
        <v>365</v>
      </c>
      <c r="Q28" s="73">
        <v>74</v>
      </c>
      <c r="R28" s="73">
        <v>6</v>
      </c>
      <c r="S28" s="73">
        <v>80</v>
      </c>
    </row>
    <row r="29" spans="1:19" x14ac:dyDescent="0.25">
      <c r="A29" s="58" t="s">
        <v>685</v>
      </c>
      <c r="B29" s="73">
        <v>2712</v>
      </c>
      <c r="C29" s="73">
        <v>62</v>
      </c>
      <c r="D29" s="73">
        <v>246</v>
      </c>
      <c r="E29" s="73">
        <v>285</v>
      </c>
      <c r="F29" s="73">
        <v>104</v>
      </c>
      <c r="G29" s="73">
        <v>697</v>
      </c>
      <c r="H29" s="73">
        <v>147</v>
      </c>
      <c r="I29" s="73">
        <v>139</v>
      </c>
      <c r="J29" s="73">
        <v>286</v>
      </c>
      <c r="K29" s="73">
        <v>316</v>
      </c>
      <c r="L29" s="73">
        <v>256</v>
      </c>
      <c r="M29" s="73">
        <v>572</v>
      </c>
      <c r="N29" s="73">
        <v>577</v>
      </c>
      <c r="O29" s="73">
        <v>373</v>
      </c>
      <c r="P29" s="73">
        <v>950</v>
      </c>
      <c r="Q29" s="73">
        <v>192</v>
      </c>
      <c r="R29" s="73">
        <v>15</v>
      </c>
      <c r="S29" s="73">
        <v>207</v>
      </c>
    </row>
    <row r="30" spans="1:19" x14ac:dyDescent="0.25">
      <c r="A30" s="58" t="s">
        <v>686</v>
      </c>
      <c r="B30" s="73">
        <v>1043</v>
      </c>
      <c r="C30" s="73">
        <v>24</v>
      </c>
      <c r="D30" s="73">
        <v>95</v>
      </c>
      <c r="E30" s="73">
        <v>109</v>
      </c>
      <c r="F30" s="73">
        <v>40</v>
      </c>
      <c r="G30" s="73">
        <v>268</v>
      </c>
      <c r="H30" s="73">
        <v>56</v>
      </c>
      <c r="I30" s="73">
        <v>54</v>
      </c>
      <c r="J30" s="73">
        <v>110</v>
      </c>
      <c r="K30" s="73">
        <v>121</v>
      </c>
      <c r="L30" s="73">
        <v>99</v>
      </c>
      <c r="M30" s="73">
        <v>220</v>
      </c>
      <c r="N30" s="73">
        <v>221</v>
      </c>
      <c r="O30" s="73">
        <v>144</v>
      </c>
      <c r="P30" s="73">
        <v>365</v>
      </c>
      <c r="Q30" s="73">
        <v>74</v>
      </c>
      <c r="R30" s="73">
        <v>6</v>
      </c>
      <c r="S30" s="73">
        <v>80</v>
      </c>
    </row>
    <row r="31" spans="1:19" x14ac:dyDescent="0.25">
      <c r="A31" s="58" t="s">
        <v>687</v>
      </c>
      <c r="B31" s="73">
        <v>1493</v>
      </c>
      <c r="C31" s="73">
        <v>34</v>
      </c>
      <c r="D31" s="73">
        <v>135</v>
      </c>
      <c r="E31" s="73">
        <v>158</v>
      </c>
      <c r="F31" s="73">
        <v>57</v>
      </c>
      <c r="G31" s="73">
        <v>384</v>
      </c>
      <c r="H31" s="73">
        <v>80</v>
      </c>
      <c r="I31" s="73">
        <v>77</v>
      </c>
      <c r="J31" s="73">
        <v>157</v>
      </c>
      <c r="K31" s="73">
        <v>174</v>
      </c>
      <c r="L31" s="73">
        <v>141</v>
      </c>
      <c r="M31" s="73">
        <v>315</v>
      </c>
      <c r="N31" s="73">
        <v>318</v>
      </c>
      <c r="O31" s="73">
        <v>206</v>
      </c>
      <c r="P31" s="73">
        <v>524</v>
      </c>
      <c r="Q31" s="73">
        <v>105</v>
      </c>
      <c r="R31" s="73">
        <v>8</v>
      </c>
      <c r="S31" s="73">
        <v>113</v>
      </c>
    </row>
    <row r="32" spans="1:19" x14ac:dyDescent="0.25">
      <c r="A32" s="58" t="s">
        <v>688</v>
      </c>
      <c r="B32" s="73">
        <v>4072</v>
      </c>
      <c r="C32" s="73">
        <v>92</v>
      </c>
      <c r="D32" s="73">
        <v>369</v>
      </c>
      <c r="E32" s="73">
        <v>430</v>
      </c>
      <c r="F32" s="73">
        <v>156</v>
      </c>
      <c r="G32" s="73">
        <v>1047</v>
      </c>
      <c r="H32" s="73">
        <v>220</v>
      </c>
      <c r="I32" s="73">
        <v>210</v>
      </c>
      <c r="J32" s="73">
        <v>430</v>
      </c>
      <c r="K32" s="73">
        <v>474</v>
      </c>
      <c r="L32" s="73">
        <v>386</v>
      </c>
      <c r="M32" s="73">
        <v>860</v>
      </c>
      <c r="N32" s="73">
        <v>866</v>
      </c>
      <c r="O32" s="73">
        <v>561</v>
      </c>
      <c r="P32" s="73">
        <v>1427</v>
      </c>
      <c r="Q32" s="73">
        <v>286</v>
      </c>
      <c r="R32" s="73">
        <v>22</v>
      </c>
      <c r="S32" s="73">
        <v>308</v>
      </c>
    </row>
    <row r="33" spans="1:19" x14ac:dyDescent="0.25">
      <c r="A33" s="58" t="s">
        <v>689</v>
      </c>
      <c r="B33" s="73">
        <v>2442</v>
      </c>
      <c r="C33" s="73">
        <v>55</v>
      </c>
      <c r="D33" s="73">
        <v>222</v>
      </c>
      <c r="E33" s="73">
        <v>258</v>
      </c>
      <c r="F33" s="73">
        <v>94</v>
      </c>
      <c r="G33" s="73">
        <v>629</v>
      </c>
      <c r="H33" s="73">
        <v>132</v>
      </c>
      <c r="I33" s="73">
        <v>125</v>
      </c>
      <c r="J33" s="73">
        <v>257</v>
      </c>
      <c r="K33" s="73">
        <v>285</v>
      </c>
      <c r="L33" s="73">
        <v>231</v>
      </c>
      <c r="M33" s="73">
        <v>516</v>
      </c>
      <c r="N33" s="73">
        <v>518</v>
      </c>
      <c r="O33" s="73">
        <v>337</v>
      </c>
      <c r="P33" s="73">
        <v>855</v>
      </c>
      <c r="Q33" s="73">
        <v>172</v>
      </c>
      <c r="R33" s="73">
        <v>13</v>
      </c>
      <c r="S33" s="73">
        <v>185</v>
      </c>
    </row>
    <row r="34" spans="1:19" x14ac:dyDescent="0.25">
      <c r="A34" s="58" t="s">
        <v>690</v>
      </c>
      <c r="B34" s="73">
        <v>364</v>
      </c>
      <c r="C34" s="73">
        <v>8</v>
      </c>
      <c r="D34" s="73">
        <v>36</v>
      </c>
      <c r="E34" s="73">
        <v>38</v>
      </c>
      <c r="F34" s="73">
        <v>14</v>
      </c>
      <c r="G34" s="73">
        <v>96</v>
      </c>
      <c r="H34" s="73">
        <v>20</v>
      </c>
      <c r="I34" s="73">
        <v>18</v>
      </c>
      <c r="J34" s="73">
        <v>38</v>
      </c>
      <c r="K34" s="73">
        <v>42</v>
      </c>
      <c r="L34" s="73">
        <v>34</v>
      </c>
      <c r="M34" s="73">
        <v>76</v>
      </c>
      <c r="N34" s="73">
        <v>76</v>
      </c>
      <c r="O34" s="73">
        <v>50</v>
      </c>
      <c r="P34" s="73">
        <v>126</v>
      </c>
      <c r="Q34" s="73">
        <v>26</v>
      </c>
      <c r="R34" s="73">
        <v>2</v>
      </c>
      <c r="S34" s="73">
        <v>28</v>
      </c>
    </row>
    <row r="35" spans="1:19" x14ac:dyDescent="0.25">
      <c r="A35" s="58" t="s">
        <v>691</v>
      </c>
      <c r="B35" s="73">
        <v>907</v>
      </c>
      <c r="C35" s="73">
        <v>21</v>
      </c>
      <c r="D35" s="73">
        <v>82</v>
      </c>
      <c r="E35" s="73">
        <v>96</v>
      </c>
      <c r="F35" s="73">
        <v>35</v>
      </c>
      <c r="G35" s="73">
        <v>234</v>
      </c>
      <c r="H35" s="73">
        <v>49</v>
      </c>
      <c r="I35" s="73">
        <v>47</v>
      </c>
      <c r="J35" s="73">
        <v>96</v>
      </c>
      <c r="K35" s="73">
        <v>105</v>
      </c>
      <c r="L35" s="73">
        <v>86</v>
      </c>
      <c r="M35" s="73">
        <v>191</v>
      </c>
      <c r="N35" s="73">
        <v>192</v>
      </c>
      <c r="O35" s="73">
        <v>125</v>
      </c>
      <c r="P35" s="73">
        <v>317</v>
      </c>
      <c r="Q35" s="73">
        <v>64</v>
      </c>
      <c r="R35" s="73">
        <v>5</v>
      </c>
      <c r="S35" s="73">
        <v>69</v>
      </c>
    </row>
    <row r="36" spans="1:19" x14ac:dyDescent="0.25">
      <c r="A36" s="58" t="s">
        <v>692</v>
      </c>
      <c r="B36" s="73">
        <v>454</v>
      </c>
      <c r="C36" s="73">
        <v>10</v>
      </c>
      <c r="D36" s="73">
        <v>40</v>
      </c>
      <c r="E36" s="73">
        <v>48</v>
      </c>
      <c r="F36" s="73">
        <v>18</v>
      </c>
      <c r="G36" s="73">
        <v>116</v>
      </c>
      <c r="H36" s="73">
        <v>24</v>
      </c>
      <c r="I36" s="73">
        <v>24</v>
      </c>
      <c r="J36" s="73">
        <v>48</v>
      </c>
      <c r="K36" s="73">
        <v>53</v>
      </c>
      <c r="L36" s="73">
        <v>43</v>
      </c>
      <c r="M36" s="73">
        <v>96</v>
      </c>
      <c r="N36" s="73">
        <v>96</v>
      </c>
      <c r="O36" s="73">
        <v>64</v>
      </c>
      <c r="P36" s="73">
        <v>160</v>
      </c>
      <c r="Q36" s="73">
        <v>32</v>
      </c>
      <c r="R36" s="73">
        <v>2</v>
      </c>
      <c r="S36" s="73">
        <v>34</v>
      </c>
    </row>
    <row r="37" spans="1:19" x14ac:dyDescent="0.25">
      <c r="A37" s="58" t="s">
        <v>693</v>
      </c>
      <c r="B37" s="73">
        <v>453</v>
      </c>
      <c r="C37" s="73">
        <v>10</v>
      </c>
      <c r="D37" s="73">
        <v>40</v>
      </c>
      <c r="E37" s="73">
        <v>48</v>
      </c>
      <c r="F37" s="73">
        <v>18</v>
      </c>
      <c r="G37" s="73">
        <v>116</v>
      </c>
      <c r="H37" s="73">
        <v>24</v>
      </c>
      <c r="I37" s="73">
        <v>24</v>
      </c>
      <c r="J37" s="73">
        <v>48</v>
      </c>
      <c r="K37" s="73">
        <v>53</v>
      </c>
      <c r="L37" s="73">
        <v>43</v>
      </c>
      <c r="M37" s="73">
        <v>96</v>
      </c>
      <c r="N37" s="73">
        <v>96</v>
      </c>
      <c r="O37" s="73">
        <v>63</v>
      </c>
      <c r="P37" s="73">
        <v>159</v>
      </c>
      <c r="Q37" s="73">
        <v>32</v>
      </c>
      <c r="R37" s="73">
        <v>2</v>
      </c>
      <c r="S37" s="73">
        <v>34</v>
      </c>
    </row>
    <row r="38" spans="1:19" x14ac:dyDescent="0.25">
      <c r="A38" s="58" t="s">
        <v>694</v>
      </c>
      <c r="B38" s="73">
        <v>453</v>
      </c>
      <c r="C38" s="73">
        <v>10</v>
      </c>
      <c r="D38" s="73">
        <v>40</v>
      </c>
      <c r="E38" s="73">
        <v>48</v>
      </c>
      <c r="F38" s="73">
        <v>18</v>
      </c>
      <c r="G38" s="73">
        <v>116</v>
      </c>
      <c r="H38" s="73">
        <v>24</v>
      </c>
      <c r="I38" s="73">
        <v>24</v>
      </c>
      <c r="J38" s="73">
        <v>48</v>
      </c>
      <c r="K38" s="73">
        <v>53</v>
      </c>
      <c r="L38" s="73">
        <v>43</v>
      </c>
      <c r="M38" s="73">
        <v>96</v>
      </c>
      <c r="N38" s="73">
        <v>96</v>
      </c>
      <c r="O38" s="73">
        <v>63</v>
      </c>
      <c r="P38" s="73">
        <v>159</v>
      </c>
      <c r="Q38" s="73">
        <v>32</v>
      </c>
      <c r="R38" s="73">
        <v>2</v>
      </c>
      <c r="S38" s="73">
        <v>34</v>
      </c>
    </row>
    <row r="39" spans="1:19" x14ac:dyDescent="0.25">
      <c r="A39" s="58" t="s">
        <v>695</v>
      </c>
      <c r="B39" s="73">
        <v>360</v>
      </c>
      <c r="C39" s="73">
        <v>8</v>
      </c>
      <c r="D39" s="73">
        <v>34</v>
      </c>
      <c r="E39" s="73">
        <v>38</v>
      </c>
      <c r="F39" s="73">
        <v>14</v>
      </c>
      <c r="G39" s="73">
        <v>94</v>
      </c>
      <c r="H39" s="73">
        <v>20</v>
      </c>
      <c r="I39" s="73">
        <v>18</v>
      </c>
      <c r="J39" s="73">
        <v>38</v>
      </c>
      <c r="K39" s="73">
        <v>42</v>
      </c>
      <c r="L39" s="73">
        <v>34</v>
      </c>
      <c r="M39" s="73">
        <v>76</v>
      </c>
      <c r="N39" s="73">
        <v>76</v>
      </c>
      <c r="O39" s="73">
        <v>49</v>
      </c>
      <c r="P39" s="73">
        <v>125</v>
      </c>
      <c r="Q39" s="73">
        <v>25</v>
      </c>
      <c r="R39" s="73">
        <v>2</v>
      </c>
      <c r="S39" s="73">
        <v>27</v>
      </c>
    </row>
    <row r="40" spans="1:19" x14ac:dyDescent="0.25">
      <c r="A40" s="58" t="s">
        <v>696</v>
      </c>
      <c r="B40" s="73">
        <v>678</v>
      </c>
      <c r="C40" s="73">
        <v>15</v>
      </c>
      <c r="D40" s="73">
        <v>60</v>
      </c>
      <c r="E40" s="73">
        <v>72</v>
      </c>
      <c r="F40" s="73">
        <v>26</v>
      </c>
      <c r="G40" s="73">
        <v>173</v>
      </c>
      <c r="H40" s="73">
        <v>36</v>
      </c>
      <c r="I40" s="73">
        <v>35</v>
      </c>
      <c r="J40" s="73">
        <v>71</v>
      </c>
      <c r="K40" s="73">
        <v>79</v>
      </c>
      <c r="L40" s="73">
        <v>64</v>
      </c>
      <c r="M40" s="73">
        <v>143</v>
      </c>
      <c r="N40" s="73">
        <v>145</v>
      </c>
      <c r="O40" s="73">
        <v>93</v>
      </c>
      <c r="P40" s="73">
        <v>238</v>
      </c>
      <c r="Q40" s="73">
        <v>49</v>
      </c>
      <c r="R40" s="73">
        <v>4</v>
      </c>
      <c r="S40" s="73">
        <v>53</v>
      </c>
    </row>
    <row r="41" spans="1:19" x14ac:dyDescent="0.25">
      <c r="A41" s="58" t="s">
        <v>697</v>
      </c>
      <c r="B41" s="73">
        <v>994</v>
      </c>
      <c r="C41" s="73">
        <v>23</v>
      </c>
      <c r="D41" s="73">
        <v>91</v>
      </c>
      <c r="E41" s="73">
        <v>104</v>
      </c>
      <c r="F41" s="73">
        <v>38</v>
      </c>
      <c r="G41" s="73">
        <v>256</v>
      </c>
      <c r="H41" s="73">
        <v>54</v>
      </c>
      <c r="I41" s="73">
        <v>51</v>
      </c>
      <c r="J41" s="73">
        <v>105</v>
      </c>
      <c r="K41" s="73">
        <v>116</v>
      </c>
      <c r="L41" s="73">
        <v>94</v>
      </c>
      <c r="M41" s="73">
        <v>210</v>
      </c>
      <c r="N41" s="73">
        <v>211</v>
      </c>
      <c r="O41" s="73">
        <v>137</v>
      </c>
      <c r="P41" s="73">
        <v>348</v>
      </c>
      <c r="Q41" s="73">
        <v>70</v>
      </c>
      <c r="R41" s="73">
        <v>5</v>
      </c>
      <c r="S41" s="73">
        <v>75</v>
      </c>
    </row>
    <row r="42" spans="1:19" x14ac:dyDescent="0.25">
      <c r="A42" s="58" t="s">
        <v>698</v>
      </c>
      <c r="B42" s="73">
        <v>587</v>
      </c>
      <c r="C42" s="73">
        <v>13</v>
      </c>
      <c r="D42" s="73">
        <v>52</v>
      </c>
      <c r="E42" s="73">
        <v>62</v>
      </c>
      <c r="F42" s="73">
        <v>22</v>
      </c>
      <c r="G42" s="73">
        <v>149</v>
      </c>
      <c r="H42" s="73">
        <v>32</v>
      </c>
      <c r="I42" s="73">
        <v>30</v>
      </c>
      <c r="J42" s="73">
        <v>62</v>
      </c>
      <c r="K42" s="73">
        <v>69</v>
      </c>
      <c r="L42" s="73">
        <v>56</v>
      </c>
      <c r="M42" s="73">
        <v>125</v>
      </c>
      <c r="N42" s="73">
        <v>125</v>
      </c>
      <c r="O42" s="73">
        <v>81</v>
      </c>
      <c r="P42" s="73">
        <v>206</v>
      </c>
      <c r="Q42" s="73">
        <v>42</v>
      </c>
      <c r="R42" s="73">
        <v>3</v>
      </c>
      <c r="S42" s="73">
        <v>45</v>
      </c>
    </row>
    <row r="43" spans="1:19" x14ac:dyDescent="0.25">
      <c r="A43" s="58" t="s">
        <v>456</v>
      </c>
      <c r="B43" s="73">
        <v>955</v>
      </c>
      <c r="C43" s="73">
        <v>22</v>
      </c>
      <c r="D43" s="73">
        <v>86</v>
      </c>
      <c r="E43" s="73">
        <v>101</v>
      </c>
      <c r="F43" s="73">
        <v>37</v>
      </c>
      <c r="G43" s="73">
        <v>246</v>
      </c>
      <c r="H43" s="73">
        <v>51</v>
      </c>
      <c r="I43" s="73">
        <v>50</v>
      </c>
      <c r="J43" s="73">
        <v>101</v>
      </c>
      <c r="K43" s="73">
        <v>112</v>
      </c>
      <c r="L43" s="73">
        <v>90</v>
      </c>
      <c r="M43" s="73">
        <v>202</v>
      </c>
      <c r="N43" s="73">
        <v>203</v>
      </c>
      <c r="O43" s="73">
        <v>131</v>
      </c>
      <c r="P43" s="73">
        <v>334</v>
      </c>
      <c r="Q43" s="73">
        <v>67</v>
      </c>
      <c r="R43" s="73">
        <v>5</v>
      </c>
      <c r="S43" s="73">
        <v>72</v>
      </c>
    </row>
    <row r="44" spans="1:19" x14ac:dyDescent="0.25">
      <c r="A44" s="69" t="s">
        <v>165</v>
      </c>
      <c r="B44" s="78">
        <v>4725</v>
      </c>
      <c r="C44" s="78">
        <v>61</v>
      </c>
      <c r="D44" s="78">
        <v>233</v>
      </c>
      <c r="E44" s="78">
        <v>320</v>
      </c>
      <c r="F44" s="78">
        <v>145</v>
      </c>
      <c r="G44" s="78">
        <v>759</v>
      </c>
      <c r="H44" s="78">
        <v>228</v>
      </c>
      <c r="I44" s="78">
        <v>223</v>
      </c>
      <c r="J44" s="78">
        <v>451</v>
      </c>
      <c r="K44" s="78">
        <v>410</v>
      </c>
      <c r="L44" s="78">
        <v>334</v>
      </c>
      <c r="M44" s="78">
        <v>744</v>
      </c>
      <c r="N44" s="78">
        <v>996</v>
      </c>
      <c r="O44" s="78">
        <v>963</v>
      </c>
      <c r="P44" s="78">
        <v>1959</v>
      </c>
      <c r="Q44" s="78">
        <v>735</v>
      </c>
      <c r="R44" s="78">
        <v>77</v>
      </c>
      <c r="S44" s="78">
        <v>812</v>
      </c>
    </row>
    <row r="45" spans="1:19" x14ac:dyDescent="0.25">
      <c r="A45" s="58" t="s">
        <v>699</v>
      </c>
      <c r="B45" s="73">
        <v>201</v>
      </c>
      <c r="C45" s="73">
        <v>3</v>
      </c>
      <c r="D45" s="73">
        <v>8</v>
      </c>
      <c r="E45" s="73">
        <v>15</v>
      </c>
      <c r="F45" s="73">
        <v>6</v>
      </c>
      <c r="G45" s="73">
        <v>32</v>
      </c>
      <c r="H45" s="73">
        <v>9</v>
      </c>
      <c r="I45" s="73">
        <v>9</v>
      </c>
      <c r="J45" s="73">
        <v>18</v>
      </c>
      <c r="K45" s="73">
        <v>18</v>
      </c>
      <c r="L45" s="73">
        <v>15</v>
      </c>
      <c r="M45" s="73">
        <v>33</v>
      </c>
      <c r="N45" s="73">
        <v>43</v>
      </c>
      <c r="O45" s="73">
        <v>40</v>
      </c>
      <c r="P45" s="73">
        <v>83</v>
      </c>
      <c r="Q45" s="73">
        <v>32</v>
      </c>
      <c r="R45" s="73">
        <v>3</v>
      </c>
      <c r="S45" s="73">
        <v>35</v>
      </c>
    </row>
    <row r="46" spans="1:19" x14ac:dyDescent="0.25">
      <c r="A46" s="58" t="s">
        <v>700</v>
      </c>
      <c r="B46" s="73">
        <v>750</v>
      </c>
      <c r="C46" s="73">
        <v>9</v>
      </c>
      <c r="D46" s="73">
        <v>36</v>
      </c>
      <c r="E46" s="73">
        <v>50</v>
      </c>
      <c r="F46" s="73">
        <v>23</v>
      </c>
      <c r="G46" s="73">
        <v>118</v>
      </c>
      <c r="H46" s="73">
        <v>36</v>
      </c>
      <c r="I46" s="73">
        <v>36</v>
      </c>
      <c r="J46" s="73">
        <v>72</v>
      </c>
      <c r="K46" s="73">
        <v>65</v>
      </c>
      <c r="L46" s="73">
        <v>53</v>
      </c>
      <c r="M46" s="73">
        <v>118</v>
      </c>
      <c r="N46" s="73">
        <v>159</v>
      </c>
      <c r="O46" s="73">
        <v>154</v>
      </c>
      <c r="P46" s="73">
        <v>313</v>
      </c>
      <c r="Q46" s="73">
        <v>117</v>
      </c>
      <c r="R46" s="73">
        <v>12</v>
      </c>
      <c r="S46" s="73">
        <v>129</v>
      </c>
    </row>
    <row r="47" spans="1:19" x14ac:dyDescent="0.25">
      <c r="A47" s="58" t="s">
        <v>701</v>
      </c>
      <c r="B47" s="73">
        <v>475</v>
      </c>
      <c r="C47" s="73">
        <v>6</v>
      </c>
      <c r="D47" s="73">
        <v>24</v>
      </c>
      <c r="E47" s="73">
        <v>32</v>
      </c>
      <c r="F47" s="73">
        <v>14</v>
      </c>
      <c r="G47" s="73">
        <v>76</v>
      </c>
      <c r="H47" s="73">
        <v>24</v>
      </c>
      <c r="I47" s="73">
        <v>23</v>
      </c>
      <c r="J47" s="73">
        <v>47</v>
      </c>
      <c r="K47" s="73">
        <v>42</v>
      </c>
      <c r="L47" s="73">
        <v>33</v>
      </c>
      <c r="M47" s="73">
        <v>75</v>
      </c>
      <c r="N47" s="73">
        <v>99</v>
      </c>
      <c r="O47" s="73">
        <v>96</v>
      </c>
      <c r="P47" s="73">
        <v>195</v>
      </c>
      <c r="Q47" s="73">
        <v>74</v>
      </c>
      <c r="R47" s="73">
        <v>8</v>
      </c>
      <c r="S47" s="73">
        <v>82</v>
      </c>
    </row>
    <row r="48" spans="1:19" x14ac:dyDescent="0.25">
      <c r="A48" s="58" t="s">
        <v>702</v>
      </c>
      <c r="B48" s="73">
        <v>2927</v>
      </c>
      <c r="C48" s="73">
        <v>38</v>
      </c>
      <c r="D48" s="73">
        <v>145</v>
      </c>
      <c r="E48" s="73">
        <v>198</v>
      </c>
      <c r="F48" s="73">
        <v>90</v>
      </c>
      <c r="G48" s="73">
        <v>471</v>
      </c>
      <c r="H48" s="73">
        <v>141</v>
      </c>
      <c r="I48" s="73">
        <v>137</v>
      </c>
      <c r="J48" s="73">
        <v>278</v>
      </c>
      <c r="K48" s="73">
        <v>253</v>
      </c>
      <c r="L48" s="73">
        <v>207</v>
      </c>
      <c r="M48" s="73">
        <v>460</v>
      </c>
      <c r="N48" s="73">
        <v>617</v>
      </c>
      <c r="O48" s="73">
        <v>598</v>
      </c>
      <c r="P48" s="73">
        <v>1215</v>
      </c>
      <c r="Q48" s="73">
        <v>455</v>
      </c>
      <c r="R48" s="73">
        <v>48</v>
      </c>
      <c r="S48" s="73">
        <v>503</v>
      </c>
    </row>
    <row r="49" spans="1:19" x14ac:dyDescent="0.25">
      <c r="A49" s="58" t="s">
        <v>703</v>
      </c>
      <c r="B49" s="73">
        <v>372</v>
      </c>
      <c r="C49" s="73">
        <v>5</v>
      </c>
      <c r="D49" s="73">
        <v>20</v>
      </c>
      <c r="E49" s="73">
        <v>25</v>
      </c>
      <c r="F49" s="73">
        <v>12</v>
      </c>
      <c r="G49" s="73">
        <v>62</v>
      </c>
      <c r="H49" s="73">
        <v>18</v>
      </c>
      <c r="I49" s="73">
        <v>18</v>
      </c>
      <c r="J49" s="73">
        <v>36</v>
      </c>
      <c r="K49" s="73">
        <v>32</v>
      </c>
      <c r="L49" s="73">
        <v>26</v>
      </c>
      <c r="M49" s="73">
        <v>58</v>
      </c>
      <c r="N49" s="73">
        <v>78</v>
      </c>
      <c r="O49" s="73">
        <v>75</v>
      </c>
      <c r="P49" s="73">
        <v>153</v>
      </c>
      <c r="Q49" s="73">
        <v>57</v>
      </c>
      <c r="R49" s="73">
        <v>6</v>
      </c>
      <c r="S49" s="73">
        <v>63</v>
      </c>
    </row>
    <row r="50" spans="1:19" x14ac:dyDescent="0.25">
      <c r="A50" s="58" t="s">
        <v>458</v>
      </c>
      <c r="B50" s="73">
        <v>0</v>
      </c>
      <c r="C50" s="73">
        <v>0</v>
      </c>
      <c r="D50" s="73">
        <v>0</v>
      </c>
      <c r="E50" s="73">
        <v>0</v>
      </c>
      <c r="F50" s="73">
        <v>0</v>
      </c>
      <c r="G50" s="73">
        <v>0</v>
      </c>
      <c r="H50" s="73">
        <v>0</v>
      </c>
      <c r="I50" s="73">
        <v>0</v>
      </c>
      <c r="J50" s="73">
        <v>0</v>
      </c>
      <c r="K50" s="73">
        <v>0</v>
      </c>
      <c r="L50" s="73"/>
      <c r="M50" s="73">
        <v>0</v>
      </c>
      <c r="N50" s="73">
        <v>0</v>
      </c>
      <c r="O50" s="73">
        <v>0</v>
      </c>
      <c r="P50" s="73">
        <v>0</v>
      </c>
      <c r="Q50" s="73">
        <v>0</v>
      </c>
      <c r="R50" s="73"/>
      <c r="S50" s="73">
        <v>0</v>
      </c>
    </row>
    <row r="51" spans="1:19" x14ac:dyDescent="0.25">
      <c r="A51" s="69" t="s">
        <v>487</v>
      </c>
      <c r="B51" s="78">
        <v>5083</v>
      </c>
      <c r="C51" s="78">
        <v>100</v>
      </c>
      <c r="D51" s="78">
        <v>413</v>
      </c>
      <c r="E51" s="78">
        <v>510</v>
      </c>
      <c r="F51" s="78">
        <v>194</v>
      </c>
      <c r="G51" s="78">
        <v>1217</v>
      </c>
      <c r="H51" s="78">
        <v>280</v>
      </c>
      <c r="I51" s="78">
        <v>273</v>
      </c>
      <c r="J51" s="78">
        <v>553</v>
      </c>
      <c r="K51" s="78">
        <v>600</v>
      </c>
      <c r="L51" s="78">
        <v>489</v>
      </c>
      <c r="M51" s="78">
        <v>1089</v>
      </c>
      <c r="N51" s="78">
        <v>1090</v>
      </c>
      <c r="O51" s="78">
        <v>713</v>
      </c>
      <c r="P51" s="78">
        <v>1803</v>
      </c>
      <c r="Q51" s="78">
        <v>383</v>
      </c>
      <c r="R51" s="78">
        <v>38</v>
      </c>
      <c r="S51" s="78">
        <v>421</v>
      </c>
    </row>
    <row r="52" spans="1:19" x14ac:dyDescent="0.25">
      <c r="A52" s="58" t="s">
        <v>704</v>
      </c>
      <c r="B52" s="73">
        <v>1115</v>
      </c>
      <c r="C52" s="73">
        <v>22</v>
      </c>
      <c r="D52" s="73">
        <v>91</v>
      </c>
      <c r="E52" s="73">
        <v>112</v>
      </c>
      <c r="F52" s="73">
        <v>42</v>
      </c>
      <c r="G52" s="73">
        <v>267</v>
      </c>
      <c r="H52" s="73">
        <v>61</v>
      </c>
      <c r="I52" s="73">
        <v>59</v>
      </c>
      <c r="J52" s="73">
        <v>120</v>
      </c>
      <c r="K52" s="73">
        <v>131</v>
      </c>
      <c r="L52" s="73">
        <v>108</v>
      </c>
      <c r="M52" s="73">
        <v>239</v>
      </c>
      <c r="N52" s="73">
        <v>239</v>
      </c>
      <c r="O52" s="73">
        <v>157</v>
      </c>
      <c r="P52" s="73">
        <v>396</v>
      </c>
      <c r="Q52" s="73">
        <v>85</v>
      </c>
      <c r="R52" s="73">
        <v>8</v>
      </c>
      <c r="S52" s="73">
        <v>93</v>
      </c>
    </row>
    <row r="53" spans="1:19" x14ac:dyDescent="0.25">
      <c r="A53" s="58" t="s">
        <v>705</v>
      </c>
      <c r="B53" s="73">
        <v>496</v>
      </c>
      <c r="C53" s="73">
        <v>10</v>
      </c>
      <c r="D53" s="73">
        <v>40</v>
      </c>
      <c r="E53" s="73">
        <v>50</v>
      </c>
      <c r="F53" s="73">
        <v>19</v>
      </c>
      <c r="G53" s="73">
        <v>119</v>
      </c>
      <c r="H53" s="73">
        <v>27</v>
      </c>
      <c r="I53" s="73">
        <v>28</v>
      </c>
      <c r="J53" s="73">
        <v>55</v>
      </c>
      <c r="K53" s="73">
        <v>59</v>
      </c>
      <c r="L53" s="73">
        <v>47</v>
      </c>
      <c r="M53" s="73">
        <v>106</v>
      </c>
      <c r="N53" s="73">
        <v>106</v>
      </c>
      <c r="O53" s="73">
        <v>69</v>
      </c>
      <c r="P53" s="73">
        <v>175</v>
      </c>
      <c r="Q53" s="73">
        <v>37</v>
      </c>
      <c r="R53" s="73">
        <v>4</v>
      </c>
      <c r="S53" s="73">
        <v>41</v>
      </c>
    </row>
    <row r="54" spans="1:19" x14ac:dyDescent="0.25">
      <c r="A54" s="58" t="s">
        <v>706</v>
      </c>
      <c r="B54" s="73">
        <v>1675</v>
      </c>
      <c r="C54" s="73">
        <v>33</v>
      </c>
      <c r="D54" s="73">
        <v>136</v>
      </c>
      <c r="E54" s="73">
        <v>168</v>
      </c>
      <c r="F54" s="73">
        <v>64</v>
      </c>
      <c r="G54" s="73">
        <v>401</v>
      </c>
      <c r="H54" s="73">
        <v>93</v>
      </c>
      <c r="I54" s="73">
        <v>90</v>
      </c>
      <c r="J54" s="73">
        <v>183</v>
      </c>
      <c r="K54" s="73">
        <v>197</v>
      </c>
      <c r="L54" s="73">
        <v>161</v>
      </c>
      <c r="M54" s="73">
        <v>358</v>
      </c>
      <c r="N54" s="73">
        <v>359</v>
      </c>
      <c r="O54" s="73">
        <v>235</v>
      </c>
      <c r="P54" s="73">
        <v>594</v>
      </c>
      <c r="Q54" s="73">
        <v>126</v>
      </c>
      <c r="R54" s="73">
        <v>13</v>
      </c>
      <c r="S54" s="73">
        <v>139</v>
      </c>
    </row>
    <row r="55" spans="1:19" x14ac:dyDescent="0.25">
      <c r="A55" s="58" t="s">
        <v>707</v>
      </c>
      <c r="B55" s="73">
        <v>560</v>
      </c>
      <c r="C55" s="73">
        <v>11</v>
      </c>
      <c r="D55" s="73">
        <v>46</v>
      </c>
      <c r="E55" s="73">
        <v>56</v>
      </c>
      <c r="F55" s="73">
        <v>22</v>
      </c>
      <c r="G55" s="73">
        <v>135</v>
      </c>
      <c r="H55" s="73">
        <v>30</v>
      </c>
      <c r="I55" s="73">
        <v>30</v>
      </c>
      <c r="J55" s="73">
        <v>60</v>
      </c>
      <c r="K55" s="73">
        <v>67</v>
      </c>
      <c r="L55" s="73">
        <v>54</v>
      </c>
      <c r="M55" s="73">
        <v>121</v>
      </c>
      <c r="N55" s="73">
        <v>120</v>
      </c>
      <c r="O55" s="73">
        <v>78</v>
      </c>
      <c r="P55" s="73">
        <v>198</v>
      </c>
      <c r="Q55" s="73">
        <v>42</v>
      </c>
      <c r="R55" s="73">
        <v>4</v>
      </c>
      <c r="S55" s="73">
        <v>46</v>
      </c>
    </row>
    <row r="56" spans="1:19" x14ac:dyDescent="0.25">
      <c r="A56" s="58" t="s">
        <v>708</v>
      </c>
      <c r="B56" s="73">
        <v>1237</v>
      </c>
      <c r="C56" s="73">
        <v>24</v>
      </c>
      <c r="D56" s="73">
        <v>100</v>
      </c>
      <c r="E56" s="73">
        <v>124</v>
      </c>
      <c r="F56" s="73">
        <v>47</v>
      </c>
      <c r="G56" s="73">
        <v>295</v>
      </c>
      <c r="H56" s="73">
        <v>69</v>
      </c>
      <c r="I56" s="73">
        <v>66</v>
      </c>
      <c r="J56" s="73">
        <v>135</v>
      </c>
      <c r="K56" s="73">
        <v>146</v>
      </c>
      <c r="L56" s="73">
        <v>119</v>
      </c>
      <c r="M56" s="73">
        <v>265</v>
      </c>
      <c r="N56" s="73">
        <v>266</v>
      </c>
      <c r="O56" s="73">
        <v>174</v>
      </c>
      <c r="P56" s="73">
        <v>440</v>
      </c>
      <c r="Q56" s="73">
        <v>93</v>
      </c>
      <c r="R56" s="73">
        <v>9</v>
      </c>
      <c r="S56" s="73">
        <v>102</v>
      </c>
    </row>
    <row r="57" spans="1:19" x14ac:dyDescent="0.25">
      <c r="A57" s="69" t="s">
        <v>26</v>
      </c>
      <c r="B57" s="78">
        <v>16963</v>
      </c>
      <c r="C57" s="78">
        <v>442</v>
      </c>
      <c r="D57" s="78">
        <v>1697</v>
      </c>
      <c r="E57" s="78">
        <v>1981</v>
      </c>
      <c r="F57" s="78">
        <v>751</v>
      </c>
      <c r="G57" s="78">
        <v>4871</v>
      </c>
      <c r="H57" s="78">
        <v>1054</v>
      </c>
      <c r="I57" s="78">
        <v>935</v>
      </c>
      <c r="J57" s="78">
        <v>1989</v>
      </c>
      <c r="K57" s="78">
        <v>2201</v>
      </c>
      <c r="L57" s="78">
        <v>1822</v>
      </c>
      <c r="M57" s="78">
        <v>4023</v>
      </c>
      <c r="N57" s="78">
        <v>3678</v>
      </c>
      <c r="O57" s="78">
        <v>1735</v>
      </c>
      <c r="P57" s="78">
        <v>5413</v>
      </c>
      <c r="Q57" s="78">
        <v>612</v>
      </c>
      <c r="R57" s="78">
        <v>55</v>
      </c>
      <c r="S57" s="78">
        <v>667</v>
      </c>
    </row>
    <row r="58" spans="1:19" x14ac:dyDescent="0.25">
      <c r="A58" s="58" t="s">
        <v>709</v>
      </c>
      <c r="B58" s="73">
        <v>702</v>
      </c>
      <c r="C58" s="73">
        <v>18</v>
      </c>
      <c r="D58" s="73">
        <v>70</v>
      </c>
      <c r="E58" s="73">
        <v>82</v>
      </c>
      <c r="F58" s="73">
        <v>31</v>
      </c>
      <c r="G58" s="73">
        <v>201</v>
      </c>
      <c r="H58" s="73">
        <v>44</v>
      </c>
      <c r="I58" s="73">
        <v>38</v>
      </c>
      <c r="J58" s="73">
        <v>82</v>
      </c>
      <c r="K58" s="73">
        <v>91</v>
      </c>
      <c r="L58" s="73">
        <v>75</v>
      </c>
      <c r="M58" s="73">
        <v>166</v>
      </c>
      <c r="N58" s="73">
        <v>152</v>
      </c>
      <c r="O58" s="73">
        <v>72</v>
      </c>
      <c r="P58" s="73">
        <v>224</v>
      </c>
      <c r="Q58" s="73">
        <v>26</v>
      </c>
      <c r="R58" s="73">
        <v>3</v>
      </c>
      <c r="S58" s="73">
        <v>29</v>
      </c>
    </row>
    <row r="59" spans="1:19" x14ac:dyDescent="0.25">
      <c r="A59" s="58" t="s">
        <v>710</v>
      </c>
      <c r="B59" s="73">
        <v>2121</v>
      </c>
      <c r="C59" s="73">
        <v>55</v>
      </c>
      <c r="D59" s="73">
        <v>212</v>
      </c>
      <c r="E59" s="73">
        <v>248</v>
      </c>
      <c r="F59" s="73">
        <v>94</v>
      </c>
      <c r="G59" s="73">
        <v>609</v>
      </c>
      <c r="H59" s="73">
        <v>131</v>
      </c>
      <c r="I59" s="73">
        <v>117</v>
      </c>
      <c r="J59" s="73">
        <v>248</v>
      </c>
      <c r="K59" s="73">
        <v>276</v>
      </c>
      <c r="L59" s="73">
        <v>228</v>
      </c>
      <c r="M59" s="73">
        <v>504</v>
      </c>
      <c r="N59" s="73">
        <v>460</v>
      </c>
      <c r="O59" s="73">
        <v>217</v>
      </c>
      <c r="P59" s="73">
        <v>677</v>
      </c>
      <c r="Q59" s="73">
        <v>76</v>
      </c>
      <c r="R59" s="73">
        <v>7</v>
      </c>
      <c r="S59" s="73">
        <v>83</v>
      </c>
    </row>
    <row r="60" spans="1:19" x14ac:dyDescent="0.25">
      <c r="A60" s="58" t="s">
        <v>712</v>
      </c>
      <c r="B60" s="73">
        <v>719</v>
      </c>
      <c r="C60" s="73">
        <v>19</v>
      </c>
      <c r="D60" s="73">
        <v>73</v>
      </c>
      <c r="E60" s="73">
        <v>83</v>
      </c>
      <c r="F60" s="73">
        <v>33</v>
      </c>
      <c r="G60" s="73">
        <v>208</v>
      </c>
      <c r="H60" s="73">
        <v>44</v>
      </c>
      <c r="I60" s="73">
        <v>40</v>
      </c>
      <c r="J60" s="73">
        <v>84</v>
      </c>
      <c r="K60" s="73">
        <v>93</v>
      </c>
      <c r="L60" s="73">
        <v>77</v>
      </c>
      <c r="M60" s="73">
        <v>170</v>
      </c>
      <c r="N60" s="73">
        <v>155</v>
      </c>
      <c r="O60" s="73">
        <v>74</v>
      </c>
      <c r="P60" s="73">
        <v>229</v>
      </c>
      <c r="Q60" s="73">
        <v>26</v>
      </c>
      <c r="R60" s="73">
        <v>2</v>
      </c>
      <c r="S60" s="73">
        <v>28</v>
      </c>
    </row>
    <row r="61" spans="1:19" x14ac:dyDescent="0.25">
      <c r="A61" s="58" t="s">
        <v>713</v>
      </c>
      <c r="B61" s="73">
        <v>1900</v>
      </c>
      <c r="C61" s="73">
        <v>50</v>
      </c>
      <c r="D61" s="73">
        <v>188</v>
      </c>
      <c r="E61" s="73">
        <v>222</v>
      </c>
      <c r="F61" s="73">
        <v>84</v>
      </c>
      <c r="G61" s="73">
        <v>544</v>
      </c>
      <c r="H61" s="73">
        <v>118</v>
      </c>
      <c r="I61" s="73">
        <v>105</v>
      </c>
      <c r="J61" s="73">
        <v>223</v>
      </c>
      <c r="K61" s="73">
        <v>247</v>
      </c>
      <c r="L61" s="73">
        <v>204</v>
      </c>
      <c r="M61" s="73">
        <v>451</v>
      </c>
      <c r="N61" s="73">
        <v>412</v>
      </c>
      <c r="O61" s="73">
        <v>195</v>
      </c>
      <c r="P61" s="73">
        <v>607</v>
      </c>
      <c r="Q61" s="73">
        <v>69</v>
      </c>
      <c r="R61" s="73">
        <v>6</v>
      </c>
      <c r="S61" s="73">
        <v>75</v>
      </c>
    </row>
    <row r="62" spans="1:19" x14ac:dyDescent="0.25">
      <c r="A62" s="58" t="s">
        <v>714</v>
      </c>
      <c r="B62" s="73">
        <v>661</v>
      </c>
      <c r="C62" s="73">
        <v>17</v>
      </c>
      <c r="D62" s="73">
        <v>66</v>
      </c>
      <c r="E62" s="73">
        <v>77</v>
      </c>
      <c r="F62" s="73">
        <v>29</v>
      </c>
      <c r="G62" s="73">
        <v>189</v>
      </c>
      <c r="H62" s="73">
        <v>42</v>
      </c>
      <c r="I62" s="73">
        <v>37</v>
      </c>
      <c r="J62" s="73">
        <v>79</v>
      </c>
      <c r="K62" s="73">
        <v>86</v>
      </c>
      <c r="L62" s="73">
        <v>71</v>
      </c>
      <c r="M62" s="73">
        <v>157</v>
      </c>
      <c r="N62" s="73">
        <v>142</v>
      </c>
      <c r="O62" s="73">
        <v>67</v>
      </c>
      <c r="P62" s="73">
        <v>209</v>
      </c>
      <c r="Q62" s="73">
        <v>25</v>
      </c>
      <c r="R62" s="73">
        <v>2</v>
      </c>
      <c r="S62" s="73">
        <v>27</v>
      </c>
    </row>
    <row r="63" spans="1:19" x14ac:dyDescent="0.25">
      <c r="A63" s="58" t="s">
        <v>715</v>
      </c>
      <c r="B63" s="73">
        <v>1584</v>
      </c>
      <c r="C63" s="73">
        <v>41</v>
      </c>
      <c r="D63" s="73">
        <v>159</v>
      </c>
      <c r="E63" s="73">
        <v>186</v>
      </c>
      <c r="F63" s="73">
        <v>70</v>
      </c>
      <c r="G63" s="73">
        <v>456</v>
      </c>
      <c r="H63" s="73">
        <v>99</v>
      </c>
      <c r="I63" s="73">
        <v>86</v>
      </c>
      <c r="J63" s="73">
        <v>185</v>
      </c>
      <c r="K63" s="73">
        <v>205</v>
      </c>
      <c r="L63" s="73">
        <v>170</v>
      </c>
      <c r="M63" s="73">
        <v>375</v>
      </c>
      <c r="N63" s="73">
        <v>345</v>
      </c>
      <c r="O63" s="73">
        <v>162</v>
      </c>
      <c r="P63" s="73">
        <v>507</v>
      </c>
      <c r="Q63" s="73">
        <v>56</v>
      </c>
      <c r="R63" s="73">
        <v>5</v>
      </c>
      <c r="S63" s="73">
        <v>61</v>
      </c>
    </row>
    <row r="64" spans="1:19" x14ac:dyDescent="0.25">
      <c r="A64" s="58" t="s">
        <v>716</v>
      </c>
      <c r="B64" s="73">
        <v>1086</v>
      </c>
      <c r="C64" s="73">
        <v>28</v>
      </c>
      <c r="D64" s="73">
        <v>109</v>
      </c>
      <c r="E64" s="73">
        <v>127</v>
      </c>
      <c r="F64" s="73">
        <v>48</v>
      </c>
      <c r="G64" s="73">
        <v>312</v>
      </c>
      <c r="H64" s="73">
        <v>68</v>
      </c>
      <c r="I64" s="73">
        <v>60</v>
      </c>
      <c r="J64" s="73">
        <v>128</v>
      </c>
      <c r="K64" s="73">
        <v>140</v>
      </c>
      <c r="L64" s="73">
        <v>117</v>
      </c>
      <c r="M64" s="73">
        <v>257</v>
      </c>
      <c r="N64" s="73">
        <v>235</v>
      </c>
      <c r="O64" s="73">
        <v>111</v>
      </c>
      <c r="P64" s="73">
        <v>346</v>
      </c>
      <c r="Q64" s="73">
        <v>39</v>
      </c>
      <c r="R64" s="73">
        <v>4</v>
      </c>
      <c r="S64" s="73">
        <v>43</v>
      </c>
    </row>
    <row r="65" spans="1:19" x14ac:dyDescent="0.25">
      <c r="A65" s="58" t="s">
        <v>717</v>
      </c>
      <c r="B65" s="73">
        <v>1017</v>
      </c>
      <c r="C65" s="73">
        <v>27</v>
      </c>
      <c r="D65" s="73">
        <v>102</v>
      </c>
      <c r="E65" s="73">
        <v>118</v>
      </c>
      <c r="F65" s="73">
        <v>45</v>
      </c>
      <c r="G65" s="73">
        <v>292</v>
      </c>
      <c r="H65" s="73">
        <v>63</v>
      </c>
      <c r="I65" s="73">
        <v>56</v>
      </c>
      <c r="J65" s="73">
        <v>119</v>
      </c>
      <c r="K65" s="73">
        <v>132</v>
      </c>
      <c r="L65" s="73">
        <v>109</v>
      </c>
      <c r="M65" s="73">
        <v>241</v>
      </c>
      <c r="N65" s="73">
        <v>221</v>
      </c>
      <c r="O65" s="73">
        <v>104</v>
      </c>
      <c r="P65" s="73">
        <v>325</v>
      </c>
      <c r="Q65" s="73">
        <v>37</v>
      </c>
      <c r="R65" s="73">
        <v>3</v>
      </c>
      <c r="S65" s="73">
        <v>40</v>
      </c>
    </row>
    <row r="66" spans="1:19" x14ac:dyDescent="0.25">
      <c r="A66" s="58" t="s">
        <v>718</v>
      </c>
      <c r="B66" s="73">
        <v>743</v>
      </c>
      <c r="C66" s="73">
        <v>19</v>
      </c>
      <c r="D66" s="73">
        <v>74</v>
      </c>
      <c r="E66" s="73">
        <v>87</v>
      </c>
      <c r="F66" s="73">
        <v>33</v>
      </c>
      <c r="G66" s="73">
        <v>213</v>
      </c>
      <c r="H66" s="73">
        <v>46</v>
      </c>
      <c r="I66" s="73">
        <v>41</v>
      </c>
      <c r="J66" s="73">
        <v>87</v>
      </c>
      <c r="K66" s="73">
        <v>96</v>
      </c>
      <c r="L66" s="73">
        <v>80</v>
      </c>
      <c r="M66" s="73">
        <v>176</v>
      </c>
      <c r="N66" s="73">
        <v>162</v>
      </c>
      <c r="O66" s="73">
        <v>76</v>
      </c>
      <c r="P66" s="73">
        <v>238</v>
      </c>
      <c r="Q66" s="73">
        <v>27</v>
      </c>
      <c r="R66" s="73">
        <v>2</v>
      </c>
      <c r="S66" s="73">
        <v>29</v>
      </c>
    </row>
    <row r="67" spans="1:19" x14ac:dyDescent="0.25">
      <c r="A67" s="58" t="s">
        <v>836</v>
      </c>
      <c r="B67" s="73">
        <v>6430</v>
      </c>
      <c r="C67" s="73">
        <v>168</v>
      </c>
      <c r="D67" s="73">
        <v>644</v>
      </c>
      <c r="E67" s="73">
        <v>751</v>
      </c>
      <c r="F67" s="73">
        <v>284</v>
      </c>
      <c r="G67" s="73">
        <v>1847</v>
      </c>
      <c r="H67" s="73">
        <v>399</v>
      </c>
      <c r="I67" s="73">
        <v>355</v>
      </c>
      <c r="J67" s="73">
        <v>754</v>
      </c>
      <c r="K67" s="73">
        <v>835</v>
      </c>
      <c r="L67" s="73">
        <v>691</v>
      </c>
      <c r="M67" s="73">
        <v>1526</v>
      </c>
      <c r="N67" s="73">
        <v>1394</v>
      </c>
      <c r="O67" s="73">
        <v>657</v>
      </c>
      <c r="P67" s="73">
        <v>2051</v>
      </c>
      <c r="Q67" s="73">
        <v>231</v>
      </c>
      <c r="R67" s="73">
        <v>21</v>
      </c>
      <c r="S67" s="73">
        <v>252</v>
      </c>
    </row>
    <row r="68" spans="1:19" x14ac:dyDescent="0.25">
      <c r="A68" s="69" t="s">
        <v>30</v>
      </c>
      <c r="B68" s="78">
        <v>6093</v>
      </c>
      <c r="C68" s="78">
        <v>82</v>
      </c>
      <c r="D68" s="78">
        <v>320</v>
      </c>
      <c r="E68" s="78">
        <v>456</v>
      </c>
      <c r="F68" s="78">
        <v>209</v>
      </c>
      <c r="G68" s="78">
        <v>1067</v>
      </c>
      <c r="H68" s="78">
        <v>330</v>
      </c>
      <c r="I68" s="78">
        <v>328</v>
      </c>
      <c r="J68" s="78">
        <v>658</v>
      </c>
      <c r="K68" s="78">
        <v>583</v>
      </c>
      <c r="L68" s="78">
        <v>377</v>
      </c>
      <c r="M68" s="78">
        <v>960</v>
      </c>
      <c r="N68" s="78">
        <v>1280</v>
      </c>
      <c r="O68" s="78">
        <v>1212</v>
      </c>
      <c r="P68" s="78">
        <v>2492</v>
      </c>
      <c r="Q68" s="78">
        <v>828</v>
      </c>
      <c r="R68" s="78">
        <v>88</v>
      </c>
      <c r="S68" s="78">
        <v>916</v>
      </c>
    </row>
    <row r="69" spans="1:19" x14ac:dyDescent="0.25">
      <c r="A69" s="58" t="s">
        <v>719</v>
      </c>
      <c r="B69" s="73">
        <v>3928</v>
      </c>
      <c r="C69" s="73">
        <v>53</v>
      </c>
      <c r="D69" s="73">
        <v>207</v>
      </c>
      <c r="E69" s="73">
        <v>294</v>
      </c>
      <c r="F69" s="73">
        <v>134</v>
      </c>
      <c r="G69" s="73">
        <v>688</v>
      </c>
      <c r="H69" s="73">
        <v>213</v>
      </c>
      <c r="I69" s="73">
        <v>212</v>
      </c>
      <c r="J69" s="73">
        <v>425</v>
      </c>
      <c r="K69" s="73">
        <v>375</v>
      </c>
      <c r="L69" s="73">
        <v>243</v>
      </c>
      <c r="M69" s="73">
        <v>618</v>
      </c>
      <c r="N69" s="73">
        <v>825</v>
      </c>
      <c r="O69" s="73">
        <v>781</v>
      </c>
      <c r="P69" s="73">
        <v>1606</v>
      </c>
      <c r="Q69" s="73">
        <v>534</v>
      </c>
      <c r="R69" s="73">
        <v>57</v>
      </c>
      <c r="S69" s="73">
        <v>591</v>
      </c>
    </row>
    <row r="70" spans="1:19" x14ac:dyDescent="0.25">
      <c r="A70" s="58" t="s">
        <v>720</v>
      </c>
      <c r="B70" s="73">
        <v>1762</v>
      </c>
      <c r="C70" s="73">
        <v>24</v>
      </c>
      <c r="D70" s="73">
        <v>92</v>
      </c>
      <c r="E70" s="73">
        <v>131</v>
      </c>
      <c r="F70" s="73">
        <v>61</v>
      </c>
      <c r="G70" s="73">
        <v>308</v>
      </c>
      <c r="H70" s="73">
        <v>96</v>
      </c>
      <c r="I70" s="73">
        <v>95</v>
      </c>
      <c r="J70" s="73">
        <v>191</v>
      </c>
      <c r="K70" s="73">
        <v>169</v>
      </c>
      <c r="L70" s="73">
        <v>109</v>
      </c>
      <c r="M70" s="73">
        <v>278</v>
      </c>
      <c r="N70" s="73">
        <v>370</v>
      </c>
      <c r="O70" s="73">
        <v>350</v>
      </c>
      <c r="P70" s="73">
        <v>720</v>
      </c>
      <c r="Q70" s="73">
        <v>240</v>
      </c>
      <c r="R70" s="73">
        <v>25</v>
      </c>
      <c r="S70" s="73">
        <v>265</v>
      </c>
    </row>
    <row r="71" spans="1:19" x14ac:dyDescent="0.25">
      <c r="A71" s="58" t="s">
        <v>721</v>
      </c>
      <c r="B71" s="73">
        <v>403</v>
      </c>
      <c r="C71" s="73">
        <v>5</v>
      </c>
      <c r="D71" s="73">
        <v>21</v>
      </c>
      <c r="E71" s="73">
        <v>31</v>
      </c>
      <c r="F71" s="73">
        <v>14</v>
      </c>
      <c r="G71" s="73">
        <v>71</v>
      </c>
      <c r="H71" s="73">
        <v>21</v>
      </c>
      <c r="I71" s="73">
        <v>21</v>
      </c>
      <c r="J71" s="73">
        <v>42</v>
      </c>
      <c r="K71" s="73">
        <v>39</v>
      </c>
      <c r="L71" s="73">
        <v>25</v>
      </c>
      <c r="M71" s="73">
        <v>64</v>
      </c>
      <c r="N71" s="73">
        <v>85</v>
      </c>
      <c r="O71" s="73">
        <v>81</v>
      </c>
      <c r="P71" s="73">
        <v>166</v>
      </c>
      <c r="Q71" s="73">
        <v>54</v>
      </c>
      <c r="R71" s="73">
        <v>6</v>
      </c>
      <c r="S71" s="73">
        <v>60</v>
      </c>
    </row>
    <row r="72" spans="1:19" x14ac:dyDescent="0.25">
      <c r="A72" s="69" t="s">
        <v>166</v>
      </c>
      <c r="B72" s="78">
        <v>6806</v>
      </c>
      <c r="C72" s="78">
        <v>119</v>
      </c>
      <c r="D72" s="78">
        <v>464</v>
      </c>
      <c r="E72" s="78">
        <v>599</v>
      </c>
      <c r="F72" s="78">
        <v>253</v>
      </c>
      <c r="G72" s="78">
        <v>1435</v>
      </c>
      <c r="H72" s="78">
        <v>384</v>
      </c>
      <c r="I72" s="78">
        <v>373</v>
      </c>
      <c r="J72" s="78">
        <v>757</v>
      </c>
      <c r="K72" s="78">
        <v>834</v>
      </c>
      <c r="L72" s="78">
        <v>662</v>
      </c>
      <c r="M72" s="78">
        <v>1496</v>
      </c>
      <c r="N72" s="78">
        <v>1423</v>
      </c>
      <c r="O72" s="78">
        <v>1072</v>
      </c>
      <c r="P72" s="78">
        <v>2495</v>
      </c>
      <c r="Q72" s="78">
        <v>578</v>
      </c>
      <c r="R72" s="78">
        <v>45</v>
      </c>
      <c r="S72" s="78">
        <v>623</v>
      </c>
    </row>
    <row r="73" spans="1:19" x14ac:dyDescent="0.25">
      <c r="A73" s="58" t="s">
        <v>722</v>
      </c>
      <c r="B73" s="73">
        <v>1876</v>
      </c>
      <c r="C73" s="73">
        <v>33</v>
      </c>
      <c r="D73" s="73">
        <v>129</v>
      </c>
      <c r="E73" s="73">
        <v>165</v>
      </c>
      <c r="F73" s="73">
        <v>69</v>
      </c>
      <c r="G73" s="73">
        <v>396</v>
      </c>
      <c r="H73" s="73">
        <v>105</v>
      </c>
      <c r="I73" s="73">
        <v>104</v>
      </c>
      <c r="J73" s="73">
        <v>209</v>
      </c>
      <c r="K73" s="73">
        <v>230</v>
      </c>
      <c r="L73" s="73">
        <v>183</v>
      </c>
      <c r="M73" s="73">
        <v>413</v>
      </c>
      <c r="N73" s="73">
        <v>391</v>
      </c>
      <c r="O73" s="73">
        <v>296</v>
      </c>
      <c r="P73" s="73">
        <v>687</v>
      </c>
      <c r="Q73" s="73">
        <v>159</v>
      </c>
      <c r="R73" s="73">
        <v>12</v>
      </c>
      <c r="S73" s="73">
        <v>171</v>
      </c>
    </row>
    <row r="74" spans="1:19" x14ac:dyDescent="0.25">
      <c r="A74" s="58" t="s">
        <v>723</v>
      </c>
      <c r="B74" s="73">
        <v>2986</v>
      </c>
      <c r="C74" s="73">
        <v>52</v>
      </c>
      <c r="D74" s="73">
        <v>203</v>
      </c>
      <c r="E74" s="73">
        <v>263</v>
      </c>
      <c r="F74" s="73">
        <v>111</v>
      </c>
      <c r="G74" s="73">
        <v>629</v>
      </c>
      <c r="H74" s="73">
        <v>169</v>
      </c>
      <c r="I74" s="73">
        <v>163</v>
      </c>
      <c r="J74" s="73">
        <v>332</v>
      </c>
      <c r="K74" s="73">
        <v>366</v>
      </c>
      <c r="L74" s="73">
        <v>290</v>
      </c>
      <c r="M74" s="73">
        <v>656</v>
      </c>
      <c r="N74" s="73">
        <v>625</v>
      </c>
      <c r="O74" s="73">
        <v>470</v>
      </c>
      <c r="P74" s="73">
        <v>1095</v>
      </c>
      <c r="Q74" s="73">
        <v>254</v>
      </c>
      <c r="R74" s="73">
        <v>20</v>
      </c>
      <c r="S74" s="73">
        <v>274</v>
      </c>
    </row>
    <row r="75" spans="1:19" x14ac:dyDescent="0.25">
      <c r="A75" s="58" t="s">
        <v>724</v>
      </c>
      <c r="B75" s="73">
        <v>1944</v>
      </c>
      <c r="C75" s="73">
        <v>34</v>
      </c>
      <c r="D75" s="73">
        <v>132</v>
      </c>
      <c r="E75" s="73">
        <v>171</v>
      </c>
      <c r="F75" s="73">
        <v>73</v>
      </c>
      <c r="G75" s="73">
        <v>410</v>
      </c>
      <c r="H75" s="73">
        <v>110</v>
      </c>
      <c r="I75" s="73">
        <v>106</v>
      </c>
      <c r="J75" s="73">
        <v>216</v>
      </c>
      <c r="K75" s="73">
        <v>238</v>
      </c>
      <c r="L75" s="73">
        <v>189</v>
      </c>
      <c r="M75" s="73">
        <v>427</v>
      </c>
      <c r="N75" s="73">
        <v>407</v>
      </c>
      <c r="O75" s="73">
        <v>306</v>
      </c>
      <c r="P75" s="73">
        <v>713</v>
      </c>
      <c r="Q75" s="73">
        <v>165</v>
      </c>
      <c r="R75" s="73">
        <v>13</v>
      </c>
      <c r="S75" s="73">
        <v>178</v>
      </c>
    </row>
    <row r="76" spans="1:19" x14ac:dyDescent="0.25">
      <c r="A76" s="69" t="s">
        <v>27</v>
      </c>
      <c r="B76" s="78">
        <v>20434</v>
      </c>
      <c r="C76" s="78">
        <v>516</v>
      </c>
      <c r="D76" s="78">
        <v>2114</v>
      </c>
      <c r="E76" s="78">
        <v>2411</v>
      </c>
      <c r="F76" s="78">
        <v>834</v>
      </c>
      <c r="G76" s="78">
        <v>5875</v>
      </c>
      <c r="H76" s="78">
        <v>1147</v>
      </c>
      <c r="I76" s="78">
        <v>1098</v>
      </c>
      <c r="J76" s="78">
        <v>2245</v>
      </c>
      <c r="K76" s="78">
        <v>2917</v>
      </c>
      <c r="L76" s="78">
        <v>2260</v>
      </c>
      <c r="M76" s="78">
        <v>5177</v>
      </c>
      <c r="N76" s="78">
        <v>4199</v>
      </c>
      <c r="O76" s="78">
        <v>2089</v>
      </c>
      <c r="P76" s="78">
        <v>6288</v>
      </c>
      <c r="Q76" s="78">
        <v>777</v>
      </c>
      <c r="R76" s="78">
        <v>72</v>
      </c>
      <c r="S76" s="78">
        <v>849</v>
      </c>
    </row>
    <row r="77" spans="1:19" x14ac:dyDescent="0.25">
      <c r="A77" s="58" t="s">
        <v>725</v>
      </c>
      <c r="B77" s="73">
        <v>3067</v>
      </c>
      <c r="C77" s="73">
        <v>77</v>
      </c>
      <c r="D77" s="73">
        <v>318</v>
      </c>
      <c r="E77" s="73">
        <v>362</v>
      </c>
      <c r="F77" s="73">
        <v>125</v>
      </c>
      <c r="G77" s="73">
        <v>882</v>
      </c>
      <c r="H77" s="73">
        <v>172</v>
      </c>
      <c r="I77" s="73">
        <v>165</v>
      </c>
      <c r="J77" s="73">
        <v>337</v>
      </c>
      <c r="K77" s="73">
        <v>438</v>
      </c>
      <c r="L77" s="73">
        <v>339</v>
      </c>
      <c r="M77" s="73">
        <v>777</v>
      </c>
      <c r="N77" s="73">
        <v>630</v>
      </c>
      <c r="O77" s="73">
        <v>313</v>
      </c>
      <c r="P77" s="73">
        <v>943</v>
      </c>
      <c r="Q77" s="73">
        <v>117</v>
      </c>
      <c r="R77" s="73">
        <v>11</v>
      </c>
      <c r="S77" s="73">
        <v>128</v>
      </c>
    </row>
    <row r="78" spans="1:19" x14ac:dyDescent="0.25">
      <c r="A78" s="58" t="s">
        <v>726</v>
      </c>
      <c r="B78" s="73">
        <v>1635</v>
      </c>
      <c r="C78" s="73">
        <v>41</v>
      </c>
      <c r="D78" s="73">
        <v>169</v>
      </c>
      <c r="E78" s="73">
        <v>193</v>
      </c>
      <c r="F78" s="73">
        <v>67</v>
      </c>
      <c r="G78" s="73">
        <v>470</v>
      </c>
      <c r="H78" s="73">
        <v>91</v>
      </c>
      <c r="I78" s="73">
        <v>88</v>
      </c>
      <c r="J78" s="73">
        <v>179</v>
      </c>
      <c r="K78" s="73">
        <v>233</v>
      </c>
      <c r="L78" s="73">
        <v>181</v>
      </c>
      <c r="M78" s="73">
        <v>414</v>
      </c>
      <c r="N78" s="73">
        <v>336</v>
      </c>
      <c r="O78" s="73">
        <v>167</v>
      </c>
      <c r="P78" s="73">
        <v>503</v>
      </c>
      <c r="Q78" s="73">
        <v>63</v>
      </c>
      <c r="R78" s="73">
        <v>6</v>
      </c>
      <c r="S78" s="73">
        <v>69</v>
      </c>
    </row>
    <row r="79" spans="1:19" x14ac:dyDescent="0.25">
      <c r="A79" s="58" t="s">
        <v>727</v>
      </c>
      <c r="B79" s="73">
        <v>1534</v>
      </c>
      <c r="C79" s="73">
        <v>39</v>
      </c>
      <c r="D79" s="73">
        <v>159</v>
      </c>
      <c r="E79" s="73">
        <v>182</v>
      </c>
      <c r="F79" s="73">
        <v>63</v>
      </c>
      <c r="G79" s="73">
        <v>443</v>
      </c>
      <c r="H79" s="73">
        <v>86</v>
      </c>
      <c r="I79" s="73">
        <v>82</v>
      </c>
      <c r="J79" s="73">
        <v>168</v>
      </c>
      <c r="K79" s="73">
        <v>218</v>
      </c>
      <c r="L79" s="73">
        <v>170</v>
      </c>
      <c r="M79" s="73">
        <v>388</v>
      </c>
      <c r="N79" s="73">
        <v>315</v>
      </c>
      <c r="O79" s="73">
        <v>157</v>
      </c>
      <c r="P79" s="73">
        <v>472</v>
      </c>
      <c r="Q79" s="73">
        <v>58</v>
      </c>
      <c r="R79" s="73">
        <v>5</v>
      </c>
      <c r="S79" s="73">
        <v>63</v>
      </c>
    </row>
    <row r="80" spans="1:19" x14ac:dyDescent="0.25">
      <c r="A80" s="58" t="s">
        <v>728</v>
      </c>
      <c r="B80" s="73">
        <v>655</v>
      </c>
      <c r="C80" s="73">
        <v>17</v>
      </c>
      <c r="D80" s="73">
        <v>68</v>
      </c>
      <c r="E80" s="73">
        <v>76</v>
      </c>
      <c r="F80" s="73">
        <v>27</v>
      </c>
      <c r="G80" s="73">
        <v>188</v>
      </c>
      <c r="H80" s="73">
        <v>37</v>
      </c>
      <c r="I80" s="73">
        <v>36</v>
      </c>
      <c r="J80" s="73">
        <v>73</v>
      </c>
      <c r="K80" s="73">
        <v>94</v>
      </c>
      <c r="L80" s="73">
        <v>72</v>
      </c>
      <c r="M80" s="73">
        <v>166</v>
      </c>
      <c r="N80" s="73">
        <v>134</v>
      </c>
      <c r="O80" s="73">
        <v>67</v>
      </c>
      <c r="P80" s="73">
        <v>201</v>
      </c>
      <c r="Q80" s="73">
        <v>25</v>
      </c>
      <c r="R80" s="73">
        <v>2</v>
      </c>
      <c r="S80" s="73">
        <v>27</v>
      </c>
    </row>
    <row r="81" spans="1:19" x14ac:dyDescent="0.25">
      <c r="A81" s="58" t="s">
        <v>729</v>
      </c>
      <c r="B81" s="73">
        <v>7562</v>
      </c>
      <c r="C81" s="73">
        <v>191</v>
      </c>
      <c r="D81" s="73">
        <v>782</v>
      </c>
      <c r="E81" s="73">
        <v>891</v>
      </c>
      <c r="F81" s="73">
        <v>309</v>
      </c>
      <c r="G81" s="73">
        <v>2173</v>
      </c>
      <c r="H81" s="73">
        <v>425</v>
      </c>
      <c r="I81" s="73">
        <v>407</v>
      </c>
      <c r="J81" s="73">
        <v>832</v>
      </c>
      <c r="K81" s="73">
        <v>1080</v>
      </c>
      <c r="L81" s="73">
        <v>836</v>
      </c>
      <c r="M81" s="73">
        <v>1916</v>
      </c>
      <c r="N81" s="73">
        <v>1554</v>
      </c>
      <c r="O81" s="73">
        <v>773</v>
      </c>
      <c r="P81" s="73">
        <v>2327</v>
      </c>
      <c r="Q81" s="73">
        <v>288</v>
      </c>
      <c r="R81" s="73">
        <v>26</v>
      </c>
      <c r="S81" s="73">
        <v>314</v>
      </c>
    </row>
    <row r="82" spans="1:19" x14ac:dyDescent="0.25">
      <c r="A82" s="58" t="s">
        <v>730</v>
      </c>
      <c r="B82" s="73">
        <v>809</v>
      </c>
      <c r="C82" s="73">
        <v>20</v>
      </c>
      <c r="D82" s="73">
        <v>83</v>
      </c>
      <c r="E82" s="73">
        <v>97</v>
      </c>
      <c r="F82" s="73">
        <v>33</v>
      </c>
      <c r="G82" s="73">
        <v>233</v>
      </c>
      <c r="H82" s="73">
        <v>46</v>
      </c>
      <c r="I82" s="73">
        <v>42</v>
      </c>
      <c r="J82" s="73">
        <v>88</v>
      </c>
      <c r="K82" s="73">
        <v>115</v>
      </c>
      <c r="L82" s="73">
        <v>90</v>
      </c>
      <c r="M82" s="73">
        <v>205</v>
      </c>
      <c r="N82" s="73">
        <v>167</v>
      </c>
      <c r="O82" s="73">
        <v>84</v>
      </c>
      <c r="P82" s="73">
        <v>251</v>
      </c>
      <c r="Q82" s="73">
        <v>29</v>
      </c>
      <c r="R82" s="73">
        <v>3</v>
      </c>
      <c r="S82" s="73">
        <v>32</v>
      </c>
    </row>
    <row r="83" spans="1:19" x14ac:dyDescent="0.25">
      <c r="A83" s="58" t="s">
        <v>731</v>
      </c>
      <c r="B83" s="73">
        <v>777</v>
      </c>
      <c r="C83" s="73">
        <v>20</v>
      </c>
      <c r="D83" s="73">
        <v>80</v>
      </c>
      <c r="E83" s="73">
        <v>92</v>
      </c>
      <c r="F83" s="73">
        <v>31</v>
      </c>
      <c r="G83" s="73">
        <v>223</v>
      </c>
      <c r="H83" s="73">
        <v>43</v>
      </c>
      <c r="I83" s="73">
        <v>42</v>
      </c>
      <c r="J83" s="73">
        <v>85</v>
      </c>
      <c r="K83" s="73">
        <v>111</v>
      </c>
      <c r="L83" s="73">
        <v>86</v>
      </c>
      <c r="M83" s="73">
        <v>197</v>
      </c>
      <c r="N83" s="73">
        <v>160</v>
      </c>
      <c r="O83" s="73">
        <v>79</v>
      </c>
      <c r="P83" s="73">
        <v>239</v>
      </c>
      <c r="Q83" s="73">
        <v>30</v>
      </c>
      <c r="R83" s="73">
        <v>3</v>
      </c>
      <c r="S83" s="73">
        <v>33</v>
      </c>
    </row>
    <row r="84" spans="1:19" x14ac:dyDescent="0.25">
      <c r="A84" s="58" t="s">
        <v>732</v>
      </c>
      <c r="B84" s="73">
        <v>1430</v>
      </c>
      <c r="C84" s="73">
        <v>36</v>
      </c>
      <c r="D84" s="73">
        <v>148</v>
      </c>
      <c r="E84" s="73">
        <v>169</v>
      </c>
      <c r="F84" s="73">
        <v>58</v>
      </c>
      <c r="G84" s="73">
        <v>411</v>
      </c>
      <c r="H84" s="73">
        <v>80</v>
      </c>
      <c r="I84" s="73">
        <v>77</v>
      </c>
      <c r="J84" s="73">
        <v>157</v>
      </c>
      <c r="K84" s="73">
        <v>204</v>
      </c>
      <c r="L84" s="73">
        <v>158</v>
      </c>
      <c r="M84" s="73">
        <v>362</v>
      </c>
      <c r="N84" s="73">
        <v>294</v>
      </c>
      <c r="O84" s="73">
        <v>146</v>
      </c>
      <c r="P84" s="73">
        <v>440</v>
      </c>
      <c r="Q84" s="73">
        <v>55</v>
      </c>
      <c r="R84" s="73">
        <v>5</v>
      </c>
      <c r="S84" s="73">
        <v>60</v>
      </c>
    </row>
    <row r="85" spans="1:19" x14ac:dyDescent="0.25">
      <c r="A85" s="58" t="s">
        <v>733</v>
      </c>
      <c r="B85" s="73">
        <v>1944</v>
      </c>
      <c r="C85" s="73">
        <v>49</v>
      </c>
      <c r="D85" s="73">
        <v>201</v>
      </c>
      <c r="E85" s="73">
        <v>229</v>
      </c>
      <c r="F85" s="73">
        <v>80</v>
      </c>
      <c r="G85" s="73">
        <v>559</v>
      </c>
      <c r="H85" s="73">
        <v>109</v>
      </c>
      <c r="I85" s="73">
        <v>105</v>
      </c>
      <c r="J85" s="73">
        <v>214</v>
      </c>
      <c r="K85" s="73">
        <v>277</v>
      </c>
      <c r="L85" s="73">
        <v>215</v>
      </c>
      <c r="M85" s="73">
        <v>492</v>
      </c>
      <c r="N85" s="73">
        <v>399</v>
      </c>
      <c r="O85" s="73">
        <v>199</v>
      </c>
      <c r="P85" s="73">
        <v>598</v>
      </c>
      <c r="Q85" s="73">
        <v>74</v>
      </c>
      <c r="R85" s="73">
        <v>7</v>
      </c>
      <c r="S85" s="73">
        <v>81</v>
      </c>
    </row>
    <row r="86" spans="1:19" x14ac:dyDescent="0.25">
      <c r="A86" s="58" t="s">
        <v>734</v>
      </c>
      <c r="B86" s="73">
        <v>1021</v>
      </c>
      <c r="C86" s="73">
        <v>26</v>
      </c>
      <c r="D86" s="73">
        <v>106</v>
      </c>
      <c r="E86" s="73">
        <v>120</v>
      </c>
      <c r="F86" s="73">
        <v>41</v>
      </c>
      <c r="G86" s="73">
        <v>293</v>
      </c>
      <c r="H86" s="73">
        <v>58</v>
      </c>
      <c r="I86" s="73">
        <v>54</v>
      </c>
      <c r="J86" s="73">
        <v>112</v>
      </c>
      <c r="K86" s="73">
        <v>147</v>
      </c>
      <c r="L86" s="73">
        <v>113</v>
      </c>
      <c r="M86" s="73">
        <v>260</v>
      </c>
      <c r="N86" s="73">
        <v>210</v>
      </c>
      <c r="O86" s="73">
        <v>104</v>
      </c>
      <c r="P86" s="73">
        <v>314</v>
      </c>
      <c r="Q86" s="73">
        <v>38</v>
      </c>
      <c r="R86" s="73">
        <v>4</v>
      </c>
      <c r="S86" s="73">
        <v>42</v>
      </c>
    </row>
    <row r="87" spans="1:19" x14ac:dyDescent="0.25">
      <c r="A87" s="69" t="s">
        <v>32</v>
      </c>
      <c r="B87" s="78">
        <v>18194</v>
      </c>
      <c r="C87" s="78">
        <v>329</v>
      </c>
      <c r="D87" s="78">
        <v>1521</v>
      </c>
      <c r="E87" s="78">
        <v>1849</v>
      </c>
      <c r="F87" s="78">
        <v>625</v>
      </c>
      <c r="G87" s="78">
        <v>4324</v>
      </c>
      <c r="H87" s="78">
        <v>848</v>
      </c>
      <c r="I87" s="78">
        <v>848</v>
      </c>
      <c r="J87" s="78">
        <v>1696</v>
      </c>
      <c r="K87" s="78">
        <v>2033</v>
      </c>
      <c r="L87" s="78">
        <v>1889</v>
      </c>
      <c r="M87" s="78">
        <v>3922</v>
      </c>
      <c r="N87" s="78">
        <v>3876</v>
      </c>
      <c r="O87" s="78">
        <v>2618</v>
      </c>
      <c r="P87" s="78">
        <v>6494</v>
      </c>
      <c r="Q87" s="78">
        <v>1618</v>
      </c>
      <c r="R87" s="78">
        <v>140</v>
      </c>
      <c r="S87" s="78">
        <v>1758</v>
      </c>
    </row>
    <row r="88" spans="1:19" x14ac:dyDescent="0.25">
      <c r="A88" s="58" t="s">
        <v>735</v>
      </c>
      <c r="B88" s="73">
        <v>1579</v>
      </c>
      <c r="C88" s="73">
        <v>29</v>
      </c>
      <c r="D88" s="73">
        <v>132</v>
      </c>
      <c r="E88" s="73">
        <v>160</v>
      </c>
      <c r="F88" s="73">
        <v>54</v>
      </c>
      <c r="G88" s="73">
        <v>375</v>
      </c>
      <c r="H88" s="73">
        <v>74</v>
      </c>
      <c r="I88" s="73">
        <v>74</v>
      </c>
      <c r="J88" s="73">
        <v>148</v>
      </c>
      <c r="K88" s="73">
        <v>177</v>
      </c>
      <c r="L88" s="73">
        <v>163</v>
      </c>
      <c r="M88" s="73">
        <v>340</v>
      </c>
      <c r="N88" s="73">
        <v>337</v>
      </c>
      <c r="O88" s="73">
        <v>227</v>
      </c>
      <c r="P88" s="73">
        <v>564</v>
      </c>
      <c r="Q88" s="73">
        <v>140</v>
      </c>
      <c r="R88" s="73">
        <v>12</v>
      </c>
      <c r="S88" s="73">
        <v>152</v>
      </c>
    </row>
    <row r="89" spans="1:19" x14ac:dyDescent="0.25">
      <c r="A89" s="58" t="s">
        <v>736</v>
      </c>
      <c r="B89" s="73">
        <v>1778</v>
      </c>
      <c r="C89" s="73">
        <v>32</v>
      </c>
      <c r="D89" s="73">
        <v>147</v>
      </c>
      <c r="E89" s="73">
        <v>180</v>
      </c>
      <c r="F89" s="73">
        <v>62</v>
      </c>
      <c r="G89" s="73">
        <v>421</v>
      </c>
      <c r="H89" s="73">
        <v>83</v>
      </c>
      <c r="I89" s="73">
        <v>83</v>
      </c>
      <c r="J89" s="73">
        <v>166</v>
      </c>
      <c r="K89" s="73">
        <v>199</v>
      </c>
      <c r="L89" s="73">
        <v>185</v>
      </c>
      <c r="M89" s="73">
        <v>384</v>
      </c>
      <c r="N89" s="73">
        <v>379</v>
      </c>
      <c r="O89" s="73">
        <v>256</v>
      </c>
      <c r="P89" s="73">
        <v>635</v>
      </c>
      <c r="Q89" s="73">
        <v>158</v>
      </c>
      <c r="R89" s="73">
        <v>14</v>
      </c>
      <c r="S89" s="73">
        <v>172</v>
      </c>
    </row>
    <row r="90" spans="1:19" x14ac:dyDescent="0.25">
      <c r="A90" s="58" t="s">
        <v>737</v>
      </c>
      <c r="B90" s="73">
        <v>1057</v>
      </c>
      <c r="C90" s="73">
        <v>19</v>
      </c>
      <c r="D90" s="73">
        <v>89</v>
      </c>
      <c r="E90" s="73">
        <v>108</v>
      </c>
      <c r="F90" s="73">
        <v>37</v>
      </c>
      <c r="G90" s="73">
        <v>253</v>
      </c>
      <c r="H90" s="73">
        <v>49</v>
      </c>
      <c r="I90" s="73">
        <v>48</v>
      </c>
      <c r="J90" s="73">
        <v>97</v>
      </c>
      <c r="K90" s="73">
        <v>118</v>
      </c>
      <c r="L90" s="73">
        <v>110</v>
      </c>
      <c r="M90" s="73">
        <v>228</v>
      </c>
      <c r="N90" s="73">
        <v>226</v>
      </c>
      <c r="O90" s="73">
        <v>152</v>
      </c>
      <c r="P90" s="73">
        <v>378</v>
      </c>
      <c r="Q90" s="73">
        <v>93</v>
      </c>
      <c r="R90" s="73">
        <v>8</v>
      </c>
      <c r="S90" s="73">
        <v>101</v>
      </c>
    </row>
    <row r="91" spans="1:19" x14ac:dyDescent="0.25">
      <c r="A91" s="58" t="s">
        <v>738</v>
      </c>
      <c r="B91" s="73">
        <v>465</v>
      </c>
      <c r="C91" s="73">
        <v>8</v>
      </c>
      <c r="D91" s="73">
        <v>39</v>
      </c>
      <c r="E91" s="73">
        <v>47</v>
      </c>
      <c r="F91" s="73">
        <v>16</v>
      </c>
      <c r="G91" s="73">
        <v>110</v>
      </c>
      <c r="H91" s="73">
        <v>22</v>
      </c>
      <c r="I91" s="73">
        <v>22</v>
      </c>
      <c r="J91" s="73">
        <v>44</v>
      </c>
      <c r="K91" s="73">
        <v>51</v>
      </c>
      <c r="L91" s="73">
        <v>48</v>
      </c>
      <c r="M91" s="73">
        <v>99</v>
      </c>
      <c r="N91" s="73">
        <v>99</v>
      </c>
      <c r="O91" s="73">
        <v>67</v>
      </c>
      <c r="P91" s="73">
        <v>166</v>
      </c>
      <c r="Q91" s="73">
        <v>42</v>
      </c>
      <c r="R91" s="73">
        <v>4</v>
      </c>
      <c r="S91" s="73">
        <v>46</v>
      </c>
    </row>
    <row r="92" spans="1:19" x14ac:dyDescent="0.25">
      <c r="A92" s="58" t="s">
        <v>739</v>
      </c>
      <c r="B92" s="73">
        <v>3562</v>
      </c>
      <c r="C92" s="73">
        <v>64</v>
      </c>
      <c r="D92" s="73">
        <v>297</v>
      </c>
      <c r="E92" s="73">
        <v>364</v>
      </c>
      <c r="F92" s="73">
        <v>122</v>
      </c>
      <c r="G92" s="73">
        <v>847</v>
      </c>
      <c r="H92" s="73">
        <v>166</v>
      </c>
      <c r="I92" s="73">
        <v>166</v>
      </c>
      <c r="J92" s="73">
        <v>332</v>
      </c>
      <c r="K92" s="73">
        <v>398</v>
      </c>
      <c r="L92" s="73">
        <v>370</v>
      </c>
      <c r="M92" s="73">
        <v>768</v>
      </c>
      <c r="N92" s="73">
        <v>758</v>
      </c>
      <c r="O92" s="73">
        <v>513</v>
      </c>
      <c r="P92" s="73">
        <v>1271</v>
      </c>
      <c r="Q92" s="73">
        <v>317</v>
      </c>
      <c r="R92" s="73">
        <v>27</v>
      </c>
      <c r="S92" s="73">
        <v>344</v>
      </c>
    </row>
    <row r="93" spans="1:19" x14ac:dyDescent="0.25">
      <c r="A93" s="58" t="s">
        <v>740</v>
      </c>
      <c r="B93" s="73">
        <v>1917</v>
      </c>
      <c r="C93" s="73">
        <v>35</v>
      </c>
      <c r="D93" s="73">
        <v>161</v>
      </c>
      <c r="E93" s="73">
        <v>194</v>
      </c>
      <c r="F93" s="73">
        <v>66</v>
      </c>
      <c r="G93" s="73">
        <v>456</v>
      </c>
      <c r="H93" s="73">
        <v>90</v>
      </c>
      <c r="I93" s="73">
        <v>90</v>
      </c>
      <c r="J93" s="73">
        <v>180</v>
      </c>
      <c r="K93" s="73">
        <v>214</v>
      </c>
      <c r="L93" s="73">
        <v>199</v>
      </c>
      <c r="M93" s="73">
        <v>413</v>
      </c>
      <c r="N93" s="73">
        <v>408</v>
      </c>
      <c r="O93" s="73">
        <v>275</v>
      </c>
      <c r="P93" s="73">
        <v>683</v>
      </c>
      <c r="Q93" s="73">
        <v>170</v>
      </c>
      <c r="R93" s="73">
        <v>15</v>
      </c>
      <c r="S93" s="73">
        <v>185</v>
      </c>
    </row>
    <row r="94" spans="1:19" x14ac:dyDescent="0.25">
      <c r="A94" s="58" t="s">
        <v>741</v>
      </c>
      <c r="B94" s="73">
        <v>6125</v>
      </c>
      <c r="C94" s="73">
        <v>111</v>
      </c>
      <c r="D94" s="73">
        <v>512</v>
      </c>
      <c r="E94" s="73">
        <v>622</v>
      </c>
      <c r="F94" s="73">
        <v>210</v>
      </c>
      <c r="G94" s="73">
        <v>1455</v>
      </c>
      <c r="H94" s="73">
        <v>284</v>
      </c>
      <c r="I94" s="73">
        <v>285</v>
      </c>
      <c r="J94" s="73">
        <v>569</v>
      </c>
      <c r="K94" s="73">
        <v>685</v>
      </c>
      <c r="L94" s="73">
        <v>636</v>
      </c>
      <c r="M94" s="73">
        <v>1321</v>
      </c>
      <c r="N94" s="73">
        <v>1305</v>
      </c>
      <c r="O94" s="73">
        <v>882</v>
      </c>
      <c r="P94" s="73">
        <v>2187</v>
      </c>
      <c r="Q94" s="73">
        <v>546</v>
      </c>
      <c r="R94" s="73">
        <v>47</v>
      </c>
      <c r="S94" s="73">
        <v>593</v>
      </c>
    </row>
    <row r="95" spans="1:19" x14ac:dyDescent="0.25">
      <c r="A95" s="58" t="s">
        <v>742</v>
      </c>
      <c r="B95" s="73">
        <v>1711</v>
      </c>
      <c r="C95" s="73">
        <v>31</v>
      </c>
      <c r="D95" s="73">
        <v>144</v>
      </c>
      <c r="E95" s="73">
        <v>174</v>
      </c>
      <c r="F95" s="73">
        <v>58</v>
      </c>
      <c r="G95" s="73">
        <v>407</v>
      </c>
      <c r="H95" s="73">
        <v>80</v>
      </c>
      <c r="I95" s="73">
        <v>80</v>
      </c>
      <c r="J95" s="73">
        <v>160</v>
      </c>
      <c r="K95" s="73">
        <v>191</v>
      </c>
      <c r="L95" s="73">
        <v>178</v>
      </c>
      <c r="M95" s="73">
        <v>369</v>
      </c>
      <c r="N95" s="73">
        <v>364</v>
      </c>
      <c r="O95" s="73">
        <v>246</v>
      </c>
      <c r="P95" s="73">
        <v>610</v>
      </c>
      <c r="Q95" s="73">
        <v>152</v>
      </c>
      <c r="R95" s="73">
        <v>13</v>
      </c>
      <c r="S95" s="73">
        <v>165</v>
      </c>
    </row>
    <row r="96" spans="1:19" x14ac:dyDescent="0.25">
      <c r="A96" s="69" t="s">
        <v>33</v>
      </c>
      <c r="B96" s="78">
        <v>34634</v>
      </c>
      <c r="C96" s="78">
        <v>457</v>
      </c>
      <c r="D96" s="78">
        <v>2102</v>
      </c>
      <c r="E96" s="78">
        <v>2939</v>
      </c>
      <c r="F96" s="78">
        <v>1208</v>
      </c>
      <c r="G96" s="78">
        <v>6706</v>
      </c>
      <c r="H96" s="78">
        <v>1914</v>
      </c>
      <c r="I96" s="78">
        <v>2174</v>
      </c>
      <c r="J96" s="78">
        <v>4088</v>
      </c>
      <c r="K96" s="78">
        <v>4121</v>
      </c>
      <c r="L96" s="78">
        <v>3195</v>
      </c>
      <c r="M96" s="78">
        <v>7316</v>
      </c>
      <c r="N96" s="78">
        <v>7998</v>
      </c>
      <c r="O96" s="78">
        <v>5389</v>
      </c>
      <c r="P96" s="78">
        <v>13387</v>
      </c>
      <c r="Q96" s="78">
        <v>2851</v>
      </c>
      <c r="R96" s="78">
        <v>286</v>
      </c>
      <c r="S96" s="78">
        <v>3137</v>
      </c>
    </row>
    <row r="97" spans="1:19" x14ac:dyDescent="0.25">
      <c r="A97" s="58" t="s">
        <v>743</v>
      </c>
      <c r="B97" s="73">
        <v>353</v>
      </c>
      <c r="C97" s="73">
        <v>5</v>
      </c>
      <c r="D97" s="73">
        <v>22</v>
      </c>
      <c r="E97" s="73">
        <v>31</v>
      </c>
      <c r="F97" s="73">
        <v>13</v>
      </c>
      <c r="G97" s="73">
        <v>71</v>
      </c>
      <c r="H97" s="73">
        <v>19</v>
      </c>
      <c r="I97" s="73">
        <v>23</v>
      </c>
      <c r="J97" s="73">
        <v>42</v>
      </c>
      <c r="K97" s="73">
        <v>42</v>
      </c>
      <c r="L97" s="73">
        <v>33</v>
      </c>
      <c r="M97" s="73">
        <v>75</v>
      </c>
      <c r="N97" s="73">
        <v>80</v>
      </c>
      <c r="O97" s="73">
        <v>54</v>
      </c>
      <c r="P97" s="73">
        <v>134</v>
      </c>
      <c r="Q97" s="73">
        <v>28</v>
      </c>
      <c r="R97" s="73">
        <v>3</v>
      </c>
      <c r="S97" s="73">
        <v>31</v>
      </c>
    </row>
    <row r="98" spans="1:19" x14ac:dyDescent="0.25">
      <c r="A98" s="58" t="s">
        <v>744</v>
      </c>
      <c r="B98" s="73">
        <v>351</v>
      </c>
      <c r="C98" s="73">
        <v>5</v>
      </c>
      <c r="D98" s="73">
        <v>23</v>
      </c>
      <c r="E98" s="73">
        <v>30</v>
      </c>
      <c r="F98" s="73">
        <v>12</v>
      </c>
      <c r="G98" s="73">
        <v>70</v>
      </c>
      <c r="H98" s="73">
        <v>20</v>
      </c>
      <c r="I98" s="73">
        <v>21</v>
      </c>
      <c r="J98" s="73">
        <v>41</v>
      </c>
      <c r="K98" s="73">
        <v>42</v>
      </c>
      <c r="L98" s="73">
        <v>32</v>
      </c>
      <c r="M98" s="73">
        <v>74</v>
      </c>
      <c r="N98" s="73">
        <v>81</v>
      </c>
      <c r="O98" s="73">
        <v>54</v>
      </c>
      <c r="P98" s="73">
        <v>135</v>
      </c>
      <c r="Q98" s="73">
        <v>28</v>
      </c>
      <c r="R98" s="73">
        <v>3</v>
      </c>
      <c r="S98" s="73">
        <v>31</v>
      </c>
    </row>
    <row r="99" spans="1:19" x14ac:dyDescent="0.25">
      <c r="A99" s="58" t="s">
        <v>745</v>
      </c>
      <c r="B99" s="73">
        <v>348</v>
      </c>
      <c r="C99" s="73">
        <v>5</v>
      </c>
      <c r="D99" s="73">
        <v>21</v>
      </c>
      <c r="E99" s="73">
        <v>30</v>
      </c>
      <c r="F99" s="73">
        <v>12</v>
      </c>
      <c r="G99" s="73">
        <v>68</v>
      </c>
      <c r="H99" s="73">
        <v>19</v>
      </c>
      <c r="I99" s="73">
        <v>21</v>
      </c>
      <c r="J99" s="73">
        <v>40</v>
      </c>
      <c r="K99" s="73">
        <v>42</v>
      </c>
      <c r="L99" s="73">
        <v>32</v>
      </c>
      <c r="M99" s="73">
        <v>74</v>
      </c>
      <c r="N99" s="73">
        <v>81</v>
      </c>
      <c r="O99" s="73">
        <v>54</v>
      </c>
      <c r="P99" s="73">
        <v>135</v>
      </c>
      <c r="Q99" s="73">
        <v>28</v>
      </c>
      <c r="R99" s="73">
        <v>3</v>
      </c>
      <c r="S99" s="73">
        <v>31</v>
      </c>
    </row>
    <row r="100" spans="1:19" x14ac:dyDescent="0.25">
      <c r="A100" s="58" t="s">
        <v>746</v>
      </c>
      <c r="B100" s="73">
        <v>4848</v>
      </c>
      <c r="C100" s="73">
        <v>64</v>
      </c>
      <c r="D100" s="73">
        <v>294</v>
      </c>
      <c r="E100" s="73">
        <v>410</v>
      </c>
      <c r="F100" s="73">
        <v>169</v>
      </c>
      <c r="G100" s="73">
        <v>937</v>
      </c>
      <c r="H100" s="73">
        <v>269</v>
      </c>
      <c r="I100" s="73">
        <v>305</v>
      </c>
      <c r="J100" s="73">
        <v>574</v>
      </c>
      <c r="K100" s="73">
        <v>576</v>
      </c>
      <c r="L100" s="73">
        <v>447</v>
      </c>
      <c r="M100" s="73">
        <v>1023</v>
      </c>
      <c r="N100" s="73">
        <v>1120</v>
      </c>
      <c r="O100" s="73">
        <v>754</v>
      </c>
      <c r="P100" s="73">
        <v>1874</v>
      </c>
      <c r="Q100" s="73">
        <v>400</v>
      </c>
      <c r="R100" s="73">
        <v>40</v>
      </c>
      <c r="S100" s="73">
        <v>440</v>
      </c>
    </row>
    <row r="101" spans="1:19" x14ac:dyDescent="0.25">
      <c r="A101" s="58" t="s">
        <v>315</v>
      </c>
      <c r="B101" s="73">
        <v>19040</v>
      </c>
      <c r="C101" s="73">
        <v>251</v>
      </c>
      <c r="D101" s="73">
        <v>1154</v>
      </c>
      <c r="E101" s="73">
        <v>1616</v>
      </c>
      <c r="F101" s="73">
        <v>664</v>
      </c>
      <c r="G101" s="73">
        <v>3685</v>
      </c>
      <c r="H101" s="73">
        <v>1052</v>
      </c>
      <c r="I101" s="73">
        <v>1195</v>
      </c>
      <c r="J101" s="73">
        <v>2247</v>
      </c>
      <c r="K101" s="73">
        <v>2265</v>
      </c>
      <c r="L101" s="73">
        <v>1757</v>
      </c>
      <c r="M101" s="73">
        <v>4022</v>
      </c>
      <c r="N101" s="73">
        <v>4398</v>
      </c>
      <c r="O101" s="73">
        <v>2963</v>
      </c>
      <c r="P101" s="73">
        <v>7361</v>
      </c>
      <c r="Q101" s="73">
        <v>1568</v>
      </c>
      <c r="R101" s="73">
        <v>157</v>
      </c>
      <c r="S101" s="73">
        <v>1725</v>
      </c>
    </row>
    <row r="102" spans="1:19" x14ac:dyDescent="0.25">
      <c r="A102" s="58" t="s">
        <v>447</v>
      </c>
      <c r="B102" s="73">
        <v>5537</v>
      </c>
      <c r="C102" s="73">
        <v>72</v>
      </c>
      <c r="D102" s="73">
        <v>335</v>
      </c>
      <c r="E102" s="73">
        <v>469</v>
      </c>
      <c r="F102" s="73">
        <v>193</v>
      </c>
      <c r="G102" s="73">
        <v>1069</v>
      </c>
      <c r="H102" s="73">
        <v>306</v>
      </c>
      <c r="I102" s="73">
        <v>348</v>
      </c>
      <c r="J102" s="73">
        <v>654</v>
      </c>
      <c r="K102" s="73">
        <v>659</v>
      </c>
      <c r="L102" s="73">
        <v>511</v>
      </c>
      <c r="M102" s="73">
        <v>1170</v>
      </c>
      <c r="N102" s="73">
        <v>1279</v>
      </c>
      <c r="O102" s="73">
        <v>863</v>
      </c>
      <c r="P102" s="73">
        <v>2142</v>
      </c>
      <c r="Q102" s="73">
        <v>456</v>
      </c>
      <c r="R102" s="73">
        <v>46</v>
      </c>
      <c r="S102" s="73">
        <v>502</v>
      </c>
    </row>
    <row r="103" spans="1:19" x14ac:dyDescent="0.25">
      <c r="A103" s="58" t="s">
        <v>448</v>
      </c>
      <c r="B103" s="73">
        <v>4157</v>
      </c>
      <c r="C103" s="73">
        <v>55</v>
      </c>
      <c r="D103" s="73">
        <v>253</v>
      </c>
      <c r="E103" s="73">
        <v>353</v>
      </c>
      <c r="F103" s="73">
        <v>145</v>
      </c>
      <c r="G103" s="73">
        <v>806</v>
      </c>
      <c r="H103" s="73">
        <v>229</v>
      </c>
      <c r="I103" s="73">
        <v>261</v>
      </c>
      <c r="J103" s="73">
        <v>490</v>
      </c>
      <c r="K103" s="73">
        <v>495</v>
      </c>
      <c r="L103" s="73">
        <v>383</v>
      </c>
      <c r="M103" s="73">
        <v>878</v>
      </c>
      <c r="N103" s="73">
        <v>959</v>
      </c>
      <c r="O103" s="73">
        <v>647</v>
      </c>
      <c r="P103" s="73">
        <v>1606</v>
      </c>
      <c r="Q103" s="73">
        <v>343</v>
      </c>
      <c r="R103" s="73">
        <v>34</v>
      </c>
      <c r="S103" s="73">
        <v>377</v>
      </c>
    </row>
    <row r="104" spans="1:19" x14ac:dyDescent="0.25">
      <c r="A104" s="69" t="s">
        <v>167</v>
      </c>
      <c r="B104" s="78">
        <v>6514</v>
      </c>
      <c r="C104" s="78">
        <v>106</v>
      </c>
      <c r="D104" s="78">
        <v>406</v>
      </c>
      <c r="E104" s="78">
        <v>517</v>
      </c>
      <c r="F104" s="78">
        <v>220</v>
      </c>
      <c r="G104" s="78">
        <v>1249</v>
      </c>
      <c r="H104" s="78">
        <v>339</v>
      </c>
      <c r="I104" s="78">
        <v>343</v>
      </c>
      <c r="J104" s="78">
        <v>682</v>
      </c>
      <c r="K104" s="78">
        <v>694</v>
      </c>
      <c r="L104" s="78">
        <v>582</v>
      </c>
      <c r="M104" s="78">
        <v>1276</v>
      </c>
      <c r="N104" s="78">
        <v>1420</v>
      </c>
      <c r="O104" s="78">
        <v>1113</v>
      </c>
      <c r="P104" s="78">
        <v>2533</v>
      </c>
      <c r="Q104" s="78">
        <v>693</v>
      </c>
      <c r="R104" s="78">
        <v>81</v>
      </c>
      <c r="S104" s="78">
        <v>774</v>
      </c>
    </row>
    <row r="105" spans="1:19" x14ac:dyDescent="0.25">
      <c r="A105" s="58" t="s">
        <v>747</v>
      </c>
      <c r="B105" s="73">
        <v>5185</v>
      </c>
      <c r="C105" s="73">
        <v>84</v>
      </c>
      <c r="D105" s="73">
        <v>322</v>
      </c>
      <c r="E105" s="73">
        <v>411</v>
      </c>
      <c r="F105" s="73">
        <v>174</v>
      </c>
      <c r="G105" s="73">
        <v>991</v>
      </c>
      <c r="H105" s="73">
        <v>270</v>
      </c>
      <c r="I105" s="73">
        <v>274</v>
      </c>
      <c r="J105" s="73">
        <v>544</v>
      </c>
      <c r="K105" s="73">
        <v>553</v>
      </c>
      <c r="L105" s="73">
        <v>464</v>
      </c>
      <c r="M105" s="73">
        <v>1017</v>
      </c>
      <c r="N105" s="73">
        <v>1130</v>
      </c>
      <c r="O105" s="73">
        <v>886</v>
      </c>
      <c r="P105" s="73">
        <v>2016</v>
      </c>
      <c r="Q105" s="73">
        <v>552</v>
      </c>
      <c r="R105" s="73">
        <v>65</v>
      </c>
      <c r="S105" s="73">
        <v>617</v>
      </c>
    </row>
    <row r="106" spans="1:19" x14ac:dyDescent="0.25">
      <c r="A106" s="58" t="s">
        <v>748</v>
      </c>
      <c r="B106" s="73">
        <v>755</v>
      </c>
      <c r="C106" s="73">
        <v>12</v>
      </c>
      <c r="D106" s="73">
        <v>48</v>
      </c>
      <c r="E106" s="73">
        <v>60</v>
      </c>
      <c r="F106" s="73">
        <v>26</v>
      </c>
      <c r="G106" s="73">
        <v>146</v>
      </c>
      <c r="H106" s="73">
        <v>39</v>
      </c>
      <c r="I106" s="73">
        <v>39</v>
      </c>
      <c r="J106" s="73">
        <v>78</v>
      </c>
      <c r="K106" s="73">
        <v>80</v>
      </c>
      <c r="L106" s="73">
        <v>67</v>
      </c>
      <c r="M106" s="73">
        <v>147</v>
      </c>
      <c r="N106" s="73">
        <v>166</v>
      </c>
      <c r="O106" s="73">
        <v>129</v>
      </c>
      <c r="P106" s="73">
        <v>295</v>
      </c>
      <c r="Q106" s="73">
        <v>80</v>
      </c>
      <c r="R106" s="73">
        <v>9</v>
      </c>
      <c r="S106" s="73">
        <v>89</v>
      </c>
    </row>
    <row r="107" spans="1:19" x14ac:dyDescent="0.25">
      <c r="A107" s="58" t="s">
        <v>749</v>
      </c>
      <c r="B107" s="73">
        <v>574</v>
      </c>
      <c r="C107" s="73">
        <v>10</v>
      </c>
      <c r="D107" s="73">
        <v>36</v>
      </c>
      <c r="E107" s="73">
        <v>46</v>
      </c>
      <c r="F107" s="73">
        <v>20</v>
      </c>
      <c r="G107" s="73">
        <v>112</v>
      </c>
      <c r="H107" s="73">
        <v>30</v>
      </c>
      <c r="I107" s="73">
        <v>30</v>
      </c>
      <c r="J107" s="73">
        <v>60</v>
      </c>
      <c r="K107" s="73">
        <v>61</v>
      </c>
      <c r="L107" s="73">
        <v>51</v>
      </c>
      <c r="M107" s="73">
        <v>112</v>
      </c>
      <c r="N107" s="73">
        <v>124</v>
      </c>
      <c r="O107" s="73">
        <v>98</v>
      </c>
      <c r="P107" s="73">
        <v>222</v>
      </c>
      <c r="Q107" s="73">
        <v>61</v>
      </c>
      <c r="R107" s="73">
        <v>7</v>
      </c>
      <c r="S107" s="73">
        <v>68</v>
      </c>
    </row>
    <row r="108" spans="1:19" x14ac:dyDescent="0.25">
      <c r="A108" s="69" t="s">
        <v>168</v>
      </c>
      <c r="B108" s="78">
        <v>14371</v>
      </c>
      <c r="C108" s="78">
        <v>273</v>
      </c>
      <c r="D108" s="78">
        <v>1181</v>
      </c>
      <c r="E108" s="78">
        <v>1615</v>
      </c>
      <c r="F108" s="78">
        <v>657</v>
      </c>
      <c r="G108" s="78">
        <v>3726</v>
      </c>
      <c r="H108" s="78">
        <v>910</v>
      </c>
      <c r="I108" s="78">
        <v>719</v>
      </c>
      <c r="J108" s="78">
        <v>1629</v>
      </c>
      <c r="K108" s="78">
        <v>1447</v>
      </c>
      <c r="L108" s="78">
        <v>1329</v>
      </c>
      <c r="M108" s="78">
        <v>2776</v>
      </c>
      <c r="N108" s="78">
        <v>2841</v>
      </c>
      <c r="O108" s="78">
        <v>1996</v>
      </c>
      <c r="P108" s="78">
        <v>4837</v>
      </c>
      <c r="Q108" s="78">
        <v>1230</v>
      </c>
      <c r="R108" s="78">
        <v>173</v>
      </c>
      <c r="S108" s="78">
        <v>1403</v>
      </c>
    </row>
    <row r="109" spans="1:19" x14ac:dyDescent="0.25">
      <c r="A109" s="58" t="s">
        <v>750</v>
      </c>
      <c r="B109" s="73">
        <v>905</v>
      </c>
      <c r="C109" s="73">
        <v>17</v>
      </c>
      <c r="D109" s="73">
        <v>74</v>
      </c>
      <c r="E109" s="73">
        <v>101</v>
      </c>
      <c r="F109" s="73">
        <v>41</v>
      </c>
      <c r="G109" s="73">
        <v>233</v>
      </c>
      <c r="H109" s="73">
        <v>57</v>
      </c>
      <c r="I109" s="73">
        <v>45</v>
      </c>
      <c r="J109" s="73">
        <v>102</v>
      </c>
      <c r="K109" s="73">
        <v>91</v>
      </c>
      <c r="L109" s="73">
        <v>84</v>
      </c>
      <c r="M109" s="73">
        <v>175</v>
      </c>
      <c r="N109" s="73">
        <v>179</v>
      </c>
      <c r="O109" s="73">
        <v>126</v>
      </c>
      <c r="P109" s="73">
        <v>305</v>
      </c>
      <c r="Q109" s="73">
        <v>78</v>
      </c>
      <c r="R109" s="73">
        <v>12</v>
      </c>
      <c r="S109" s="73">
        <v>90</v>
      </c>
    </row>
    <row r="110" spans="1:19" x14ac:dyDescent="0.25">
      <c r="A110" s="58" t="s">
        <v>751</v>
      </c>
      <c r="B110" s="73">
        <v>1352</v>
      </c>
      <c r="C110" s="73">
        <v>25</v>
      </c>
      <c r="D110" s="73">
        <v>112</v>
      </c>
      <c r="E110" s="73">
        <v>152</v>
      </c>
      <c r="F110" s="73">
        <v>62</v>
      </c>
      <c r="G110" s="73">
        <v>351</v>
      </c>
      <c r="H110" s="73">
        <v>85</v>
      </c>
      <c r="I110" s="73">
        <v>69</v>
      </c>
      <c r="J110" s="73">
        <v>154</v>
      </c>
      <c r="K110" s="73">
        <v>136</v>
      </c>
      <c r="L110" s="73">
        <v>125</v>
      </c>
      <c r="M110" s="73">
        <v>261</v>
      </c>
      <c r="N110" s="73">
        <v>267</v>
      </c>
      <c r="O110" s="73">
        <v>188</v>
      </c>
      <c r="P110" s="73">
        <v>455</v>
      </c>
      <c r="Q110" s="73">
        <v>115</v>
      </c>
      <c r="R110" s="73">
        <v>16</v>
      </c>
      <c r="S110" s="73">
        <v>131</v>
      </c>
    </row>
    <row r="111" spans="1:19" x14ac:dyDescent="0.25">
      <c r="A111" s="58" t="s">
        <v>752</v>
      </c>
      <c r="B111" s="73">
        <v>1635</v>
      </c>
      <c r="C111" s="73">
        <v>31</v>
      </c>
      <c r="D111" s="73">
        <v>133</v>
      </c>
      <c r="E111" s="73">
        <v>183</v>
      </c>
      <c r="F111" s="73">
        <v>75</v>
      </c>
      <c r="G111" s="73">
        <v>422</v>
      </c>
      <c r="H111" s="73">
        <v>104</v>
      </c>
      <c r="I111" s="73">
        <v>82</v>
      </c>
      <c r="J111" s="73">
        <v>186</v>
      </c>
      <c r="K111" s="73">
        <v>165</v>
      </c>
      <c r="L111" s="73">
        <v>152</v>
      </c>
      <c r="M111" s="73">
        <v>317</v>
      </c>
      <c r="N111" s="73">
        <v>323</v>
      </c>
      <c r="O111" s="73">
        <v>227</v>
      </c>
      <c r="P111" s="73">
        <v>550</v>
      </c>
      <c r="Q111" s="73">
        <v>140</v>
      </c>
      <c r="R111" s="73">
        <v>20</v>
      </c>
      <c r="S111" s="73">
        <v>160</v>
      </c>
    </row>
    <row r="112" spans="1:19" x14ac:dyDescent="0.25">
      <c r="A112" s="58" t="s">
        <v>753</v>
      </c>
      <c r="B112" s="73">
        <v>521</v>
      </c>
      <c r="C112" s="73">
        <v>10</v>
      </c>
      <c r="D112" s="73">
        <v>44</v>
      </c>
      <c r="E112" s="73">
        <v>59</v>
      </c>
      <c r="F112" s="73">
        <v>24</v>
      </c>
      <c r="G112" s="73">
        <v>137</v>
      </c>
      <c r="H112" s="73">
        <v>33</v>
      </c>
      <c r="I112" s="73">
        <v>26</v>
      </c>
      <c r="J112" s="73">
        <v>59</v>
      </c>
      <c r="K112" s="73">
        <v>53</v>
      </c>
      <c r="L112" s="73">
        <v>48</v>
      </c>
      <c r="M112" s="73">
        <v>101</v>
      </c>
      <c r="N112" s="73">
        <v>103</v>
      </c>
      <c r="O112" s="73">
        <v>72</v>
      </c>
      <c r="P112" s="73">
        <v>175</v>
      </c>
      <c r="Q112" s="73">
        <v>43</v>
      </c>
      <c r="R112" s="73">
        <v>6</v>
      </c>
      <c r="S112" s="73">
        <v>49</v>
      </c>
    </row>
    <row r="113" spans="1:19" x14ac:dyDescent="0.25">
      <c r="A113" s="58" t="s">
        <v>754</v>
      </c>
      <c r="B113" s="73">
        <v>618</v>
      </c>
      <c r="C113" s="73">
        <v>12</v>
      </c>
      <c r="D113" s="73">
        <v>51</v>
      </c>
      <c r="E113" s="73">
        <v>70</v>
      </c>
      <c r="F113" s="73">
        <v>28</v>
      </c>
      <c r="G113" s="73">
        <v>161</v>
      </c>
      <c r="H113" s="73">
        <v>39</v>
      </c>
      <c r="I113" s="73">
        <v>30</v>
      </c>
      <c r="J113" s="73">
        <v>69</v>
      </c>
      <c r="K113" s="73">
        <v>62</v>
      </c>
      <c r="L113" s="73">
        <v>57</v>
      </c>
      <c r="M113" s="73">
        <v>119</v>
      </c>
      <c r="N113" s="73">
        <v>123</v>
      </c>
      <c r="O113" s="73">
        <v>86</v>
      </c>
      <c r="P113" s="73">
        <v>209</v>
      </c>
      <c r="Q113" s="73">
        <v>53</v>
      </c>
      <c r="R113" s="73">
        <v>7</v>
      </c>
      <c r="S113" s="73">
        <v>60</v>
      </c>
    </row>
    <row r="114" spans="1:19" x14ac:dyDescent="0.25">
      <c r="A114" s="58" t="s">
        <v>755</v>
      </c>
      <c r="B114" s="73">
        <v>3576</v>
      </c>
      <c r="C114" s="73">
        <v>68</v>
      </c>
      <c r="D114" s="73">
        <v>294</v>
      </c>
      <c r="E114" s="73">
        <v>403</v>
      </c>
      <c r="F114" s="73">
        <v>164</v>
      </c>
      <c r="G114" s="73">
        <v>929</v>
      </c>
      <c r="H114" s="73">
        <v>226</v>
      </c>
      <c r="I114" s="73">
        <v>179</v>
      </c>
      <c r="J114" s="73">
        <v>405</v>
      </c>
      <c r="K114" s="73">
        <v>360</v>
      </c>
      <c r="L114" s="73">
        <v>330</v>
      </c>
      <c r="M114" s="73">
        <v>690</v>
      </c>
      <c r="N114" s="73">
        <v>707</v>
      </c>
      <c r="O114" s="73">
        <v>495</v>
      </c>
      <c r="P114" s="73">
        <v>1202</v>
      </c>
      <c r="Q114" s="73">
        <v>307</v>
      </c>
      <c r="R114" s="73">
        <v>43</v>
      </c>
      <c r="S114" s="73">
        <v>350</v>
      </c>
    </row>
    <row r="115" spans="1:19" x14ac:dyDescent="0.25">
      <c r="A115" s="58" t="s">
        <v>756</v>
      </c>
      <c r="B115" s="73">
        <v>1093</v>
      </c>
      <c r="C115" s="73">
        <v>21</v>
      </c>
      <c r="D115" s="73">
        <v>89</v>
      </c>
      <c r="E115" s="73">
        <v>123</v>
      </c>
      <c r="F115" s="73">
        <v>50</v>
      </c>
      <c r="G115" s="73">
        <v>283</v>
      </c>
      <c r="H115" s="73">
        <v>69</v>
      </c>
      <c r="I115" s="73">
        <v>55</v>
      </c>
      <c r="J115" s="73">
        <v>124</v>
      </c>
      <c r="K115" s="73">
        <v>110</v>
      </c>
      <c r="L115" s="73">
        <v>101</v>
      </c>
      <c r="M115" s="73">
        <v>211</v>
      </c>
      <c r="N115" s="73">
        <v>216</v>
      </c>
      <c r="O115" s="73">
        <v>152</v>
      </c>
      <c r="P115" s="73">
        <v>368</v>
      </c>
      <c r="Q115" s="73">
        <v>94</v>
      </c>
      <c r="R115" s="73">
        <v>13</v>
      </c>
      <c r="S115" s="73">
        <v>107</v>
      </c>
    </row>
    <row r="116" spans="1:19" x14ac:dyDescent="0.25">
      <c r="A116" s="58" t="s">
        <v>757</v>
      </c>
      <c r="B116" s="73">
        <v>2242</v>
      </c>
      <c r="C116" s="73">
        <v>43</v>
      </c>
      <c r="D116" s="73">
        <v>184</v>
      </c>
      <c r="E116" s="73">
        <v>252</v>
      </c>
      <c r="F116" s="73">
        <v>102</v>
      </c>
      <c r="G116" s="73">
        <v>581</v>
      </c>
      <c r="H116" s="73">
        <v>142</v>
      </c>
      <c r="I116" s="73">
        <v>112</v>
      </c>
      <c r="J116" s="73">
        <v>254</v>
      </c>
      <c r="K116" s="73">
        <v>226</v>
      </c>
      <c r="L116" s="73">
        <v>207</v>
      </c>
      <c r="M116" s="73">
        <v>433</v>
      </c>
      <c r="N116" s="73">
        <v>443</v>
      </c>
      <c r="O116" s="73">
        <v>312</v>
      </c>
      <c r="P116" s="73">
        <v>755</v>
      </c>
      <c r="Q116" s="73">
        <v>192</v>
      </c>
      <c r="R116" s="73">
        <v>27</v>
      </c>
      <c r="S116" s="73">
        <v>219</v>
      </c>
    </row>
    <row r="117" spans="1:19" x14ac:dyDescent="0.25">
      <c r="A117" s="58" t="s">
        <v>758</v>
      </c>
      <c r="B117" s="73">
        <v>2429</v>
      </c>
      <c r="C117" s="73">
        <v>46</v>
      </c>
      <c r="D117" s="73">
        <v>200</v>
      </c>
      <c r="E117" s="73">
        <v>272</v>
      </c>
      <c r="F117" s="73">
        <v>111</v>
      </c>
      <c r="G117" s="73">
        <v>629</v>
      </c>
      <c r="H117" s="73">
        <v>155</v>
      </c>
      <c r="I117" s="73">
        <v>121</v>
      </c>
      <c r="J117" s="73">
        <v>276</v>
      </c>
      <c r="K117" s="73">
        <v>244</v>
      </c>
      <c r="L117" s="73">
        <v>225</v>
      </c>
      <c r="M117" s="73">
        <v>469</v>
      </c>
      <c r="N117" s="73">
        <v>480</v>
      </c>
      <c r="O117" s="73">
        <v>338</v>
      </c>
      <c r="P117" s="73">
        <v>818</v>
      </c>
      <c r="Q117" s="73">
        <v>208</v>
      </c>
      <c r="R117" s="73">
        <v>29</v>
      </c>
      <c r="S117" s="73">
        <v>237</v>
      </c>
    </row>
    <row r="118" spans="1:19" x14ac:dyDescent="0.25">
      <c r="A118" s="69" t="s">
        <v>489</v>
      </c>
      <c r="B118" s="78">
        <v>1828</v>
      </c>
      <c r="C118" s="78">
        <v>36</v>
      </c>
      <c r="D118" s="78">
        <v>148</v>
      </c>
      <c r="E118" s="78">
        <v>183</v>
      </c>
      <c r="F118" s="78">
        <v>70</v>
      </c>
      <c r="G118" s="78">
        <v>437</v>
      </c>
      <c r="H118" s="78">
        <v>101</v>
      </c>
      <c r="I118" s="78">
        <v>98</v>
      </c>
      <c r="J118" s="78">
        <v>199</v>
      </c>
      <c r="K118" s="78">
        <v>215</v>
      </c>
      <c r="L118" s="78">
        <v>176</v>
      </c>
      <c r="M118" s="78">
        <v>391</v>
      </c>
      <c r="N118" s="78">
        <v>392</v>
      </c>
      <c r="O118" s="78">
        <v>257</v>
      </c>
      <c r="P118" s="78">
        <v>649</v>
      </c>
      <c r="Q118" s="78">
        <v>137</v>
      </c>
      <c r="R118" s="78">
        <v>15</v>
      </c>
      <c r="S118" s="78">
        <v>152</v>
      </c>
    </row>
    <row r="119" spans="1:19" x14ac:dyDescent="0.25">
      <c r="A119" s="58" t="s">
        <v>759</v>
      </c>
      <c r="B119" s="73">
        <v>422</v>
      </c>
      <c r="C119" s="73">
        <v>8</v>
      </c>
      <c r="D119" s="73">
        <v>36</v>
      </c>
      <c r="E119" s="73">
        <v>43</v>
      </c>
      <c r="F119" s="73">
        <v>16</v>
      </c>
      <c r="G119" s="73">
        <v>103</v>
      </c>
      <c r="H119" s="73">
        <v>24</v>
      </c>
      <c r="I119" s="73">
        <v>23</v>
      </c>
      <c r="J119" s="73">
        <v>47</v>
      </c>
      <c r="K119" s="73">
        <v>49</v>
      </c>
      <c r="L119" s="73">
        <v>40</v>
      </c>
      <c r="M119" s="73">
        <v>89</v>
      </c>
      <c r="N119" s="73">
        <v>90</v>
      </c>
      <c r="O119" s="73">
        <v>59</v>
      </c>
      <c r="P119" s="73">
        <v>149</v>
      </c>
      <c r="Q119" s="73">
        <v>31</v>
      </c>
      <c r="R119" s="73">
        <v>3</v>
      </c>
      <c r="S119" s="73">
        <v>34</v>
      </c>
    </row>
    <row r="120" spans="1:19" x14ac:dyDescent="0.25">
      <c r="A120" s="58" t="s">
        <v>760</v>
      </c>
      <c r="B120" s="73">
        <v>1406</v>
      </c>
      <c r="C120" s="73">
        <v>28</v>
      </c>
      <c r="D120" s="73">
        <v>112</v>
      </c>
      <c r="E120" s="73">
        <v>140</v>
      </c>
      <c r="F120" s="73">
        <v>54</v>
      </c>
      <c r="G120" s="73">
        <v>334</v>
      </c>
      <c r="H120" s="73">
        <v>77</v>
      </c>
      <c r="I120" s="73">
        <v>75</v>
      </c>
      <c r="J120" s="73">
        <v>152</v>
      </c>
      <c r="K120" s="73">
        <v>166</v>
      </c>
      <c r="L120" s="73">
        <v>136</v>
      </c>
      <c r="M120" s="73">
        <v>302</v>
      </c>
      <c r="N120" s="73">
        <v>302</v>
      </c>
      <c r="O120" s="73">
        <v>198</v>
      </c>
      <c r="P120" s="73">
        <v>500</v>
      </c>
      <c r="Q120" s="73">
        <v>106</v>
      </c>
      <c r="R120" s="73">
        <v>12</v>
      </c>
      <c r="S120" s="73">
        <v>118</v>
      </c>
    </row>
    <row r="121" spans="1:19" x14ac:dyDescent="0.25">
      <c r="A121" s="194" t="s">
        <v>520</v>
      </c>
      <c r="B121" s="182">
        <v>180889</v>
      </c>
      <c r="C121" s="182">
        <v>3548</v>
      </c>
      <c r="D121" s="182">
        <v>14695</v>
      </c>
      <c r="E121" s="182">
        <v>18144</v>
      </c>
      <c r="F121" s="182">
        <v>6902</v>
      </c>
      <c r="G121" s="182">
        <v>43289</v>
      </c>
      <c r="H121" s="182">
        <v>9981</v>
      </c>
      <c r="I121" s="182">
        <v>9738</v>
      </c>
      <c r="J121" s="182">
        <v>19719</v>
      </c>
      <c r="K121" s="182">
        <v>21331</v>
      </c>
      <c r="L121" s="182">
        <v>17401</v>
      </c>
      <c r="M121" s="182">
        <v>38732</v>
      </c>
      <c r="N121" s="182">
        <v>38804</v>
      </c>
      <c r="O121" s="182">
        <v>25395</v>
      </c>
      <c r="P121" s="182">
        <v>64199</v>
      </c>
      <c r="Q121" s="182">
        <v>13634</v>
      </c>
      <c r="R121" s="182">
        <v>1316</v>
      </c>
      <c r="S121" s="182">
        <v>14950</v>
      </c>
    </row>
    <row r="122" spans="1:19" ht="15" customHeight="1" x14ac:dyDescent="0.25">
      <c r="A122" s="275" t="s">
        <v>91</v>
      </c>
      <c r="B122" s="275"/>
      <c r="C122" s="275"/>
      <c r="D122" s="275"/>
      <c r="E122" s="275"/>
      <c r="F122" s="275"/>
      <c r="G122" s="275"/>
      <c r="H122" s="275"/>
      <c r="I122" s="275"/>
    </row>
    <row r="123" spans="1:19" ht="15" customHeight="1" x14ac:dyDescent="0.25">
      <c r="A123" s="276" t="s">
        <v>305</v>
      </c>
      <c r="B123" s="276"/>
      <c r="C123" s="276"/>
      <c r="D123" s="276"/>
      <c r="E123" s="276"/>
      <c r="F123" s="276"/>
      <c r="G123" s="276"/>
      <c r="H123" s="276"/>
      <c r="I123" s="276"/>
    </row>
    <row r="124" spans="1:19" ht="15" customHeight="1" x14ac:dyDescent="0.25">
      <c r="A124" s="276" t="s">
        <v>93</v>
      </c>
      <c r="B124" s="276"/>
      <c r="C124" s="276"/>
      <c r="D124" s="276"/>
      <c r="E124" s="276"/>
      <c r="F124" s="276"/>
      <c r="G124" s="276"/>
      <c r="H124" s="276"/>
      <c r="I124" s="276"/>
    </row>
  </sheetData>
  <mergeCells count="3">
    <mergeCell ref="A122:I122"/>
    <mergeCell ref="A123:I123"/>
    <mergeCell ref="A124:I12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K24" sqref="K24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S32"/>
  <sheetViews>
    <sheetView topLeftCell="E1" workbookViewId="0">
      <selection activeCell="S12" sqref="S12"/>
    </sheetView>
  </sheetViews>
  <sheetFormatPr baseColWidth="10" defaultRowHeight="15" x14ac:dyDescent="0.25"/>
  <cols>
    <col min="1" max="1" width="17.85546875" style="87" customWidth="1"/>
  </cols>
  <sheetData>
    <row r="1" spans="1:19" ht="15.75" x14ac:dyDescent="0.25">
      <c r="A1" s="138" t="s">
        <v>852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91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9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93" t="s">
        <v>359</v>
      </c>
      <c r="B5" s="72" t="s">
        <v>14</v>
      </c>
      <c r="C5" s="72" t="s">
        <v>342</v>
      </c>
      <c r="D5" s="72" t="s">
        <v>343</v>
      </c>
      <c r="E5" s="72" t="s">
        <v>344</v>
      </c>
      <c r="F5" s="72" t="s">
        <v>345</v>
      </c>
      <c r="G5" s="72" t="s">
        <v>346</v>
      </c>
      <c r="H5" s="72" t="s">
        <v>347</v>
      </c>
      <c r="I5" s="72" t="s">
        <v>348</v>
      </c>
      <c r="J5" s="72" t="s">
        <v>349</v>
      </c>
      <c r="K5" s="72" t="s">
        <v>350</v>
      </c>
      <c r="L5" s="72" t="s">
        <v>97</v>
      </c>
      <c r="M5" s="72" t="s">
        <v>351</v>
      </c>
      <c r="N5" s="72" t="s">
        <v>352</v>
      </c>
      <c r="O5" s="72" t="s">
        <v>353</v>
      </c>
      <c r="P5" s="72" t="s">
        <v>354</v>
      </c>
      <c r="Q5" s="72" t="s">
        <v>355</v>
      </c>
      <c r="R5" s="72" t="s">
        <v>356</v>
      </c>
      <c r="S5" s="72" t="s">
        <v>357</v>
      </c>
    </row>
    <row r="6" spans="1:19" x14ac:dyDescent="0.25">
      <c r="A6" s="69" t="s">
        <v>43</v>
      </c>
      <c r="B6" s="78">
        <v>3809</v>
      </c>
      <c r="C6" s="78">
        <v>80</v>
      </c>
      <c r="D6" s="78">
        <v>316</v>
      </c>
      <c r="E6" s="78">
        <v>440</v>
      </c>
      <c r="F6" s="78">
        <v>190</v>
      </c>
      <c r="G6" s="78">
        <v>1026</v>
      </c>
      <c r="H6" s="78">
        <v>265</v>
      </c>
      <c r="I6" s="78">
        <v>192</v>
      </c>
      <c r="J6" s="78">
        <v>457</v>
      </c>
      <c r="K6" s="78">
        <v>255</v>
      </c>
      <c r="L6" s="78">
        <v>241</v>
      </c>
      <c r="M6" s="78">
        <v>496</v>
      </c>
      <c r="N6" s="78">
        <v>704</v>
      </c>
      <c r="O6" s="78">
        <v>606</v>
      </c>
      <c r="P6" s="78">
        <v>1310</v>
      </c>
      <c r="Q6" s="78">
        <v>457</v>
      </c>
      <c r="R6" s="78">
        <v>63</v>
      </c>
      <c r="S6" s="78">
        <v>520</v>
      </c>
    </row>
    <row r="7" spans="1:19" x14ac:dyDescent="0.25">
      <c r="A7" s="58" t="s">
        <v>762</v>
      </c>
      <c r="B7" s="73">
        <v>3809</v>
      </c>
      <c r="C7" s="73">
        <v>80</v>
      </c>
      <c r="D7" s="73">
        <v>316</v>
      </c>
      <c r="E7" s="73">
        <v>440</v>
      </c>
      <c r="F7" s="73">
        <v>190</v>
      </c>
      <c r="G7" s="73">
        <v>1026</v>
      </c>
      <c r="H7" s="73">
        <v>265</v>
      </c>
      <c r="I7" s="73">
        <v>192</v>
      </c>
      <c r="J7" s="73">
        <v>457</v>
      </c>
      <c r="K7" s="73">
        <v>255</v>
      </c>
      <c r="L7" s="73">
        <v>241</v>
      </c>
      <c r="M7" s="73">
        <v>496</v>
      </c>
      <c r="N7" s="73">
        <v>704</v>
      </c>
      <c r="O7" s="73">
        <v>606</v>
      </c>
      <c r="P7" s="73">
        <v>1310</v>
      </c>
      <c r="Q7" s="73">
        <v>457</v>
      </c>
      <c r="R7" s="73">
        <v>63</v>
      </c>
      <c r="S7" s="73">
        <v>520</v>
      </c>
    </row>
    <row r="8" spans="1:19" x14ac:dyDescent="0.25">
      <c r="A8" s="69" t="s">
        <v>169</v>
      </c>
      <c r="B8" s="78">
        <v>3703</v>
      </c>
      <c r="C8" s="78">
        <v>75</v>
      </c>
      <c r="D8" s="78">
        <v>327</v>
      </c>
      <c r="E8" s="78">
        <v>454</v>
      </c>
      <c r="F8" s="78">
        <v>182</v>
      </c>
      <c r="G8" s="78">
        <v>1038</v>
      </c>
      <c r="H8" s="78">
        <v>233</v>
      </c>
      <c r="I8" s="78">
        <v>134</v>
      </c>
      <c r="J8" s="78">
        <v>367</v>
      </c>
      <c r="K8" s="78">
        <v>224</v>
      </c>
      <c r="L8" s="78">
        <v>223</v>
      </c>
      <c r="M8" s="78">
        <v>447</v>
      </c>
      <c r="N8" s="78">
        <v>750</v>
      </c>
      <c r="O8" s="78">
        <v>568</v>
      </c>
      <c r="P8" s="78">
        <v>1318</v>
      </c>
      <c r="Q8" s="78">
        <v>489</v>
      </c>
      <c r="R8" s="78">
        <v>44</v>
      </c>
      <c r="S8" s="78">
        <v>533</v>
      </c>
    </row>
    <row r="9" spans="1:19" x14ac:dyDescent="0.25">
      <c r="A9" s="58" t="s">
        <v>763</v>
      </c>
      <c r="B9" s="73">
        <v>2552</v>
      </c>
      <c r="C9" s="73">
        <v>52</v>
      </c>
      <c r="D9" s="73">
        <v>225</v>
      </c>
      <c r="E9" s="73">
        <v>312</v>
      </c>
      <c r="F9" s="73">
        <v>126</v>
      </c>
      <c r="G9" s="73">
        <v>715</v>
      </c>
      <c r="H9" s="73">
        <v>161</v>
      </c>
      <c r="I9" s="73">
        <v>92</v>
      </c>
      <c r="J9" s="73">
        <v>253</v>
      </c>
      <c r="K9" s="73">
        <v>154</v>
      </c>
      <c r="L9" s="73">
        <v>154</v>
      </c>
      <c r="M9" s="73">
        <v>308</v>
      </c>
      <c r="N9" s="73">
        <v>517</v>
      </c>
      <c r="O9" s="73">
        <v>392</v>
      </c>
      <c r="P9" s="73">
        <v>909</v>
      </c>
      <c r="Q9" s="73">
        <v>337</v>
      </c>
      <c r="R9" s="73">
        <v>30</v>
      </c>
      <c r="S9" s="73">
        <v>367</v>
      </c>
    </row>
    <row r="10" spans="1:19" x14ac:dyDescent="0.25">
      <c r="A10" s="58" t="s">
        <v>764</v>
      </c>
      <c r="B10" s="73">
        <v>1151</v>
      </c>
      <c r="C10" s="73">
        <v>23</v>
      </c>
      <c r="D10" s="73">
        <v>102</v>
      </c>
      <c r="E10" s="73">
        <v>142</v>
      </c>
      <c r="F10" s="73">
        <v>56</v>
      </c>
      <c r="G10" s="73">
        <v>323</v>
      </c>
      <c r="H10" s="73">
        <v>72</v>
      </c>
      <c r="I10" s="73">
        <v>42</v>
      </c>
      <c r="J10" s="73">
        <v>114</v>
      </c>
      <c r="K10" s="73">
        <v>70</v>
      </c>
      <c r="L10" s="73">
        <v>69</v>
      </c>
      <c r="M10" s="73">
        <v>139</v>
      </c>
      <c r="N10" s="73">
        <v>233</v>
      </c>
      <c r="O10" s="73">
        <v>176</v>
      </c>
      <c r="P10" s="73">
        <v>409</v>
      </c>
      <c r="Q10" s="73">
        <v>152</v>
      </c>
      <c r="R10" s="73">
        <v>14</v>
      </c>
      <c r="S10" s="73">
        <v>166</v>
      </c>
    </row>
    <row r="11" spans="1:19" x14ac:dyDescent="0.25">
      <c r="A11" s="69" t="s">
        <v>170</v>
      </c>
      <c r="B11" s="78">
        <v>1145</v>
      </c>
      <c r="C11" s="78">
        <v>21</v>
      </c>
      <c r="D11" s="78">
        <v>68</v>
      </c>
      <c r="E11" s="78">
        <v>93</v>
      </c>
      <c r="F11" s="78">
        <v>46</v>
      </c>
      <c r="G11" s="78">
        <v>228</v>
      </c>
      <c r="H11" s="78">
        <v>64</v>
      </c>
      <c r="I11" s="78">
        <v>31</v>
      </c>
      <c r="J11" s="78">
        <v>95</v>
      </c>
      <c r="K11" s="78">
        <v>41</v>
      </c>
      <c r="L11" s="78">
        <v>46</v>
      </c>
      <c r="M11" s="78">
        <v>87</v>
      </c>
      <c r="N11" s="78">
        <v>265</v>
      </c>
      <c r="O11" s="78">
        <v>200</v>
      </c>
      <c r="P11" s="78">
        <v>465</v>
      </c>
      <c r="Q11" s="78">
        <v>244</v>
      </c>
      <c r="R11" s="78">
        <v>26</v>
      </c>
      <c r="S11" s="78">
        <v>270</v>
      </c>
    </row>
    <row r="12" spans="1:19" x14ac:dyDescent="0.25">
      <c r="A12" s="58" t="s">
        <v>765</v>
      </c>
      <c r="B12" s="73">
        <v>608</v>
      </c>
      <c r="C12" s="73">
        <v>11</v>
      </c>
      <c r="D12" s="73">
        <v>35</v>
      </c>
      <c r="E12" s="73">
        <v>50</v>
      </c>
      <c r="F12" s="73">
        <v>25</v>
      </c>
      <c r="G12" s="73">
        <v>121</v>
      </c>
      <c r="H12" s="73">
        <v>35</v>
      </c>
      <c r="I12" s="73">
        <v>16</v>
      </c>
      <c r="J12" s="73">
        <v>51</v>
      </c>
      <c r="K12" s="73">
        <v>21</v>
      </c>
      <c r="L12" s="73">
        <v>24</v>
      </c>
      <c r="M12" s="73">
        <v>45</v>
      </c>
      <c r="N12" s="73">
        <v>141</v>
      </c>
      <c r="O12" s="73">
        <v>106</v>
      </c>
      <c r="P12" s="73">
        <v>247</v>
      </c>
      <c r="Q12" s="73">
        <v>130</v>
      </c>
      <c r="R12" s="73">
        <v>14</v>
      </c>
      <c r="S12" s="73">
        <v>144</v>
      </c>
    </row>
    <row r="13" spans="1:19" x14ac:dyDescent="0.25">
      <c r="A13" s="58" t="s">
        <v>766</v>
      </c>
      <c r="B13" s="73">
        <v>537</v>
      </c>
      <c r="C13" s="73">
        <v>10</v>
      </c>
      <c r="D13" s="73">
        <v>33</v>
      </c>
      <c r="E13" s="73">
        <v>43</v>
      </c>
      <c r="F13" s="73">
        <v>21</v>
      </c>
      <c r="G13" s="73">
        <v>107</v>
      </c>
      <c r="H13" s="73">
        <v>29</v>
      </c>
      <c r="I13" s="73">
        <v>15</v>
      </c>
      <c r="J13" s="73">
        <v>44</v>
      </c>
      <c r="K13" s="73">
        <v>20</v>
      </c>
      <c r="L13" s="73">
        <v>22</v>
      </c>
      <c r="M13" s="73">
        <v>42</v>
      </c>
      <c r="N13" s="73">
        <v>124</v>
      </c>
      <c r="O13" s="73">
        <v>94</v>
      </c>
      <c r="P13" s="73">
        <v>218</v>
      </c>
      <c r="Q13" s="73">
        <v>114</v>
      </c>
      <c r="R13" s="73">
        <v>12</v>
      </c>
      <c r="S13" s="73">
        <v>126</v>
      </c>
    </row>
    <row r="14" spans="1:19" x14ac:dyDescent="0.25">
      <c r="A14" s="69" t="s">
        <v>171</v>
      </c>
      <c r="B14" s="78">
        <v>5681</v>
      </c>
      <c r="C14" s="78">
        <v>102</v>
      </c>
      <c r="D14" s="78">
        <v>511</v>
      </c>
      <c r="E14" s="78">
        <v>708</v>
      </c>
      <c r="F14" s="78">
        <v>265</v>
      </c>
      <c r="G14" s="78">
        <v>1586</v>
      </c>
      <c r="H14" s="78">
        <v>344</v>
      </c>
      <c r="I14" s="78">
        <v>260</v>
      </c>
      <c r="J14" s="78">
        <v>604</v>
      </c>
      <c r="K14" s="78">
        <v>537</v>
      </c>
      <c r="L14" s="78">
        <v>400</v>
      </c>
      <c r="M14" s="78">
        <v>937</v>
      </c>
      <c r="N14" s="78">
        <v>1143</v>
      </c>
      <c r="O14" s="78">
        <v>784</v>
      </c>
      <c r="P14" s="78">
        <v>1927</v>
      </c>
      <c r="Q14" s="78">
        <v>549</v>
      </c>
      <c r="R14" s="78">
        <v>78</v>
      </c>
      <c r="S14" s="78">
        <v>627</v>
      </c>
    </row>
    <row r="15" spans="1:19" x14ac:dyDescent="0.25">
      <c r="A15" s="58" t="s">
        <v>767</v>
      </c>
      <c r="B15" s="73">
        <v>5681</v>
      </c>
      <c r="C15" s="73">
        <v>102</v>
      </c>
      <c r="D15" s="73">
        <v>511</v>
      </c>
      <c r="E15" s="73">
        <v>708</v>
      </c>
      <c r="F15" s="73">
        <v>265</v>
      </c>
      <c r="G15" s="73">
        <v>1586</v>
      </c>
      <c r="H15" s="73">
        <v>344</v>
      </c>
      <c r="I15" s="73">
        <v>260</v>
      </c>
      <c r="J15" s="73">
        <v>604</v>
      </c>
      <c r="K15" s="73">
        <v>537</v>
      </c>
      <c r="L15" s="73">
        <v>400</v>
      </c>
      <c r="M15" s="73">
        <v>937</v>
      </c>
      <c r="N15" s="73">
        <v>1143</v>
      </c>
      <c r="O15" s="73">
        <v>784</v>
      </c>
      <c r="P15" s="73">
        <v>1927</v>
      </c>
      <c r="Q15" s="73">
        <v>549</v>
      </c>
      <c r="R15" s="73">
        <v>78</v>
      </c>
      <c r="S15" s="73">
        <v>627</v>
      </c>
    </row>
    <row r="16" spans="1:19" x14ac:dyDescent="0.25">
      <c r="A16" s="69" t="s">
        <v>172</v>
      </c>
      <c r="B16" s="78">
        <v>7245</v>
      </c>
      <c r="C16" s="78">
        <v>181</v>
      </c>
      <c r="D16" s="78">
        <v>782</v>
      </c>
      <c r="E16" s="78">
        <v>1002</v>
      </c>
      <c r="F16" s="78">
        <v>373</v>
      </c>
      <c r="G16" s="78">
        <v>2338</v>
      </c>
      <c r="H16" s="78">
        <v>460</v>
      </c>
      <c r="I16" s="78">
        <v>264</v>
      </c>
      <c r="J16" s="78">
        <v>724</v>
      </c>
      <c r="K16" s="78">
        <v>585</v>
      </c>
      <c r="L16" s="78">
        <v>544</v>
      </c>
      <c r="M16" s="78">
        <v>1129</v>
      </c>
      <c r="N16" s="78">
        <v>1351</v>
      </c>
      <c r="O16" s="78">
        <v>998</v>
      </c>
      <c r="P16" s="78">
        <v>2349</v>
      </c>
      <c r="Q16" s="78">
        <v>625</v>
      </c>
      <c r="R16" s="78">
        <v>80</v>
      </c>
      <c r="S16" s="78">
        <v>705</v>
      </c>
    </row>
    <row r="17" spans="1:19" x14ac:dyDescent="0.25">
      <c r="A17" s="58" t="s">
        <v>768</v>
      </c>
      <c r="B17" s="73">
        <v>3818</v>
      </c>
      <c r="C17" s="73">
        <v>95</v>
      </c>
      <c r="D17" s="73">
        <v>411</v>
      </c>
      <c r="E17" s="73">
        <v>528</v>
      </c>
      <c r="F17" s="73">
        <v>197</v>
      </c>
      <c r="G17" s="73">
        <v>1231</v>
      </c>
      <c r="H17" s="73">
        <v>243</v>
      </c>
      <c r="I17" s="73">
        <v>139</v>
      </c>
      <c r="J17" s="73">
        <v>382</v>
      </c>
      <c r="K17" s="73">
        <v>308</v>
      </c>
      <c r="L17" s="73">
        <v>287</v>
      </c>
      <c r="M17" s="73">
        <v>595</v>
      </c>
      <c r="N17" s="73">
        <v>712</v>
      </c>
      <c r="O17" s="73">
        <v>526</v>
      </c>
      <c r="P17" s="73">
        <v>1238</v>
      </c>
      <c r="Q17" s="73">
        <v>330</v>
      </c>
      <c r="R17" s="73">
        <v>42</v>
      </c>
      <c r="S17" s="73">
        <v>372</v>
      </c>
    </row>
    <row r="18" spans="1:19" x14ac:dyDescent="0.25">
      <c r="A18" s="58" t="s">
        <v>769</v>
      </c>
      <c r="B18" s="73">
        <v>1484</v>
      </c>
      <c r="C18" s="73">
        <v>37</v>
      </c>
      <c r="D18" s="73">
        <v>161</v>
      </c>
      <c r="E18" s="73">
        <v>206</v>
      </c>
      <c r="F18" s="73">
        <v>77</v>
      </c>
      <c r="G18" s="73">
        <v>481</v>
      </c>
      <c r="H18" s="73">
        <v>93</v>
      </c>
      <c r="I18" s="73">
        <v>54</v>
      </c>
      <c r="J18" s="73">
        <v>147</v>
      </c>
      <c r="K18" s="73">
        <v>120</v>
      </c>
      <c r="L18" s="73">
        <v>111</v>
      </c>
      <c r="M18" s="73">
        <v>231</v>
      </c>
      <c r="N18" s="73">
        <v>277</v>
      </c>
      <c r="O18" s="73">
        <v>204</v>
      </c>
      <c r="P18" s="73">
        <v>481</v>
      </c>
      <c r="Q18" s="73">
        <v>127</v>
      </c>
      <c r="R18" s="73">
        <v>17</v>
      </c>
      <c r="S18" s="73">
        <v>144</v>
      </c>
    </row>
    <row r="19" spans="1:19" x14ac:dyDescent="0.25">
      <c r="A19" s="58" t="s">
        <v>770</v>
      </c>
      <c r="B19" s="73">
        <v>749</v>
      </c>
      <c r="C19" s="73">
        <v>19</v>
      </c>
      <c r="D19" s="73">
        <v>81</v>
      </c>
      <c r="E19" s="73">
        <v>104</v>
      </c>
      <c r="F19" s="73">
        <v>38</v>
      </c>
      <c r="G19" s="73">
        <v>242</v>
      </c>
      <c r="H19" s="73">
        <v>47</v>
      </c>
      <c r="I19" s="73">
        <v>27</v>
      </c>
      <c r="J19" s="73">
        <v>74</v>
      </c>
      <c r="K19" s="73">
        <v>61</v>
      </c>
      <c r="L19" s="73">
        <v>56</v>
      </c>
      <c r="M19" s="73">
        <v>117</v>
      </c>
      <c r="N19" s="73">
        <v>140</v>
      </c>
      <c r="O19" s="73">
        <v>103</v>
      </c>
      <c r="P19" s="73">
        <v>243</v>
      </c>
      <c r="Q19" s="73">
        <v>65</v>
      </c>
      <c r="R19" s="73">
        <v>8</v>
      </c>
      <c r="S19" s="73">
        <v>73</v>
      </c>
    </row>
    <row r="20" spans="1:19" x14ac:dyDescent="0.25">
      <c r="A20" s="58" t="s">
        <v>771</v>
      </c>
      <c r="B20" s="73">
        <v>1194</v>
      </c>
      <c r="C20" s="73">
        <v>30</v>
      </c>
      <c r="D20" s="73">
        <v>129</v>
      </c>
      <c r="E20" s="73">
        <v>164</v>
      </c>
      <c r="F20" s="73">
        <v>61</v>
      </c>
      <c r="G20" s="73">
        <v>384</v>
      </c>
      <c r="H20" s="73">
        <v>77</v>
      </c>
      <c r="I20" s="73">
        <v>44</v>
      </c>
      <c r="J20" s="73">
        <v>121</v>
      </c>
      <c r="K20" s="73">
        <v>96</v>
      </c>
      <c r="L20" s="73">
        <v>90</v>
      </c>
      <c r="M20" s="73">
        <v>186</v>
      </c>
      <c r="N20" s="73">
        <v>222</v>
      </c>
      <c r="O20" s="73">
        <v>165</v>
      </c>
      <c r="P20" s="73">
        <v>387</v>
      </c>
      <c r="Q20" s="73">
        <v>103</v>
      </c>
      <c r="R20" s="73">
        <v>13</v>
      </c>
      <c r="S20" s="73">
        <v>116</v>
      </c>
    </row>
    <row r="21" spans="1:19" x14ac:dyDescent="0.25">
      <c r="A21" s="69" t="s">
        <v>173</v>
      </c>
      <c r="B21" s="78">
        <v>2024</v>
      </c>
      <c r="C21" s="78">
        <v>37</v>
      </c>
      <c r="D21" s="78">
        <v>114</v>
      </c>
      <c r="E21" s="78">
        <v>148</v>
      </c>
      <c r="F21" s="78">
        <v>74</v>
      </c>
      <c r="G21" s="78">
        <v>373</v>
      </c>
      <c r="H21" s="78">
        <v>114</v>
      </c>
      <c r="I21" s="78">
        <v>92</v>
      </c>
      <c r="J21" s="78">
        <v>206</v>
      </c>
      <c r="K21" s="78">
        <v>146</v>
      </c>
      <c r="L21" s="78">
        <v>114</v>
      </c>
      <c r="M21" s="78">
        <v>260</v>
      </c>
      <c r="N21" s="78">
        <v>422</v>
      </c>
      <c r="O21" s="78">
        <v>360</v>
      </c>
      <c r="P21" s="78">
        <v>782</v>
      </c>
      <c r="Q21" s="78">
        <v>368</v>
      </c>
      <c r="R21" s="78">
        <v>35</v>
      </c>
      <c r="S21" s="78">
        <v>403</v>
      </c>
    </row>
    <row r="22" spans="1:19" x14ac:dyDescent="0.25">
      <c r="A22" s="58" t="s">
        <v>772</v>
      </c>
      <c r="B22" s="73">
        <v>2024</v>
      </c>
      <c r="C22" s="73">
        <v>37</v>
      </c>
      <c r="D22" s="73">
        <v>114</v>
      </c>
      <c r="E22" s="73">
        <v>148</v>
      </c>
      <c r="F22" s="73">
        <v>74</v>
      </c>
      <c r="G22" s="73">
        <v>373</v>
      </c>
      <c r="H22" s="73">
        <v>114</v>
      </c>
      <c r="I22" s="73">
        <v>92</v>
      </c>
      <c r="J22" s="73">
        <v>206</v>
      </c>
      <c r="K22" s="73">
        <v>146</v>
      </c>
      <c r="L22" s="73">
        <v>114</v>
      </c>
      <c r="M22" s="73">
        <v>260</v>
      </c>
      <c r="N22" s="73">
        <v>422</v>
      </c>
      <c r="O22" s="73">
        <v>360</v>
      </c>
      <c r="P22" s="73">
        <v>782</v>
      </c>
      <c r="Q22" s="73">
        <v>368</v>
      </c>
      <c r="R22" s="73">
        <v>35</v>
      </c>
      <c r="S22" s="73">
        <v>403</v>
      </c>
    </row>
    <row r="23" spans="1:19" x14ac:dyDescent="0.25">
      <c r="A23" s="69" t="s">
        <v>49</v>
      </c>
      <c r="B23" s="78">
        <v>3357</v>
      </c>
      <c r="C23" s="78">
        <v>62</v>
      </c>
      <c r="D23" s="78">
        <v>231</v>
      </c>
      <c r="E23" s="78">
        <v>324</v>
      </c>
      <c r="F23" s="78">
        <v>149</v>
      </c>
      <c r="G23" s="78">
        <v>766</v>
      </c>
      <c r="H23" s="78">
        <v>223</v>
      </c>
      <c r="I23" s="78">
        <v>186</v>
      </c>
      <c r="J23" s="78">
        <v>409</v>
      </c>
      <c r="K23" s="78">
        <v>297</v>
      </c>
      <c r="L23" s="78">
        <v>205</v>
      </c>
      <c r="M23" s="78">
        <v>502</v>
      </c>
      <c r="N23" s="78">
        <v>658</v>
      </c>
      <c r="O23" s="78">
        <v>518</v>
      </c>
      <c r="P23" s="78">
        <v>1176</v>
      </c>
      <c r="Q23" s="78">
        <v>446</v>
      </c>
      <c r="R23" s="78">
        <v>58</v>
      </c>
      <c r="S23" s="78">
        <v>504</v>
      </c>
    </row>
    <row r="24" spans="1:19" x14ac:dyDescent="0.25">
      <c r="A24" s="58" t="s">
        <v>773</v>
      </c>
      <c r="B24" s="73">
        <v>3357</v>
      </c>
      <c r="C24" s="73">
        <v>62</v>
      </c>
      <c r="D24" s="73">
        <v>231</v>
      </c>
      <c r="E24" s="73">
        <v>324</v>
      </c>
      <c r="F24" s="73">
        <v>149</v>
      </c>
      <c r="G24" s="73">
        <v>766</v>
      </c>
      <c r="H24" s="73">
        <v>223</v>
      </c>
      <c r="I24" s="73">
        <v>186</v>
      </c>
      <c r="J24" s="73">
        <v>409</v>
      </c>
      <c r="K24" s="73">
        <v>297</v>
      </c>
      <c r="L24" s="73">
        <v>205</v>
      </c>
      <c r="M24" s="73">
        <v>502</v>
      </c>
      <c r="N24" s="73">
        <v>658</v>
      </c>
      <c r="O24" s="73">
        <v>518</v>
      </c>
      <c r="P24" s="73">
        <v>1176</v>
      </c>
      <c r="Q24" s="73">
        <v>446</v>
      </c>
      <c r="R24" s="73">
        <v>58</v>
      </c>
      <c r="S24" s="73">
        <v>504</v>
      </c>
    </row>
    <row r="25" spans="1:19" x14ac:dyDescent="0.25">
      <c r="A25" s="69" t="s">
        <v>174</v>
      </c>
      <c r="B25" s="78">
        <v>1227</v>
      </c>
      <c r="C25" s="78">
        <v>13</v>
      </c>
      <c r="D25" s="78">
        <v>52</v>
      </c>
      <c r="E25" s="78">
        <v>89</v>
      </c>
      <c r="F25" s="78">
        <v>46</v>
      </c>
      <c r="G25" s="78">
        <v>200</v>
      </c>
      <c r="H25" s="78">
        <v>72</v>
      </c>
      <c r="I25" s="78">
        <v>66</v>
      </c>
      <c r="J25" s="78">
        <v>138</v>
      </c>
      <c r="K25" s="78">
        <v>97</v>
      </c>
      <c r="L25" s="78">
        <v>36</v>
      </c>
      <c r="M25" s="78">
        <v>133</v>
      </c>
      <c r="N25" s="78">
        <v>190</v>
      </c>
      <c r="O25" s="78">
        <v>244</v>
      </c>
      <c r="P25" s="78">
        <v>434</v>
      </c>
      <c r="Q25" s="78">
        <v>288</v>
      </c>
      <c r="R25" s="78">
        <v>34</v>
      </c>
      <c r="S25" s="78">
        <v>322</v>
      </c>
    </row>
    <row r="26" spans="1:19" x14ac:dyDescent="0.25">
      <c r="A26" s="58" t="s">
        <v>774</v>
      </c>
      <c r="B26" s="73">
        <v>1227</v>
      </c>
      <c r="C26" s="73">
        <v>13</v>
      </c>
      <c r="D26" s="73">
        <v>52</v>
      </c>
      <c r="E26" s="73">
        <v>89</v>
      </c>
      <c r="F26" s="73">
        <v>46</v>
      </c>
      <c r="G26" s="73">
        <v>200</v>
      </c>
      <c r="H26" s="73">
        <v>72</v>
      </c>
      <c r="I26" s="73">
        <v>66</v>
      </c>
      <c r="J26" s="73">
        <v>138</v>
      </c>
      <c r="K26" s="73">
        <v>97</v>
      </c>
      <c r="L26" s="73">
        <v>36</v>
      </c>
      <c r="M26" s="73">
        <v>133</v>
      </c>
      <c r="N26" s="73">
        <v>190</v>
      </c>
      <c r="O26" s="73">
        <v>244</v>
      </c>
      <c r="P26" s="73">
        <v>434</v>
      </c>
      <c r="Q26" s="73">
        <v>288</v>
      </c>
      <c r="R26" s="73">
        <v>34</v>
      </c>
      <c r="S26" s="73">
        <v>322</v>
      </c>
    </row>
    <row r="27" spans="1:19" x14ac:dyDescent="0.25">
      <c r="A27" s="69" t="s">
        <v>57</v>
      </c>
      <c r="B27" s="78">
        <v>2487</v>
      </c>
      <c r="C27" s="78">
        <v>49</v>
      </c>
      <c r="D27" s="78">
        <v>164</v>
      </c>
      <c r="E27" s="78">
        <v>243</v>
      </c>
      <c r="F27" s="78">
        <v>125</v>
      </c>
      <c r="G27" s="78">
        <v>581</v>
      </c>
      <c r="H27" s="78">
        <v>189</v>
      </c>
      <c r="I27" s="78">
        <v>139</v>
      </c>
      <c r="J27" s="78">
        <v>328</v>
      </c>
      <c r="K27" s="78">
        <v>245</v>
      </c>
      <c r="L27" s="78">
        <v>139</v>
      </c>
      <c r="M27" s="78">
        <v>384</v>
      </c>
      <c r="N27" s="78">
        <v>507</v>
      </c>
      <c r="O27" s="78">
        <v>373</v>
      </c>
      <c r="P27" s="78">
        <v>880</v>
      </c>
      <c r="Q27" s="78">
        <v>263</v>
      </c>
      <c r="R27" s="78">
        <v>51</v>
      </c>
      <c r="S27" s="78">
        <v>314</v>
      </c>
    </row>
    <row r="28" spans="1:19" x14ac:dyDescent="0.25">
      <c r="A28" s="58" t="s">
        <v>775</v>
      </c>
      <c r="B28" s="73">
        <v>2487</v>
      </c>
      <c r="C28" s="73">
        <v>49</v>
      </c>
      <c r="D28" s="73">
        <v>164</v>
      </c>
      <c r="E28" s="73">
        <v>243</v>
      </c>
      <c r="F28" s="73">
        <v>125</v>
      </c>
      <c r="G28" s="73">
        <v>581</v>
      </c>
      <c r="H28" s="73">
        <v>189</v>
      </c>
      <c r="I28" s="73">
        <v>139</v>
      </c>
      <c r="J28" s="73">
        <v>328</v>
      </c>
      <c r="K28" s="73">
        <v>245</v>
      </c>
      <c r="L28" s="73">
        <v>139</v>
      </c>
      <c r="M28" s="73">
        <v>384</v>
      </c>
      <c r="N28" s="73">
        <v>507</v>
      </c>
      <c r="O28" s="73">
        <v>373</v>
      </c>
      <c r="P28" s="73">
        <v>880</v>
      </c>
      <c r="Q28" s="73">
        <v>263</v>
      </c>
      <c r="R28" s="73">
        <v>51</v>
      </c>
      <c r="S28" s="73">
        <v>314</v>
      </c>
    </row>
    <row r="29" spans="1:19" x14ac:dyDescent="0.25">
      <c r="A29" s="194" t="s">
        <v>520</v>
      </c>
      <c r="B29" s="182">
        <v>30678</v>
      </c>
      <c r="C29" s="182">
        <v>620</v>
      </c>
      <c r="D29" s="182">
        <v>2565</v>
      </c>
      <c r="E29" s="182">
        <v>3501</v>
      </c>
      <c r="F29" s="182">
        <v>1450</v>
      </c>
      <c r="G29" s="182">
        <v>8136</v>
      </c>
      <c r="H29" s="182">
        <v>1964</v>
      </c>
      <c r="I29" s="182">
        <v>1364</v>
      </c>
      <c r="J29" s="182">
        <v>3328</v>
      </c>
      <c r="K29" s="182">
        <v>2427</v>
      </c>
      <c r="L29" s="182">
        <v>1948</v>
      </c>
      <c r="M29" s="182">
        <v>4375</v>
      </c>
      <c r="N29" s="182">
        <v>5990</v>
      </c>
      <c r="O29" s="182">
        <v>4651</v>
      </c>
      <c r="P29" s="182">
        <v>10641</v>
      </c>
      <c r="Q29" s="182">
        <v>3729</v>
      </c>
      <c r="R29" s="182">
        <v>469</v>
      </c>
      <c r="S29" s="182">
        <v>4198</v>
      </c>
    </row>
    <row r="30" spans="1:19" ht="12" customHeight="1" x14ac:dyDescent="0.25">
      <c r="A30" s="84" t="s">
        <v>91</v>
      </c>
    </row>
    <row r="31" spans="1:19" ht="10.5" customHeight="1" x14ac:dyDescent="0.25">
      <c r="A31" s="47" t="s">
        <v>305</v>
      </c>
    </row>
    <row r="32" spans="1:19" ht="14.25" customHeight="1" x14ac:dyDescent="0.25">
      <c r="A32" s="85" t="s">
        <v>93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S31"/>
  <sheetViews>
    <sheetView workbookViewId="0">
      <selection activeCell="A29" sqref="A29:A31"/>
    </sheetView>
  </sheetViews>
  <sheetFormatPr baseColWidth="10" defaultRowHeight="15" x14ac:dyDescent="0.25"/>
  <cols>
    <col min="1" max="1" width="23.140625" style="87" customWidth="1"/>
  </cols>
  <sheetData>
    <row r="1" spans="1:19" ht="15.75" x14ac:dyDescent="0.25">
      <c r="A1" s="138" t="s">
        <v>853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91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9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178" t="s">
        <v>359</v>
      </c>
      <c r="B5" s="179" t="s">
        <v>14</v>
      </c>
      <c r="C5" s="179" t="s">
        <v>342</v>
      </c>
      <c r="D5" s="179" t="s">
        <v>343</v>
      </c>
      <c r="E5" s="179" t="s">
        <v>344</v>
      </c>
      <c r="F5" s="179" t="s">
        <v>345</v>
      </c>
      <c r="G5" s="179" t="s">
        <v>346</v>
      </c>
      <c r="H5" s="179" t="s">
        <v>347</v>
      </c>
      <c r="I5" s="179" t="s">
        <v>348</v>
      </c>
      <c r="J5" s="179" t="s">
        <v>349</v>
      </c>
      <c r="K5" s="179" t="s">
        <v>350</v>
      </c>
      <c r="L5" s="179" t="s">
        <v>97</v>
      </c>
      <c r="M5" s="179" t="s">
        <v>351</v>
      </c>
      <c r="N5" s="179" t="s">
        <v>352</v>
      </c>
      <c r="O5" s="179" t="s">
        <v>353</v>
      </c>
      <c r="P5" s="179" t="s">
        <v>354</v>
      </c>
      <c r="Q5" s="179" t="s">
        <v>355</v>
      </c>
      <c r="R5" s="179" t="s">
        <v>356</v>
      </c>
      <c r="S5" s="179" t="s">
        <v>357</v>
      </c>
    </row>
    <row r="6" spans="1:19" x14ac:dyDescent="0.25">
      <c r="A6" s="69" t="s">
        <v>175</v>
      </c>
      <c r="B6" s="78">
        <v>2717</v>
      </c>
      <c r="C6" s="78">
        <v>85</v>
      </c>
      <c r="D6" s="78">
        <v>253</v>
      </c>
      <c r="E6" s="78">
        <v>274</v>
      </c>
      <c r="F6" s="78">
        <v>123</v>
      </c>
      <c r="G6" s="78">
        <v>735</v>
      </c>
      <c r="H6" s="78">
        <v>177</v>
      </c>
      <c r="I6" s="78">
        <v>123</v>
      </c>
      <c r="J6" s="78">
        <v>300</v>
      </c>
      <c r="K6" s="78">
        <v>253</v>
      </c>
      <c r="L6" s="78">
        <v>203</v>
      </c>
      <c r="M6" s="78">
        <v>456</v>
      </c>
      <c r="N6" s="78">
        <v>550</v>
      </c>
      <c r="O6" s="78">
        <v>386</v>
      </c>
      <c r="P6" s="78">
        <v>936</v>
      </c>
      <c r="Q6" s="78">
        <v>248</v>
      </c>
      <c r="R6" s="78">
        <v>42</v>
      </c>
      <c r="S6" s="78">
        <v>290</v>
      </c>
    </row>
    <row r="7" spans="1:19" x14ac:dyDescent="0.25">
      <c r="A7" s="58" t="s">
        <v>777</v>
      </c>
      <c r="B7" s="73">
        <v>1141</v>
      </c>
      <c r="C7" s="73">
        <v>36</v>
      </c>
      <c r="D7" s="73">
        <v>107</v>
      </c>
      <c r="E7" s="73">
        <v>115</v>
      </c>
      <c r="F7" s="73">
        <v>51</v>
      </c>
      <c r="G7" s="73">
        <v>309</v>
      </c>
      <c r="H7" s="73">
        <v>74</v>
      </c>
      <c r="I7" s="73">
        <v>52</v>
      </c>
      <c r="J7" s="73">
        <v>126</v>
      </c>
      <c r="K7" s="73">
        <v>106</v>
      </c>
      <c r="L7" s="73">
        <v>85</v>
      </c>
      <c r="M7" s="73">
        <v>191</v>
      </c>
      <c r="N7" s="73">
        <v>232</v>
      </c>
      <c r="O7" s="73">
        <v>161</v>
      </c>
      <c r="P7" s="73">
        <v>393</v>
      </c>
      <c r="Q7" s="73">
        <v>104</v>
      </c>
      <c r="R7" s="73">
        <v>18</v>
      </c>
      <c r="S7" s="73">
        <v>122</v>
      </c>
    </row>
    <row r="8" spans="1:19" x14ac:dyDescent="0.25">
      <c r="A8" s="58" t="s">
        <v>778</v>
      </c>
      <c r="B8" s="73">
        <v>1576</v>
      </c>
      <c r="C8" s="73">
        <v>49</v>
      </c>
      <c r="D8" s="73">
        <v>146</v>
      </c>
      <c r="E8" s="73">
        <v>159</v>
      </c>
      <c r="F8" s="73">
        <v>72</v>
      </c>
      <c r="G8" s="73">
        <v>426</v>
      </c>
      <c r="H8" s="73">
        <v>103</v>
      </c>
      <c r="I8" s="73">
        <v>71</v>
      </c>
      <c r="J8" s="73">
        <v>174</v>
      </c>
      <c r="K8" s="73">
        <v>147</v>
      </c>
      <c r="L8" s="73">
        <v>118</v>
      </c>
      <c r="M8" s="73">
        <v>265</v>
      </c>
      <c r="N8" s="73">
        <v>318</v>
      </c>
      <c r="O8" s="73">
        <v>225</v>
      </c>
      <c r="P8" s="73">
        <v>543</v>
      </c>
      <c r="Q8" s="73">
        <v>144</v>
      </c>
      <c r="R8" s="73">
        <v>24</v>
      </c>
      <c r="S8" s="73">
        <v>168</v>
      </c>
    </row>
    <row r="9" spans="1:19" x14ac:dyDescent="0.25">
      <c r="A9" s="69" t="s">
        <v>176</v>
      </c>
      <c r="B9" s="78">
        <v>11329</v>
      </c>
      <c r="C9" s="78">
        <v>297</v>
      </c>
      <c r="D9" s="78">
        <v>1210</v>
      </c>
      <c r="E9" s="78">
        <v>1546</v>
      </c>
      <c r="F9" s="78">
        <v>604</v>
      </c>
      <c r="G9" s="78">
        <v>3657</v>
      </c>
      <c r="H9" s="78">
        <v>791</v>
      </c>
      <c r="I9" s="78">
        <v>528</v>
      </c>
      <c r="J9" s="78">
        <v>1319</v>
      </c>
      <c r="K9" s="78">
        <v>1092</v>
      </c>
      <c r="L9" s="78">
        <v>873</v>
      </c>
      <c r="M9" s="78">
        <v>1965</v>
      </c>
      <c r="N9" s="78">
        <v>2172</v>
      </c>
      <c r="O9" s="78">
        <v>1343</v>
      </c>
      <c r="P9" s="78">
        <v>3515</v>
      </c>
      <c r="Q9" s="78">
        <v>723</v>
      </c>
      <c r="R9" s="78">
        <v>150</v>
      </c>
      <c r="S9" s="78">
        <v>873</v>
      </c>
    </row>
    <row r="10" spans="1:19" x14ac:dyDescent="0.25">
      <c r="A10" s="58" t="s">
        <v>779</v>
      </c>
      <c r="B10" s="73">
        <v>8156</v>
      </c>
      <c r="C10" s="73">
        <v>214</v>
      </c>
      <c r="D10" s="73">
        <v>871</v>
      </c>
      <c r="E10" s="73">
        <v>1112</v>
      </c>
      <c r="F10" s="73">
        <v>435</v>
      </c>
      <c r="G10" s="73">
        <v>2632</v>
      </c>
      <c r="H10" s="73">
        <v>569</v>
      </c>
      <c r="I10" s="73">
        <v>381</v>
      </c>
      <c r="J10" s="73">
        <v>950</v>
      </c>
      <c r="K10" s="73">
        <v>785</v>
      </c>
      <c r="L10" s="73">
        <v>629</v>
      </c>
      <c r="M10" s="73">
        <v>1414</v>
      </c>
      <c r="N10" s="73">
        <v>1564</v>
      </c>
      <c r="O10" s="73">
        <v>967</v>
      </c>
      <c r="P10" s="73">
        <v>2531</v>
      </c>
      <c r="Q10" s="73">
        <v>521</v>
      </c>
      <c r="R10" s="73">
        <v>108</v>
      </c>
      <c r="S10" s="73">
        <v>629</v>
      </c>
    </row>
    <row r="11" spans="1:19" x14ac:dyDescent="0.25">
      <c r="A11" s="58" t="s">
        <v>780</v>
      </c>
      <c r="B11" s="73">
        <v>1135</v>
      </c>
      <c r="C11" s="73">
        <v>30</v>
      </c>
      <c r="D11" s="73">
        <v>121</v>
      </c>
      <c r="E11" s="73">
        <v>155</v>
      </c>
      <c r="F11" s="73">
        <v>60</v>
      </c>
      <c r="G11" s="73">
        <v>366</v>
      </c>
      <c r="H11" s="73">
        <v>80</v>
      </c>
      <c r="I11" s="73">
        <v>52</v>
      </c>
      <c r="J11" s="73">
        <v>132</v>
      </c>
      <c r="K11" s="73">
        <v>110</v>
      </c>
      <c r="L11" s="73">
        <v>87</v>
      </c>
      <c r="M11" s="73">
        <v>197</v>
      </c>
      <c r="N11" s="73">
        <v>218</v>
      </c>
      <c r="O11" s="73">
        <v>134</v>
      </c>
      <c r="P11" s="73">
        <v>352</v>
      </c>
      <c r="Q11" s="73">
        <v>73</v>
      </c>
      <c r="R11" s="73">
        <v>15</v>
      </c>
      <c r="S11" s="73">
        <v>88</v>
      </c>
    </row>
    <row r="12" spans="1:19" x14ac:dyDescent="0.25">
      <c r="A12" s="58" t="s">
        <v>781</v>
      </c>
      <c r="B12" s="73">
        <v>2038</v>
      </c>
      <c r="C12" s="73">
        <v>53</v>
      </c>
      <c r="D12" s="73">
        <v>218</v>
      </c>
      <c r="E12" s="73">
        <v>279</v>
      </c>
      <c r="F12" s="73">
        <v>109</v>
      </c>
      <c r="G12" s="73">
        <v>659</v>
      </c>
      <c r="H12" s="73">
        <v>142</v>
      </c>
      <c r="I12" s="73">
        <v>95</v>
      </c>
      <c r="J12" s="73">
        <v>237</v>
      </c>
      <c r="K12" s="73">
        <v>197</v>
      </c>
      <c r="L12" s="73">
        <v>157</v>
      </c>
      <c r="M12" s="73">
        <v>354</v>
      </c>
      <c r="N12" s="73">
        <v>390</v>
      </c>
      <c r="O12" s="73">
        <v>242</v>
      </c>
      <c r="P12" s="73">
        <v>632</v>
      </c>
      <c r="Q12" s="73">
        <v>129</v>
      </c>
      <c r="R12" s="73">
        <v>27</v>
      </c>
      <c r="S12" s="73">
        <v>156</v>
      </c>
    </row>
    <row r="13" spans="1:19" x14ac:dyDescent="0.25">
      <c r="A13" s="69" t="s">
        <v>177</v>
      </c>
      <c r="B13" s="78">
        <v>10724</v>
      </c>
      <c r="C13" s="78">
        <v>332</v>
      </c>
      <c r="D13" s="78">
        <v>1141</v>
      </c>
      <c r="E13" s="78">
        <v>1288</v>
      </c>
      <c r="F13" s="78">
        <v>518</v>
      </c>
      <c r="G13" s="78">
        <v>3279</v>
      </c>
      <c r="H13" s="78">
        <v>717</v>
      </c>
      <c r="I13" s="78">
        <v>536</v>
      </c>
      <c r="J13" s="78">
        <v>1253</v>
      </c>
      <c r="K13" s="78">
        <v>1082</v>
      </c>
      <c r="L13" s="78">
        <v>869</v>
      </c>
      <c r="M13" s="78">
        <v>1951</v>
      </c>
      <c r="N13" s="78">
        <v>2091</v>
      </c>
      <c r="O13" s="78">
        <v>1284</v>
      </c>
      <c r="P13" s="78">
        <v>3375</v>
      </c>
      <c r="Q13" s="78">
        <v>780</v>
      </c>
      <c r="R13" s="78">
        <v>86</v>
      </c>
      <c r="S13" s="78">
        <v>866</v>
      </c>
    </row>
    <row r="14" spans="1:19" x14ac:dyDescent="0.25">
      <c r="A14" s="58" t="s">
        <v>782</v>
      </c>
      <c r="B14" s="73">
        <v>860</v>
      </c>
      <c r="C14" s="73">
        <v>27</v>
      </c>
      <c r="D14" s="73">
        <v>91</v>
      </c>
      <c r="E14" s="73">
        <v>103</v>
      </c>
      <c r="F14" s="73">
        <v>42</v>
      </c>
      <c r="G14" s="73">
        <v>263</v>
      </c>
      <c r="H14" s="73">
        <v>58</v>
      </c>
      <c r="I14" s="73">
        <v>43</v>
      </c>
      <c r="J14" s="73">
        <v>101</v>
      </c>
      <c r="K14" s="73">
        <v>86</v>
      </c>
      <c r="L14" s="73">
        <v>70</v>
      </c>
      <c r="M14" s="73">
        <v>156</v>
      </c>
      <c r="N14" s="73">
        <v>167</v>
      </c>
      <c r="O14" s="73">
        <v>103</v>
      </c>
      <c r="P14" s="73">
        <v>270</v>
      </c>
      <c r="Q14" s="73">
        <v>63</v>
      </c>
      <c r="R14" s="73">
        <v>7</v>
      </c>
      <c r="S14" s="73">
        <v>70</v>
      </c>
    </row>
    <row r="15" spans="1:19" x14ac:dyDescent="0.25">
      <c r="A15" s="58" t="s">
        <v>783</v>
      </c>
      <c r="B15" s="73">
        <v>3102</v>
      </c>
      <c r="C15" s="73">
        <v>96</v>
      </c>
      <c r="D15" s="73">
        <v>330</v>
      </c>
      <c r="E15" s="73">
        <v>374</v>
      </c>
      <c r="F15" s="73">
        <v>149</v>
      </c>
      <c r="G15" s="73">
        <v>949</v>
      </c>
      <c r="H15" s="73">
        <v>206</v>
      </c>
      <c r="I15" s="73">
        <v>155</v>
      </c>
      <c r="J15" s="73">
        <v>361</v>
      </c>
      <c r="K15" s="73">
        <v>312</v>
      </c>
      <c r="L15" s="73">
        <v>251</v>
      </c>
      <c r="M15" s="73">
        <v>563</v>
      </c>
      <c r="N15" s="73">
        <v>606</v>
      </c>
      <c r="O15" s="73">
        <v>372</v>
      </c>
      <c r="P15" s="73">
        <v>978</v>
      </c>
      <c r="Q15" s="73">
        <v>226</v>
      </c>
      <c r="R15" s="73">
        <v>25</v>
      </c>
      <c r="S15" s="73">
        <v>251</v>
      </c>
    </row>
    <row r="16" spans="1:19" x14ac:dyDescent="0.25">
      <c r="A16" s="58" t="s">
        <v>784</v>
      </c>
      <c r="B16" s="73">
        <v>1504</v>
      </c>
      <c r="C16" s="73">
        <v>46</v>
      </c>
      <c r="D16" s="73">
        <v>160</v>
      </c>
      <c r="E16" s="73">
        <v>181</v>
      </c>
      <c r="F16" s="73">
        <v>73</v>
      </c>
      <c r="G16" s="73">
        <v>460</v>
      </c>
      <c r="H16" s="73">
        <v>101</v>
      </c>
      <c r="I16" s="73">
        <v>76</v>
      </c>
      <c r="J16" s="73">
        <v>177</v>
      </c>
      <c r="K16" s="73">
        <v>152</v>
      </c>
      <c r="L16" s="73">
        <v>122</v>
      </c>
      <c r="M16" s="73">
        <v>274</v>
      </c>
      <c r="N16" s="73">
        <v>293</v>
      </c>
      <c r="O16" s="73">
        <v>180</v>
      </c>
      <c r="P16" s="73">
        <v>473</v>
      </c>
      <c r="Q16" s="73">
        <v>108</v>
      </c>
      <c r="R16" s="73">
        <v>12</v>
      </c>
      <c r="S16" s="73">
        <v>120</v>
      </c>
    </row>
    <row r="17" spans="1:19" x14ac:dyDescent="0.25">
      <c r="A17" s="58" t="s">
        <v>785</v>
      </c>
      <c r="B17" s="73">
        <v>1183</v>
      </c>
      <c r="C17" s="73">
        <v>37</v>
      </c>
      <c r="D17" s="73">
        <v>127</v>
      </c>
      <c r="E17" s="73">
        <v>141</v>
      </c>
      <c r="F17" s="73">
        <v>57</v>
      </c>
      <c r="G17" s="73">
        <v>362</v>
      </c>
      <c r="H17" s="73">
        <v>79</v>
      </c>
      <c r="I17" s="73">
        <v>59</v>
      </c>
      <c r="J17" s="73">
        <v>138</v>
      </c>
      <c r="K17" s="73">
        <v>120</v>
      </c>
      <c r="L17" s="73">
        <v>96</v>
      </c>
      <c r="M17" s="73">
        <v>216</v>
      </c>
      <c r="N17" s="73">
        <v>231</v>
      </c>
      <c r="O17" s="73">
        <v>141</v>
      </c>
      <c r="P17" s="73">
        <v>372</v>
      </c>
      <c r="Q17" s="73">
        <v>86</v>
      </c>
      <c r="R17" s="73">
        <v>9</v>
      </c>
      <c r="S17" s="73">
        <v>95</v>
      </c>
    </row>
    <row r="18" spans="1:19" x14ac:dyDescent="0.25">
      <c r="A18" s="58" t="s">
        <v>786</v>
      </c>
      <c r="B18" s="73">
        <v>4075</v>
      </c>
      <c r="C18" s="73">
        <v>126</v>
      </c>
      <c r="D18" s="73">
        <v>433</v>
      </c>
      <c r="E18" s="73">
        <v>489</v>
      </c>
      <c r="F18" s="73">
        <v>197</v>
      </c>
      <c r="G18" s="73">
        <v>1245</v>
      </c>
      <c r="H18" s="73">
        <v>273</v>
      </c>
      <c r="I18" s="73">
        <v>203</v>
      </c>
      <c r="J18" s="73">
        <v>476</v>
      </c>
      <c r="K18" s="73">
        <v>412</v>
      </c>
      <c r="L18" s="73">
        <v>330</v>
      </c>
      <c r="M18" s="73">
        <v>742</v>
      </c>
      <c r="N18" s="73">
        <v>794</v>
      </c>
      <c r="O18" s="73">
        <v>488</v>
      </c>
      <c r="P18" s="73">
        <v>1282</v>
      </c>
      <c r="Q18" s="73">
        <v>297</v>
      </c>
      <c r="R18" s="73">
        <v>33</v>
      </c>
      <c r="S18" s="73">
        <v>330</v>
      </c>
    </row>
    <row r="19" spans="1:19" x14ac:dyDescent="0.25">
      <c r="A19" s="69" t="s">
        <v>46</v>
      </c>
      <c r="B19" s="78">
        <v>7678</v>
      </c>
      <c r="C19" s="78">
        <v>221</v>
      </c>
      <c r="D19" s="78">
        <v>780</v>
      </c>
      <c r="E19" s="78">
        <v>929</v>
      </c>
      <c r="F19" s="78">
        <v>384</v>
      </c>
      <c r="G19" s="78">
        <v>2314</v>
      </c>
      <c r="H19" s="78">
        <v>534</v>
      </c>
      <c r="I19" s="78">
        <v>398</v>
      </c>
      <c r="J19" s="78">
        <v>932</v>
      </c>
      <c r="K19" s="78">
        <v>758</v>
      </c>
      <c r="L19" s="78">
        <v>612</v>
      </c>
      <c r="M19" s="78">
        <v>1370</v>
      </c>
      <c r="N19" s="78">
        <v>1519</v>
      </c>
      <c r="O19" s="78">
        <v>938</v>
      </c>
      <c r="P19" s="78">
        <v>2457</v>
      </c>
      <c r="Q19" s="78">
        <v>550</v>
      </c>
      <c r="R19" s="78">
        <v>55</v>
      </c>
      <c r="S19" s="78">
        <v>605</v>
      </c>
    </row>
    <row r="20" spans="1:19" x14ac:dyDescent="0.25">
      <c r="A20" s="58" t="s">
        <v>787</v>
      </c>
      <c r="B20" s="73">
        <v>7678</v>
      </c>
      <c r="C20" s="73">
        <v>221</v>
      </c>
      <c r="D20" s="73">
        <v>780</v>
      </c>
      <c r="E20" s="73">
        <v>929</v>
      </c>
      <c r="F20" s="73">
        <v>384</v>
      </c>
      <c r="G20" s="73">
        <v>2314</v>
      </c>
      <c r="H20" s="73">
        <v>534</v>
      </c>
      <c r="I20" s="73">
        <v>398</v>
      </c>
      <c r="J20" s="73">
        <v>932</v>
      </c>
      <c r="K20" s="73">
        <v>758</v>
      </c>
      <c r="L20" s="73">
        <v>612</v>
      </c>
      <c r="M20" s="73">
        <v>1370</v>
      </c>
      <c r="N20" s="73">
        <v>1519</v>
      </c>
      <c r="O20" s="73">
        <v>938</v>
      </c>
      <c r="P20" s="73">
        <v>2457</v>
      </c>
      <c r="Q20" s="73">
        <v>550</v>
      </c>
      <c r="R20" s="73">
        <v>55</v>
      </c>
      <c r="S20" s="73">
        <v>605</v>
      </c>
    </row>
    <row r="21" spans="1:19" x14ac:dyDescent="0.25">
      <c r="A21" s="69" t="s">
        <v>47</v>
      </c>
      <c r="B21" s="78">
        <v>5642</v>
      </c>
      <c r="C21" s="78">
        <v>140</v>
      </c>
      <c r="D21" s="78">
        <v>487</v>
      </c>
      <c r="E21" s="78">
        <v>548</v>
      </c>
      <c r="F21" s="78">
        <v>222</v>
      </c>
      <c r="G21" s="78">
        <v>1397</v>
      </c>
      <c r="H21" s="78">
        <v>316</v>
      </c>
      <c r="I21" s="78">
        <v>263</v>
      </c>
      <c r="J21" s="78">
        <v>579</v>
      </c>
      <c r="K21" s="78">
        <v>663</v>
      </c>
      <c r="L21" s="78">
        <v>546</v>
      </c>
      <c r="M21" s="78">
        <v>1209</v>
      </c>
      <c r="N21" s="78">
        <v>1216</v>
      </c>
      <c r="O21" s="78">
        <v>736</v>
      </c>
      <c r="P21" s="78">
        <v>1952</v>
      </c>
      <c r="Q21" s="78">
        <v>462</v>
      </c>
      <c r="R21" s="78">
        <v>43</v>
      </c>
      <c r="S21" s="78">
        <v>505</v>
      </c>
    </row>
    <row r="22" spans="1:19" x14ac:dyDescent="0.25">
      <c r="A22" s="58" t="s">
        <v>788</v>
      </c>
      <c r="B22" s="73">
        <v>2653</v>
      </c>
      <c r="C22" s="73">
        <v>66</v>
      </c>
      <c r="D22" s="73">
        <v>229</v>
      </c>
      <c r="E22" s="73">
        <v>257</v>
      </c>
      <c r="F22" s="73">
        <v>105</v>
      </c>
      <c r="G22" s="73">
        <v>657</v>
      </c>
      <c r="H22" s="73">
        <v>149</v>
      </c>
      <c r="I22" s="73">
        <v>124</v>
      </c>
      <c r="J22" s="73">
        <v>273</v>
      </c>
      <c r="K22" s="73">
        <v>311</v>
      </c>
      <c r="L22" s="73">
        <v>257</v>
      </c>
      <c r="M22" s="73">
        <v>568</v>
      </c>
      <c r="N22" s="73">
        <v>572</v>
      </c>
      <c r="O22" s="73">
        <v>346</v>
      </c>
      <c r="P22" s="73">
        <v>918</v>
      </c>
      <c r="Q22" s="73">
        <v>217</v>
      </c>
      <c r="R22" s="73">
        <v>20</v>
      </c>
      <c r="S22" s="73">
        <v>237</v>
      </c>
    </row>
    <row r="23" spans="1:19" x14ac:dyDescent="0.25">
      <c r="A23" s="58" t="s">
        <v>789</v>
      </c>
      <c r="B23" s="73">
        <v>2989</v>
      </c>
      <c r="C23" s="73">
        <v>74</v>
      </c>
      <c r="D23" s="73">
        <v>258</v>
      </c>
      <c r="E23" s="73">
        <v>291</v>
      </c>
      <c r="F23" s="73">
        <v>117</v>
      </c>
      <c r="G23" s="73">
        <v>740</v>
      </c>
      <c r="H23" s="73">
        <v>167</v>
      </c>
      <c r="I23" s="73">
        <v>139</v>
      </c>
      <c r="J23" s="73">
        <v>306</v>
      </c>
      <c r="K23" s="73">
        <v>352</v>
      </c>
      <c r="L23" s="73">
        <v>289</v>
      </c>
      <c r="M23" s="73">
        <v>641</v>
      </c>
      <c r="N23" s="73">
        <v>644</v>
      </c>
      <c r="O23" s="73">
        <v>390</v>
      </c>
      <c r="P23" s="73">
        <v>1034</v>
      </c>
      <c r="Q23" s="73">
        <v>245</v>
      </c>
      <c r="R23" s="73">
        <v>23</v>
      </c>
      <c r="S23" s="73">
        <v>268</v>
      </c>
    </row>
    <row r="24" spans="1:19" x14ac:dyDescent="0.25">
      <c r="A24" s="69" t="s">
        <v>50</v>
      </c>
      <c r="B24" s="78">
        <v>13267</v>
      </c>
      <c r="C24" s="78">
        <v>336</v>
      </c>
      <c r="D24" s="78">
        <v>1357</v>
      </c>
      <c r="E24" s="78">
        <v>1681</v>
      </c>
      <c r="F24" s="78">
        <v>643</v>
      </c>
      <c r="G24" s="78">
        <v>4017</v>
      </c>
      <c r="H24" s="78">
        <v>880</v>
      </c>
      <c r="I24" s="78">
        <v>716</v>
      </c>
      <c r="J24" s="78">
        <v>1596</v>
      </c>
      <c r="K24" s="78">
        <v>1372</v>
      </c>
      <c r="L24" s="78">
        <v>1114</v>
      </c>
      <c r="M24" s="78">
        <v>2486</v>
      </c>
      <c r="N24" s="78">
        <v>2574</v>
      </c>
      <c r="O24" s="78">
        <v>1594</v>
      </c>
      <c r="P24" s="78">
        <v>4168</v>
      </c>
      <c r="Q24" s="78">
        <v>893</v>
      </c>
      <c r="R24" s="78">
        <v>107</v>
      </c>
      <c r="S24" s="78">
        <v>1000</v>
      </c>
    </row>
    <row r="25" spans="1:19" x14ac:dyDescent="0.25">
      <c r="A25" s="58" t="s">
        <v>790</v>
      </c>
      <c r="B25" s="73">
        <v>2653</v>
      </c>
      <c r="C25" s="73">
        <v>67</v>
      </c>
      <c r="D25" s="73">
        <v>271</v>
      </c>
      <c r="E25" s="73">
        <v>336</v>
      </c>
      <c r="F25" s="73">
        <v>129</v>
      </c>
      <c r="G25" s="73">
        <v>803</v>
      </c>
      <c r="H25" s="73">
        <v>176</v>
      </c>
      <c r="I25" s="73">
        <v>143</v>
      </c>
      <c r="J25" s="73">
        <v>319</v>
      </c>
      <c r="K25" s="73">
        <v>274</v>
      </c>
      <c r="L25" s="73">
        <v>223</v>
      </c>
      <c r="M25" s="73">
        <v>497</v>
      </c>
      <c r="N25" s="73">
        <v>515</v>
      </c>
      <c r="O25" s="73">
        <v>319</v>
      </c>
      <c r="P25" s="73">
        <v>834</v>
      </c>
      <c r="Q25" s="73">
        <v>179</v>
      </c>
      <c r="R25" s="73">
        <v>21</v>
      </c>
      <c r="S25" s="73">
        <v>200</v>
      </c>
    </row>
    <row r="26" spans="1:19" x14ac:dyDescent="0.25">
      <c r="A26" s="58" t="s">
        <v>791</v>
      </c>
      <c r="B26" s="73">
        <v>9947</v>
      </c>
      <c r="C26" s="73">
        <v>252</v>
      </c>
      <c r="D26" s="73">
        <v>1018</v>
      </c>
      <c r="E26" s="73">
        <v>1260</v>
      </c>
      <c r="F26" s="73">
        <v>482</v>
      </c>
      <c r="G26" s="73">
        <v>3012</v>
      </c>
      <c r="H26" s="73">
        <v>659</v>
      </c>
      <c r="I26" s="73">
        <v>537</v>
      </c>
      <c r="J26" s="73">
        <v>1196</v>
      </c>
      <c r="K26" s="73">
        <v>1029</v>
      </c>
      <c r="L26" s="73">
        <v>836</v>
      </c>
      <c r="M26" s="73">
        <v>1865</v>
      </c>
      <c r="N26" s="73">
        <v>1930</v>
      </c>
      <c r="O26" s="73">
        <v>1195</v>
      </c>
      <c r="P26" s="73">
        <v>3125</v>
      </c>
      <c r="Q26" s="73">
        <v>669</v>
      </c>
      <c r="R26" s="73">
        <v>80</v>
      </c>
      <c r="S26" s="73">
        <v>749</v>
      </c>
    </row>
    <row r="27" spans="1:19" x14ac:dyDescent="0.25">
      <c r="A27" s="58" t="s">
        <v>316</v>
      </c>
      <c r="B27" s="73">
        <v>667</v>
      </c>
      <c r="C27" s="73">
        <v>17</v>
      </c>
      <c r="D27" s="73">
        <v>68</v>
      </c>
      <c r="E27" s="73">
        <v>85</v>
      </c>
      <c r="F27" s="73">
        <v>32</v>
      </c>
      <c r="G27" s="73">
        <v>202</v>
      </c>
      <c r="H27" s="73">
        <v>45</v>
      </c>
      <c r="I27" s="73">
        <v>36</v>
      </c>
      <c r="J27" s="73">
        <v>81</v>
      </c>
      <c r="K27" s="73">
        <v>69</v>
      </c>
      <c r="L27" s="73">
        <v>55</v>
      </c>
      <c r="M27" s="73">
        <v>124</v>
      </c>
      <c r="N27" s="73">
        <v>129</v>
      </c>
      <c r="O27" s="73">
        <v>80</v>
      </c>
      <c r="P27" s="73">
        <v>209</v>
      </c>
      <c r="Q27" s="73">
        <v>45</v>
      </c>
      <c r="R27" s="73">
        <v>6</v>
      </c>
      <c r="S27" s="73">
        <v>51</v>
      </c>
    </row>
    <row r="28" spans="1:19" x14ac:dyDescent="0.25">
      <c r="A28" s="194" t="s">
        <v>520</v>
      </c>
      <c r="B28" s="182">
        <v>51357</v>
      </c>
      <c r="C28" s="182">
        <v>1411</v>
      </c>
      <c r="D28" s="182">
        <v>5228</v>
      </c>
      <c r="E28" s="182">
        <v>6266</v>
      </c>
      <c r="F28" s="182">
        <v>2494</v>
      </c>
      <c r="G28" s="182">
        <v>15399</v>
      </c>
      <c r="H28" s="182">
        <v>3415</v>
      </c>
      <c r="I28" s="182">
        <v>2564</v>
      </c>
      <c r="J28" s="182">
        <v>5979</v>
      </c>
      <c r="K28" s="182">
        <v>5220</v>
      </c>
      <c r="L28" s="182">
        <v>4217</v>
      </c>
      <c r="M28" s="182">
        <v>9437</v>
      </c>
      <c r="N28" s="182">
        <v>10122</v>
      </c>
      <c r="O28" s="182">
        <v>6281</v>
      </c>
      <c r="P28" s="182">
        <v>16403</v>
      </c>
      <c r="Q28" s="182">
        <v>3656</v>
      </c>
      <c r="R28" s="182">
        <v>483</v>
      </c>
      <c r="S28" s="182">
        <v>4139</v>
      </c>
    </row>
    <row r="29" spans="1:19" x14ac:dyDescent="0.25">
      <c r="A29" s="84" t="s">
        <v>91</v>
      </c>
    </row>
    <row r="30" spans="1:19" x14ac:dyDescent="0.25">
      <c r="A30" s="47" t="s">
        <v>305</v>
      </c>
    </row>
    <row r="31" spans="1:19" x14ac:dyDescent="0.25">
      <c r="A31" s="85" t="s">
        <v>93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S44"/>
  <sheetViews>
    <sheetView workbookViewId="0"/>
  </sheetViews>
  <sheetFormatPr baseColWidth="10" defaultRowHeight="15" x14ac:dyDescent="0.25"/>
  <cols>
    <col min="1" max="1" width="18.7109375" style="95" customWidth="1"/>
    <col min="2" max="16384" width="11.42578125" style="95"/>
  </cols>
  <sheetData>
    <row r="1" spans="1:19" ht="15.75" x14ac:dyDescent="0.25">
      <c r="A1" s="180" t="s">
        <v>854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359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178</v>
      </c>
      <c r="B6" s="78">
        <v>5497</v>
      </c>
      <c r="C6" s="78">
        <v>115</v>
      </c>
      <c r="D6" s="78">
        <v>454</v>
      </c>
      <c r="E6" s="78">
        <v>581</v>
      </c>
      <c r="F6" s="78">
        <v>239</v>
      </c>
      <c r="G6" s="78">
        <v>1389</v>
      </c>
      <c r="H6" s="78">
        <v>355</v>
      </c>
      <c r="I6" s="78">
        <v>330</v>
      </c>
      <c r="J6" s="78">
        <v>685</v>
      </c>
      <c r="K6" s="78">
        <v>648</v>
      </c>
      <c r="L6" s="78">
        <v>464</v>
      </c>
      <c r="M6" s="78">
        <v>1112</v>
      </c>
      <c r="N6" s="78">
        <v>1178</v>
      </c>
      <c r="O6" s="78">
        <v>687</v>
      </c>
      <c r="P6" s="78">
        <v>1865</v>
      </c>
      <c r="Q6" s="78">
        <v>383</v>
      </c>
      <c r="R6" s="78">
        <v>63</v>
      </c>
      <c r="S6" s="78">
        <v>446</v>
      </c>
    </row>
    <row r="7" spans="1:19" x14ac:dyDescent="0.25">
      <c r="A7" s="58" t="s">
        <v>793</v>
      </c>
      <c r="B7" s="73">
        <v>5497</v>
      </c>
      <c r="C7" s="73">
        <v>115</v>
      </c>
      <c r="D7" s="73">
        <v>454</v>
      </c>
      <c r="E7" s="73">
        <v>581</v>
      </c>
      <c r="F7" s="73">
        <v>239</v>
      </c>
      <c r="G7" s="73">
        <v>1389</v>
      </c>
      <c r="H7" s="73">
        <v>355</v>
      </c>
      <c r="I7" s="73">
        <v>330</v>
      </c>
      <c r="J7" s="73">
        <v>685</v>
      </c>
      <c r="K7" s="73">
        <v>648</v>
      </c>
      <c r="L7" s="73">
        <v>464</v>
      </c>
      <c r="M7" s="73">
        <v>1112</v>
      </c>
      <c r="N7" s="73">
        <v>1178</v>
      </c>
      <c r="O7" s="73">
        <v>687</v>
      </c>
      <c r="P7" s="73">
        <v>1865</v>
      </c>
      <c r="Q7" s="73">
        <v>383</v>
      </c>
      <c r="R7" s="73">
        <v>63</v>
      </c>
      <c r="S7" s="73">
        <v>446</v>
      </c>
    </row>
    <row r="8" spans="1:19" x14ac:dyDescent="0.25">
      <c r="A8" s="69" t="s">
        <v>179</v>
      </c>
      <c r="B8" s="78">
        <v>2106</v>
      </c>
      <c r="C8" s="78">
        <v>35</v>
      </c>
      <c r="D8" s="78">
        <v>130</v>
      </c>
      <c r="E8" s="78">
        <v>148</v>
      </c>
      <c r="F8" s="78">
        <v>57</v>
      </c>
      <c r="G8" s="78">
        <v>370</v>
      </c>
      <c r="H8" s="78">
        <v>88</v>
      </c>
      <c r="I8" s="78">
        <v>96</v>
      </c>
      <c r="J8" s="78">
        <v>184</v>
      </c>
      <c r="K8" s="78">
        <v>278</v>
      </c>
      <c r="L8" s="78">
        <v>208</v>
      </c>
      <c r="M8" s="78">
        <v>486</v>
      </c>
      <c r="N8" s="78">
        <v>515</v>
      </c>
      <c r="O8" s="78">
        <v>354</v>
      </c>
      <c r="P8" s="78">
        <v>869</v>
      </c>
      <c r="Q8" s="78">
        <v>175</v>
      </c>
      <c r="R8" s="78">
        <v>22</v>
      </c>
      <c r="S8" s="78">
        <v>197</v>
      </c>
    </row>
    <row r="9" spans="1:19" x14ac:dyDescent="0.25">
      <c r="A9" s="58" t="s">
        <v>794</v>
      </c>
      <c r="B9" s="73">
        <v>2106</v>
      </c>
      <c r="C9" s="73">
        <v>35</v>
      </c>
      <c r="D9" s="73">
        <v>130</v>
      </c>
      <c r="E9" s="73">
        <v>148</v>
      </c>
      <c r="F9" s="73">
        <v>57</v>
      </c>
      <c r="G9" s="73">
        <v>370</v>
      </c>
      <c r="H9" s="73">
        <v>88</v>
      </c>
      <c r="I9" s="73">
        <v>96</v>
      </c>
      <c r="J9" s="73">
        <v>184</v>
      </c>
      <c r="K9" s="73">
        <v>278</v>
      </c>
      <c r="L9" s="73">
        <v>208</v>
      </c>
      <c r="M9" s="73">
        <v>486</v>
      </c>
      <c r="N9" s="73">
        <v>515</v>
      </c>
      <c r="O9" s="73">
        <v>354</v>
      </c>
      <c r="P9" s="73">
        <v>869</v>
      </c>
      <c r="Q9" s="73">
        <v>175</v>
      </c>
      <c r="R9" s="73">
        <v>22</v>
      </c>
      <c r="S9" s="73">
        <v>197</v>
      </c>
    </row>
    <row r="10" spans="1:19" x14ac:dyDescent="0.25">
      <c r="A10" s="69" t="s">
        <v>180</v>
      </c>
      <c r="B10" s="78">
        <v>3147</v>
      </c>
      <c r="C10" s="78">
        <v>84</v>
      </c>
      <c r="D10" s="78">
        <v>342</v>
      </c>
      <c r="E10" s="78">
        <v>416</v>
      </c>
      <c r="F10" s="78">
        <v>156</v>
      </c>
      <c r="G10" s="78">
        <v>998</v>
      </c>
      <c r="H10" s="78">
        <v>209</v>
      </c>
      <c r="I10" s="78">
        <v>174</v>
      </c>
      <c r="J10" s="78">
        <v>383</v>
      </c>
      <c r="K10" s="78">
        <v>313</v>
      </c>
      <c r="L10" s="78">
        <v>255</v>
      </c>
      <c r="M10" s="78">
        <v>568</v>
      </c>
      <c r="N10" s="78">
        <v>569</v>
      </c>
      <c r="O10" s="78">
        <v>342</v>
      </c>
      <c r="P10" s="78">
        <v>911</v>
      </c>
      <c r="Q10" s="78">
        <v>254</v>
      </c>
      <c r="R10" s="78">
        <v>33</v>
      </c>
      <c r="S10" s="78">
        <v>287</v>
      </c>
    </row>
    <row r="11" spans="1:19" x14ac:dyDescent="0.25">
      <c r="A11" s="58" t="s">
        <v>795</v>
      </c>
      <c r="B11" s="73">
        <v>3147</v>
      </c>
      <c r="C11" s="73">
        <v>84</v>
      </c>
      <c r="D11" s="73">
        <v>342</v>
      </c>
      <c r="E11" s="73">
        <v>416</v>
      </c>
      <c r="F11" s="73">
        <v>156</v>
      </c>
      <c r="G11" s="73">
        <v>998</v>
      </c>
      <c r="H11" s="73">
        <v>209</v>
      </c>
      <c r="I11" s="73">
        <v>174</v>
      </c>
      <c r="J11" s="73">
        <v>383</v>
      </c>
      <c r="K11" s="73">
        <v>313</v>
      </c>
      <c r="L11" s="73">
        <v>255</v>
      </c>
      <c r="M11" s="73">
        <v>568</v>
      </c>
      <c r="N11" s="73">
        <v>569</v>
      </c>
      <c r="O11" s="73">
        <v>342</v>
      </c>
      <c r="P11" s="73">
        <v>911</v>
      </c>
      <c r="Q11" s="73">
        <v>254</v>
      </c>
      <c r="R11" s="73">
        <v>33</v>
      </c>
      <c r="S11" s="73">
        <v>287</v>
      </c>
    </row>
    <row r="12" spans="1:19" x14ac:dyDescent="0.25">
      <c r="A12" s="69" t="s">
        <v>181</v>
      </c>
      <c r="B12" s="78">
        <v>18048</v>
      </c>
      <c r="C12" s="78">
        <v>466</v>
      </c>
      <c r="D12" s="78">
        <v>1873</v>
      </c>
      <c r="E12" s="78">
        <v>2337</v>
      </c>
      <c r="F12" s="78">
        <v>903</v>
      </c>
      <c r="G12" s="78">
        <v>5579</v>
      </c>
      <c r="H12" s="78">
        <v>1203</v>
      </c>
      <c r="I12" s="78">
        <v>878</v>
      </c>
      <c r="J12" s="78">
        <v>2081</v>
      </c>
      <c r="K12" s="78">
        <v>1789</v>
      </c>
      <c r="L12" s="78">
        <v>1430</v>
      </c>
      <c r="M12" s="78">
        <v>3219</v>
      </c>
      <c r="N12" s="78">
        <v>3344</v>
      </c>
      <c r="O12" s="78">
        <v>2216</v>
      </c>
      <c r="P12" s="78">
        <v>5560</v>
      </c>
      <c r="Q12" s="78">
        <v>1421</v>
      </c>
      <c r="R12" s="78">
        <v>188</v>
      </c>
      <c r="S12" s="78">
        <v>1609</v>
      </c>
    </row>
    <row r="13" spans="1:19" x14ac:dyDescent="0.25">
      <c r="A13" s="58" t="s">
        <v>796</v>
      </c>
      <c r="B13" s="73">
        <v>724</v>
      </c>
      <c r="C13" s="73">
        <v>19</v>
      </c>
      <c r="D13" s="73">
        <v>76</v>
      </c>
      <c r="E13" s="73">
        <v>94</v>
      </c>
      <c r="F13" s="73">
        <v>36</v>
      </c>
      <c r="G13" s="73">
        <v>225</v>
      </c>
      <c r="H13" s="73">
        <v>48</v>
      </c>
      <c r="I13" s="73">
        <v>35</v>
      </c>
      <c r="J13" s="73">
        <v>83</v>
      </c>
      <c r="K13" s="73">
        <v>71</v>
      </c>
      <c r="L13" s="73">
        <v>57</v>
      </c>
      <c r="M13" s="73">
        <v>128</v>
      </c>
      <c r="N13" s="73">
        <v>134</v>
      </c>
      <c r="O13" s="73">
        <v>89</v>
      </c>
      <c r="P13" s="73">
        <v>223</v>
      </c>
      <c r="Q13" s="73">
        <v>57</v>
      </c>
      <c r="R13" s="73">
        <v>8</v>
      </c>
      <c r="S13" s="73">
        <v>65</v>
      </c>
    </row>
    <row r="14" spans="1:19" x14ac:dyDescent="0.25">
      <c r="A14" s="58" t="s">
        <v>797</v>
      </c>
      <c r="B14" s="73">
        <v>1444</v>
      </c>
      <c r="C14" s="73">
        <v>37</v>
      </c>
      <c r="D14" s="73">
        <v>150</v>
      </c>
      <c r="E14" s="73">
        <v>188</v>
      </c>
      <c r="F14" s="73">
        <v>72</v>
      </c>
      <c r="G14" s="73">
        <v>447</v>
      </c>
      <c r="H14" s="73">
        <v>96</v>
      </c>
      <c r="I14" s="73">
        <v>70</v>
      </c>
      <c r="J14" s="73">
        <v>166</v>
      </c>
      <c r="K14" s="73">
        <v>143</v>
      </c>
      <c r="L14" s="73">
        <v>114</v>
      </c>
      <c r="M14" s="73">
        <v>257</v>
      </c>
      <c r="N14" s="73">
        <v>268</v>
      </c>
      <c r="O14" s="73">
        <v>177</v>
      </c>
      <c r="P14" s="73">
        <v>445</v>
      </c>
      <c r="Q14" s="73">
        <v>114</v>
      </c>
      <c r="R14" s="73">
        <v>15</v>
      </c>
      <c r="S14" s="73">
        <v>129</v>
      </c>
    </row>
    <row r="15" spans="1:19" x14ac:dyDescent="0.25">
      <c r="A15" s="58" t="s">
        <v>798</v>
      </c>
      <c r="B15" s="73">
        <v>7397</v>
      </c>
      <c r="C15" s="73">
        <v>191</v>
      </c>
      <c r="D15" s="73">
        <v>768</v>
      </c>
      <c r="E15" s="73">
        <v>958</v>
      </c>
      <c r="F15" s="73">
        <v>370</v>
      </c>
      <c r="G15" s="73">
        <v>2287</v>
      </c>
      <c r="H15" s="73">
        <v>494</v>
      </c>
      <c r="I15" s="73">
        <v>359</v>
      </c>
      <c r="J15" s="73">
        <v>853</v>
      </c>
      <c r="K15" s="73">
        <v>733</v>
      </c>
      <c r="L15" s="73">
        <v>586</v>
      </c>
      <c r="M15" s="73">
        <v>1319</v>
      </c>
      <c r="N15" s="73">
        <v>1370</v>
      </c>
      <c r="O15" s="73">
        <v>908</v>
      </c>
      <c r="P15" s="73">
        <v>2278</v>
      </c>
      <c r="Q15" s="73">
        <v>583</v>
      </c>
      <c r="R15" s="73">
        <v>77</v>
      </c>
      <c r="S15" s="73">
        <v>660</v>
      </c>
    </row>
    <row r="16" spans="1:19" x14ac:dyDescent="0.25">
      <c r="A16" s="58" t="s">
        <v>799</v>
      </c>
      <c r="B16" s="73">
        <v>732</v>
      </c>
      <c r="C16" s="73">
        <v>19</v>
      </c>
      <c r="D16" s="73">
        <v>76</v>
      </c>
      <c r="E16" s="73">
        <v>94</v>
      </c>
      <c r="F16" s="73">
        <v>37</v>
      </c>
      <c r="G16" s="73">
        <v>226</v>
      </c>
      <c r="H16" s="73">
        <v>48</v>
      </c>
      <c r="I16" s="73">
        <v>36</v>
      </c>
      <c r="J16" s="73">
        <v>84</v>
      </c>
      <c r="K16" s="73">
        <v>73</v>
      </c>
      <c r="L16" s="73">
        <v>58</v>
      </c>
      <c r="M16" s="73">
        <v>131</v>
      </c>
      <c r="N16" s="73">
        <v>135</v>
      </c>
      <c r="O16" s="73">
        <v>90</v>
      </c>
      <c r="P16" s="73">
        <v>225</v>
      </c>
      <c r="Q16" s="73">
        <v>58</v>
      </c>
      <c r="R16" s="73">
        <v>8</v>
      </c>
      <c r="S16" s="73">
        <v>66</v>
      </c>
    </row>
    <row r="17" spans="1:19" x14ac:dyDescent="0.25">
      <c r="A17" s="58" t="s">
        <v>800</v>
      </c>
      <c r="B17" s="73">
        <v>7751</v>
      </c>
      <c r="C17" s="73">
        <v>200</v>
      </c>
      <c r="D17" s="73">
        <v>803</v>
      </c>
      <c r="E17" s="73">
        <v>1003</v>
      </c>
      <c r="F17" s="73">
        <v>388</v>
      </c>
      <c r="G17" s="73">
        <v>2394</v>
      </c>
      <c r="H17" s="73">
        <v>517</v>
      </c>
      <c r="I17" s="73">
        <v>378</v>
      </c>
      <c r="J17" s="73">
        <v>895</v>
      </c>
      <c r="K17" s="73">
        <v>769</v>
      </c>
      <c r="L17" s="73">
        <v>615</v>
      </c>
      <c r="M17" s="73">
        <v>1384</v>
      </c>
      <c r="N17" s="73">
        <v>1437</v>
      </c>
      <c r="O17" s="73">
        <v>952</v>
      </c>
      <c r="P17" s="73">
        <v>2389</v>
      </c>
      <c r="Q17" s="73">
        <v>609</v>
      </c>
      <c r="R17" s="73">
        <v>80</v>
      </c>
      <c r="S17" s="73">
        <v>689</v>
      </c>
    </row>
    <row r="18" spans="1:19" x14ac:dyDescent="0.25">
      <c r="A18" s="69" t="s">
        <v>182</v>
      </c>
      <c r="B18" s="78">
        <v>4798</v>
      </c>
      <c r="C18" s="78">
        <v>97</v>
      </c>
      <c r="D18" s="78">
        <v>358</v>
      </c>
      <c r="E18" s="78">
        <v>472</v>
      </c>
      <c r="F18" s="78">
        <v>210</v>
      </c>
      <c r="G18" s="78">
        <v>1137</v>
      </c>
      <c r="H18" s="78">
        <v>319</v>
      </c>
      <c r="I18" s="78">
        <v>295</v>
      </c>
      <c r="J18" s="78">
        <v>614</v>
      </c>
      <c r="K18" s="78">
        <v>515</v>
      </c>
      <c r="L18" s="78">
        <v>363</v>
      </c>
      <c r="M18" s="78">
        <v>878</v>
      </c>
      <c r="N18" s="78">
        <v>916</v>
      </c>
      <c r="O18" s="78">
        <v>687</v>
      </c>
      <c r="P18" s="78">
        <v>1603</v>
      </c>
      <c r="Q18" s="78">
        <v>491</v>
      </c>
      <c r="R18" s="78">
        <v>75</v>
      </c>
      <c r="S18" s="78">
        <v>566</v>
      </c>
    </row>
    <row r="19" spans="1:19" x14ac:dyDescent="0.25">
      <c r="A19" s="58" t="s">
        <v>801</v>
      </c>
      <c r="B19" s="73">
        <v>1486</v>
      </c>
      <c r="C19" s="73">
        <v>30</v>
      </c>
      <c r="D19" s="73">
        <v>112</v>
      </c>
      <c r="E19" s="73">
        <v>146</v>
      </c>
      <c r="F19" s="73">
        <v>65</v>
      </c>
      <c r="G19" s="73">
        <v>353</v>
      </c>
      <c r="H19" s="73">
        <v>98</v>
      </c>
      <c r="I19" s="73">
        <v>91</v>
      </c>
      <c r="J19" s="73">
        <v>189</v>
      </c>
      <c r="K19" s="73">
        <v>160</v>
      </c>
      <c r="L19" s="73">
        <v>112</v>
      </c>
      <c r="M19" s="73">
        <v>272</v>
      </c>
      <c r="N19" s="73">
        <v>284</v>
      </c>
      <c r="O19" s="73">
        <v>213</v>
      </c>
      <c r="P19" s="73">
        <v>497</v>
      </c>
      <c r="Q19" s="73">
        <v>152</v>
      </c>
      <c r="R19" s="73">
        <v>23</v>
      </c>
      <c r="S19" s="73">
        <v>175</v>
      </c>
    </row>
    <row r="20" spans="1:19" x14ac:dyDescent="0.25">
      <c r="A20" s="58" t="s">
        <v>802</v>
      </c>
      <c r="B20" s="73">
        <v>3312</v>
      </c>
      <c r="C20" s="73">
        <v>67</v>
      </c>
      <c r="D20" s="73">
        <v>246</v>
      </c>
      <c r="E20" s="73">
        <v>326</v>
      </c>
      <c r="F20" s="73">
        <v>145</v>
      </c>
      <c r="G20" s="73">
        <v>784</v>
      </c>
      <c r="H20" s="73">
        <v>221</v>
      </c>
      <c r="I20" s="73">
        <v>204</v>
      </c>
      <c r="J20" s="73">
        <v>425</v>
      </c>
      <c r="K20" s="73">
        <v>355</v>
      </c>
      <c r="L20" s="73">
        <v>251</v>
      </c>
      <c r="M20" s="73">
        <v>606</v>
      </c>
      <c r="N20" s="73">
        <v>632</v>
      </c>
      <c r="O20" s="73">
        <v>474</v>
      </c>
      <c r="P20" s="73">
        <v>1106</v>
      </c>
      <c r="Q20" s="73">
        <v>339</v>
      </c>
      <c r="R20" s="73">
        <v>52</v>
      </c>
      <c r="S20" s="73">
        <v>391</v>
      </c>
    </row>
    <row r="21" spans="1:19" x14ac:dyDescent="0.25">
      <c r="A21" s="69" t="s">
        <v>183</v>
      </c>
      <c r="B21" s="78">
        <v>4517</v>
      </c>
      <c r="C21" s="78">
        <v>69</v>
      </c>
      <c r="D21" s="78">
        <v>299</v>
      </c>
      <c r="E21" s="78">
        <v>411</v>
      </c>
      <c r="F21" s="78">
        <v>173</v>
      </c>
      <c r="G21" s="78">
        <v>952</v>
      </c>
      <c r="H21" s="78">
        <v>275</v>
      </c>
      <c r="I21" s="78">
        <v>297</v>
      </c>
      <c r="J21" s="78">
        <v>572</v>
      </c>
      <c r="K21" s="78">
        <v>697</v>
      </c>
      <c r="L21" s="78">
        <v>336</v>
      </c>
      <c r="M21" s="78">
        <v>1033</v>
      </c>
      <c r="N21" s="78">
        <v>846</v>
      </c>
      <c r="O21" s="78">
        <v>607</v>
      </c>
      <c r="P21" s="78">
        <v>1453</v>
      </c>
      <c r="Q21" s="78">
        <v>431</v>
      </c>
      <c r="R21" s="78">
        <v>76</v>
      </c>
      <c r="S21" s="78">
        <v>507</v>
      </c>
    </row>
    <row r="22" spans="1:19" x14ac:dyDescent="0.25">
      <c r="A22" s="58" t="s">
        <v>803</v>
      </c>
      <c r="B22" s="73">
        <v>2916</v>
      </c>
      <c r="C22" s="73">
        <v>45</v>
      </c>
      <c r="D22" s="73">
        <v>193</v>
      </c>
      <c r="E22" s="73">
        <v>265</v>
      </c>
      <c r="F22" s="73">
        <v>112</v>
      </c>
      <c r="G22" s="73">
        <v>615</v>
      </c>
      <c r="H22" s="73">
        <v>177</v>
      </c>
      <c r="I22" s="73">
        <v>192</v>
      </c>
      <c r="J22" s="73">
        <v>369</v>
      </c>
      <c r="K22" s="73">
        <v>450</v>
      </c>
      <c r="L22" s="73">
        <v>217</v>
      </c>
      <c r="M22" s="73">
        <v>667</v>
      </c>
      <c r="N22" s="73">
        <v>546</v>
      </c>
      <c r="O22" s="73">
        <v>392</v>
      </c>
      <c r="P22" s="73">
        <v>938</v>
      </c>
      <c r="Q22" s="73">
        <v>278</v>
      </c>
      <c r="R22" s="73">
        <v>49</v>
      </c>
      <c r="S22" s="73">
        <v>327</v>
      </c>
    </row>
    <row r="23" spans="1:19" x14ac:dyDescent="0.25">
      <c r="A23" s="58" t="s">
        <v>804</v>
      </c>
      <c r="B23" s="73">
        <v>1601</v>
      </c>
      <c r="C23" s="73">
        <v>24</v>
      </c>
      <c r="D23" s="73">
        <v>106</v>
      </c>
      <c r="E23" s="73">
        <v>146</v>
      </c>
      <c r="F23" s="73">
        <v>61</v>
      </c>
      <c r="G23" s="73">
        <v>337</v>
      </c>
      <c r="H23" s="73">
        <v>98</v>
      </c>
      <c r="I23" s="73">
        <v>105</v>
      </c>
      <c r="J23" s="73">
        <v>203</v>
      </c>
      <c r="K23" s="73">
        <v>247</v>
      </c>
      <c r="L23" s="73">
        <v>119</v>
      </c>
      <c r="M23" s="73">
        <v>366</v>
      </c>
      <c r="N23" s="73">
        <v>300</v>
      </c>
      <c r="O23" s="73">
        <v>215</v>
      </c>
      <c r="P23" s="73">
        <v>515</v>
      </c>
      <c r="Q23" s="73">
        <v>153</v>
      </c>
      <c r="R23" s="73">
        <v>27</v>
      </c>
      <c r="S23" s="73">
        <v>180</v>
      </c>
    </row>
    <row r="24" spans="1:19" x14ac:dyDescent="0.25">
      <c r="A24" s="69" t="s">
        <v>184</v>
      </c>
      <c r="B24" s="78">
        <v>4023</v>
      </c>
      <c r="C24" s="78">
        <v>82</v>
      </c>
      <c r="D24" s="78">
        <v>276</v>
      </c>
      <c r="E24" s="78">
        <v>333</v>
      </c>
      <c r="F24" s="78">
        <v>147</v>
      </c>
      <c r="G24" s="78">
        <v>838</v>
      </c>
      <c r="H24" s="78">
        <v>229</v>
      </c>
      <c r="I24" s="78">
        <v>213</v>
      </c>
      <c r="J24" s="78">
        <v>442</v>
      </c>
      <c r="K24" s="78">
        <v>438</v>
      </c>
      <c r="L24" s="78">
        <v>356</v>
      </c>
      <c r="M24" s="78">
        <v>794</v>
      </c>
      <c r="N24" s="78">
        <v>827</v>
      </c>
      <c r="O24" s="78">
        <v>574</v>
      </c>
      <c r="P24" s="78">
        <v>1401</v>
      </c>
      <c r="Q24" s="78">
        <v>484</v>
      </c>
      <c r="R24" s="78">
        <v>64</v>
      </c>
      <c r="S24" s="78">
        <v>548</v>
      </c>
    </row>
    <row r="25" spans="1:19" x14ac:dyDescent="0.25">
      <c r="A25" s="58" t="s">
        <v>805</v>
      </c>
      <c r="B25" s="73">
        <v>4023</v>
      </c>
      <c r="C25" s="73">
        <v>82</v>
      </c>
      <c r="D25" s="73">
        <v>276</v>
      </c>
      <c r="E25" s="73">
        <v>333</v>
      </c>
      <c r="F25" s="73">
        <v>147</v>
      </c>
      <c r="G25" s="73">
        <v>838</v>
      </c>
      <c r="H25" s="73">
        <v>229</v>
      </c>
      <c r="I25" s="73">
        <v>213</v>
      </c>
      <c r="J25" s="73">
        <v>442</v>
      </c>
      <c r="K25" s="73">
        <v>438</v>
      </c>
      <c r="L25" s="73">
        <v>356</v>
      </c>
      <c r="M25" s="73">
        <v>794</v>
      </c>
      <c r="N25" s="73">
        <v>827</v>
      </c>
      <c r="O25" s="73">
        <v>574</v>
      </c>
      <c r="P25" s="73">
        <v>1401</v>
      </c>
      <c r="Q25" s="73">
        <v>484</v>
      </c>
      <c r="R25" s="73">
        <v>64</v>
      </c>
      <c r="S25" s="73">
        <v>548</v>
      </c>
    </row>
    <row r="26" spans="1:19" x14ac:dyDescent="0.25">
      <c r="A26" s="69" t="s">
        <v>185</v>
      </c>
      <c r="B26" s="78">
        <v>4540</v>
      </c>
      <c r="C26" s="78">
        <v>111</v>
      </c>
      <c r="D26" s="78">
        <v>446</v>
      </c>
      <c r="E26" s="78">
        <v>534</v>
      </c>
      <c r="F26" s="78">
        <v>195</v>
      </c>
      <c r="G26" s="78">
        <v>1286</v>
      </c>
      <c r="H26" s="78">
        <v>255</v>
      </c>
      <c r="I26" s="78">
        <v>187</v>
      </c>
      <c r="J26" s="78">
        <v>442</v>
      </c>
      <c r="K26" s="78">
        <v>362</v>
      </c>
      <c r="L26" s="78">
        <v>355</v>
      </c>
      <c r="M26" s="78">
        <v>717</v>
      </c>
      <c r="N26" s="78">
        <v>824</v>
      </c>
      <c r="O26" s="78">
        <v>685</v>
      </c>
      <c r="P26" s="78">
        <v>1509</v>
      </c>
      <c r="Q26" s="78">
        <v>505</v>
      </c>
      <c r="R26" s="78">
        <v>81</v>
      </c>
      <c r="S26" s="78">
        <v>586</v>
      </c>
    </row>
    <row r="27" spans="1:19" x14ac:dyDescent="0.25">
      <c r="A27" s="58" t="s">
        <v>806</v>
      </c>
      <c r="B27" s="73">
        <v>228</v>
      </c>
      <c r="C27" s="73">
        <v>6</v>
      </c>
      <c r="D27" s="73">
        <v>24</v>
      </c>
      <c r="E27" s="73">
        <v>25</v>
      </c>
      <c r="F27" s="73">
        <v>10</v>
      </c>
      <c r="G27" s="73">
        <v>65</v>
      </c>
      <c r="H27" s="73">
        <v>13</v>
      </c>
      <c r="I27" s="73">
        <v>9</v>
      </c>
      <c r="J27" s="73">
        <v>22</v>
      </c>
      <c r="K27" s="73">
        <v>19</v>
      </c>
      <c r="L27" s="73">
        <v>18</v>
      </c>
      <c r="M27" s="73">
        <v>37</v>
      </c>
      <c r="N27" s="73">
        <v>41</v>
      </c>
      <c r="O27" s="73">
        <v>34</v>
      </c>
      <c r="P27" s="73">
        <v>75</v>
      </c>
      <c r="Q27" s="73">
        <v>25</v>
      </c>
      <c r="R27" s="73">
        <v>4</v>
      </c>
      <c r="S27" s="73">
        <v>29</v>
      </c>
    </row>
    <row r="28" spans="1:19" x14ac:dyDescent="0.25">
      <c r="A28" s="58" t="s">
        <v>807</v>
      </c>
      <c r="B28" s="73">
        <v>4312</v>
      </c>
      <c r="C28" s="73">
        <v>105</v>
      </c>
      <c r="D28" s="73">
        <v>422</v>
      </c>
      <c r="E28" s="73">
        <v>509</v>
      </c>
      <c r="F28" s="73">
        <v>185</v>
      </c>
      <c r="G28" s="73">
        <v>1221</v>
      </c>
      <c r="H28" s="73">
        <v>242</v>
      </c>
      <c r="I28" s="73">
        <v>178</v>
      </c>
      <c r="J28" s="73">
        <v>420</v>
      </c>
      <c r="K28" s="73">
        <v>343</v>
      </c>
      <c r="L28" s="73">
        <v>337</v>
      </c>
      <c r="M28" s="73">
        <v>680</v>
      </c>
      <c r="N28" s="73">
        <v>783</v>
      </c>
      <c r="O28" s="73">
        <v>651</v>
      </c>
      <c r="P28" s="73">
        <v>1434</v>
      </c>
      <c r="Q28" s="73">
        <v>480</v>
      </c>
      <c r="R28" s="73">
        <v>77</v>
      </c>
      <c r="S28" s="73">
        <v>557</v>
      </c>
    </row>
    <row r="29" spans="1:19" x14ac:dyDescent="0.25">
      <c r="A29" s="69" t="s">
        <v>48</v>
      </c>
      <c r="B29" s="78">
        <v>15705</v>
      </c>
      <c r="C29" s="78">
        <v>360</v>
      </c>
      <c r="D29" s="78">
        <v>1518</v>
      </c>
      <c r="E29" s="78">
        <v>1961</v>
      </c>
      <c r="F29" s="78">
        <v>762</v>
      </c>
      <c r="G29" s="78">
        <v>4601</v>
      </c>
      <c r="H29" s="78">
        <v>1031</v>
      </c>
      <c r="I29" s="78">
        <v>802</v>
      </c>
      <c r="J29" s="78">
        <v>1833</v>
      </c>
      <c r="K29" s="78">
        <v>1827</v>
      </c>
      <c r="L29" s="78">
        <v>1360</v>
      </c>
      <c r="M29" s="78">
        <v>3187</v>
      </c>
      <c r="N29" s="78">
        <v>2956</v>
      </c>
      <c r="O29" s="78">
        <v>1835</v>
      </c>
      <c r="P29" s="78">
        <v>4791</v>
      </c>
      <c r="Q29" s="78">
        <v>1117</v>
      </c>
      <c r="R29" s="78">
        <v>176</v>
      </c>
      <c r="S29" s="78">
        <v>1293</v>
      </c>
    </row>
    <row r="30" spans="1:19" x14ac:dyDescent="0.25">
      <c r="A30" s="58" t="s">
        <v>808</v>
      </c>
      <c r="B30" s="73">
        <v>8165</v>
      </c>
      <c r="C30" s="73">
        <v>187</v>
      </c>
      <c r="D30" s="73">
        <v>790</v>
      </c>
      <c r="E30" s="73">
        <v>1020</v>
      </c>
      <c r="F30" s="73">
        <v>396</v>
      </c>
      <c r="G30" s="73">
        <v>2393</v>
      </c>
      <c r="H30" s="73">
        <v>536</v>
      </c>
      <c r="I30" s="73">
        <v>417</v>
      </c>
      <c r="J30" s="73">
        <v>953</v>
      </c>
      <c r="K30" s="73">
        <v>950</v>
      </c>
      <c r="L30" s="73">
        <v>707</v>
      </c>
      <c r="M30" s="73">
        <v>1657</v>
      </c>
      <c r="N30" s="73">
        <v>1536</v>
      </c>
      <c r="O30" s="73">
        <v>954</v>
      </c>
      <c r="P30" s="73">
        <v>2490</v>
      </c>
      <c r="Q30" s="73">
        <v>580</v>
      </c>
      <c r="R30" s="73">
        <v>92</v>
      </c>
      <c r="S30" s="73">
        <v>672</v>
      </c>
    </row>
    <row r="31" spans="1:19" x14ac:dyDescent="0.25">
      <c r="A31" s="58" t="s">
        <v>809</v>
      </c>
      <c r="B31" s="73">
        <v>7540</v>
      </c>
      <c r="C31" s="73">
        <v>173</v>
      </c>
      <c r="D31" s="73">
        <v>728</v>
      </c>
      <c r="E31" s="73">
        <v>941</v>
      </c>
      <c r="F31" s="73">
        <v>366</v>
      </c>
      <c r="G31" s="73">
        <v>2208</v>
      </c>
      <c r="H31" s="73">
        <v>495</v>
      </c>
      <c r="I31" s="73">
        <v>385</v>
      </c>
      <c r="J31" s="73">
        <v>880</v>
      </c>
      <c r="K31" s="73">
        <v>877</v>
      </c>
      <c r="L31" s="73">
        <v>653</v>
      </c>
      <c r="M31" s="73">
        <v>1530</v>
      </c>
      <c r="N31" s="73">
        <v>1420</v>
      </c>
      <c r="O31" s="73">
        <v>881</v>
      </c>
      <c r="P31" s="73">
        <v>2301</v>
      </c>
      <c r="Q31" s="73">
        <v>537</v>
      </c>
      <c r="R31" s="73">
        <v>84</v>
      </c>
      <c r="S31" s="73">
        <v>621</v>
      </c>
    </row>
    <row r="32" spans="1:19" x14ac:dyDescent="0.25">
      <c r="A32" s="69" t="s">
        <v>186</v>
      </c>
      <c r="B32" s="78">
        <v>7322</v>
      </c>
      <c r="C32" s="78">
        <v>129</v>
      </c>
      <c r="D32" s="78">
        <v>505</v>
      </c>
      <c r="E32" s="78">
        <v>689</v>
      </c>
      <c r="F32" s="78">
        <v>304</v>
      </c>
      <c r="G32" s="78">
        <v>1627</v>
      </c>
      <c r="H32" s="78">
        <v>465</v>
      </c>
      <c r="I32" s="78">
        <v>440</v>
      </c>
      <c r="J32" s="78">
        <v>905</v>
      </c>
      <c r="K32" s="78">
        <v>923</v>
      </c>
      <c r="L32" s="78">
        <v>673</v>
      </c>
      <c r="M32" s="78">
        <v>1596</v>
      </c>
      <c r="N32" s="78">
        <v>1529</v>
      </c>
      <c r="O32" s="78">
        <v>941</v>
      </c>
      <c r="P32" s="78">
        <v>2470</v>
      </c>
      <c r="Q32" s="78">
        <v>643</v>
      </c>
      <c r="R32" s="78">
        <v>81</v>
      </c>
      <c r="S32" s="78">
        <v>724</v>
      </c>
    </row>
    <row r="33" spans="1:19" x14ac:dyDescent="0.25">
      <c r="A33" s="58" t="s">
        <v>810</v>
      </c>
      <c r="B33" s="73">
        <v>7322</v>
      </c>
      <c r="C33" s="73">
        <v>129</v>
      </c>
      <c r="D33" s="73">
        <v>505</v>
      </c>
      <c r="E33" s="73">
        <v>689</v>
      </c>
      <c r="F33" s="73">
        <v>304</v>
      </c>
      <c r="G33" s="73">
        <v>1627</v>
      </c>
      <c r="H33" s="73">
        <v>465</v>
      </c>
      <c r="I33" s="73">
        <v>440</v>
      </c>
      <c r="J33" s="73">
        <v>905</v>
      </c>
      <c r="K33" s="73">
        <v>923</v>
      </c>
      <c r="L33" s="73">
        <v>673</v>
      </c>
      <c r="M33" s="73">
        <v>1596</v>
      </c>
      <c r="N33" s="73">
        <v>1529</v>
      </c>
      <c r="O33" s="73">
        <v>941</v>
      </c>
      <c r="P33" s="73">
        <v>2470</v>
      </c>
      <c r="Q33" s="73">
        <v>643</v>
      </c>
      <c r="R33" s="73">
        <v>81</v>
      </c>
      <c r="S33" s="73">
        <v>724</v>
      </c>
    </row>
    <row r="34" spans="1:19" x14ac:dyDescent="0.25">
      <c r="A34" s="69" t="s">
        <v>187</v>
      </c>
      <c r="B34" s="78">
        <v>11026</v>
      </c>
      <c r="C34" s="78">
        <v>267</v>
      </c>
      <c r="D34" s="78">
        <v>1043</v>
      </c>
      <c r="E34" s="78">
        <v>1274</v>
      </c>
      <c r="F34" s="78">
        <v>494</v>
      </c>
      <c r="G34" s="78">
        <v>3078</v>
      </c>
      <c r="H34" s="78">
        <v>681</v>
      </c>
      <c r="I34" s="78">
        <v>552</v>
      </c>
      <c r="J34" s="78">
        <v>1233</v>
      </c>
      <c r="K34" s="78">
        <v>1072</v>
      </c>
      <c r="L34" s="78">
        <v>802</v>
      </c>
      <c r="M34" s="78">
        <v>1874</v>
      </c>
      <c r="N34" s="78">
        <v>2080</v>
      </c>
      <c r="O34" s="78">
        <v>1480</v>
      </c>
      <c r="P34" s="78">
        <v>3560</v>
      </c>
      <c r="Q34" s="78">
        <v>1130</v>
      </c>
      <c r="R34" s="78">
        <v>151</v>
      </c>
      <c r="S34" s="78">
        <v>1281</v>
      </c>
    </row>
    <row r="35" spans="1:19" x14ac:dyDescent="0.25">
      <c r="A35" s="58" t="s">
        <v>811</v>
      </c>
      <c r="B35" s="73">
        <v>554</v>
      </c>
      <c r="C35" s="73">
        <v>13</v>
      </c>
      <c r="D35" s="73">
        <v>52</v>
      </c>
      <c r="E35" s="73">
        <v>65</v>
      </c>
      <c r="F35" s="73">
        <v>24</v>
      </c>
      <c r="G35" s="73">
        <v>154</v>
      </c>
      <c r="H35" s="73">
        <v>34</v>
      </c>
      <c r="I35" s="73">
        <v>28</v>
      </c>
      <c r="J35" s="73">
        <v>62</v>
      </c>
      <c r="K35" s="73">
        <v>54</v>
      </c>
      <c r="L35" s="73">
        <v>40</v>
      </c>
      <c r="M35" s="73">
        <v>94</v>
      </c>
      <c r="N35" s="73">
        <v>104</v>
      </c>
      <c r="O35" s="73">
        <v>75</v>
      </c>
      <c r="P35" s="73">
        <v>179</v>
      </c>
      <c r="Q35" s="73">
        <v>57</v>
      </c>
      <c r="R35" s="73">
        <v>8</v>
      </c>
      <c r="S35" s="73">
        <v>65</v>
      </c>
    </row>
    <row r="36" spans="1:19" x14ac:dyDescent="0.25">
      <c r="A36" s="58" t="s">
        <v>812</v>
      </c>
      <c r="B36" s="73">
        <v>10472</v>
      </c>
      <c r="C36" s="73">
        <v>254</v>
      </c>
      <c r="D36" s="73">
        <v>991</v>
      </c>
      <c r="E36" s="73">
        <v>1209</v>
      </c>
      <c r="F36" s="73">
        <v>470</v>
      </c>
      <c r="G36" s="73">
        <v>2924</v>
      </c>
      <c r="H36" s="73">
        <v>647</v>
      </c>
      <c r="I36" s="73">
        <v>524</v>
      </c>
      <c r="J36" s="73">
        <v>1171</v>
      </c>
      <c r="K36" s="73">
        <v>1018</v>
      </c>
      <c r="L36" s="73">
        <v>762</v>
      </c>
      <c r="M36" s="73">
        <v>1780</v>
      </c>
      <c r="N36" s="73">
        <v>1976</v>
      </c>
      <c r="O36" s="73">
        <v>1405</v>
      </c>
      <c r="P36" s="73">
        <v>3381</v>
      </c>
      <c r="Q36" s="73">
        <v>1073</v>
      </c>
      <c r="R36" s="73">
        <v>143</v>
      </c>
      <c r="S36" s="73">
        <v>1216</v>
      </c>
    </row>
    <row r="37" spans="1:19" x14ac:dyDescent="0.25">
      <c r="A37" s="69" t="s">
        <v>55</v>
      </c>
      <c r="B37" s="78">
        <v>9308</v>
      </c>
      <c r="C37" s="78">
        <v>174</v>
      </c>
      <c r="D37" s="78">
        <v>687</v>
      </c>
      <c r="E37" s="78">
        <v>896</v>
      </c>
      <c r="F37" s="78">
        <v>376</v>
      </c>
      <c r="G37" s="78">
        <v>2133</v>
      </c>
      <c r="H37" s="78">
        <v>569</v>
      </c>
      <c r="I37" s="78">
        <v>554</v>
      </c>
      <c r="J37" s="78">
        <v>1123</v>
      </c>
      <c r="K37" s="78">
        <v>1149</v>
      </c>
      <c r="L37" s="78">
        <v>793</v>
      </c>
      <c r="M37" s="78">
        <v>1942</v>
      </c>
      <c r="N37" s="78">
        <v>1862</v>
      </c>
      <c r="O37" s="78">
        <v>1325</v>
      </c>
      <c r="P37" s="78">
        <v>3187</v>
      </c>
      <c r="Q37" s="78">
        <v>821</v>
      </c>
      <c r="R37" s="78">
        <v>102</v>
      </c>
      <c r="S37" s="78">
        <v>923</v>
      </c>
    </row>
    <row r="38" spans="1:19" x14ac:dyDescent="0.25">
      <c r="A38" s="58" t="s">
        <v>813</v>
      </c>
      <c r="B38" s="73">
        <v>1772</v>
      </c>
      <c r="C38" s="73">
        <v>33</v>
      </c>
      <c r="D38" s="73">
        <v>131</v>
      </c>
      <c r="E38" s="73">
        <v>171</v>
      </c>
      <c r="F38" s="73">
        <v>72</v>
      </c>
      <c r="G38" s="73">
        <v>407</v>
      </c>
      <c r="H38" s="73">
        <v>108</v>
      </c>
      <c r="I38" s="73">
        <v>106</v>
      </c>
      <c r="J38" s="73">
        <v>214</v>
      </c>
      <c r="K38" s="73">
        <v>219</v>
      </c>
      <c r="L38" s="73">
        <v>151</v>
      </c>
      <c r="M38" s="73">
        <v>370</v>
      </c>
      <c r="N38" s="73">
        <v>354</v>
      </c>
      <c r="O38" s="73">
        <v>251</v>
      </c>
      <c r="P38" s="73">
        <v>605</v>
      </c>
      <c r="Q38" s="73">
        <v>157</v>
      </c>
      <c r="R38" s="73">
        <v>19</v>
      </c>
      <c r="S38" s="73">
        <v>176</v>
      </c>
    </row>
    <row r="39" spans="1:19" x14ac:dyDescent="0.25">
      <c r="A39" s="58" t="s">
        <v>814</v>
      </c>
      <c r="B39" s="73">
        <v>7163</v>
      </c>
      <c r="C39" s="73">
        <v>134</v>
      </c>
      <c r="D39" s="73">
        <v>528</v>
      </c>
      <c r="E39" s="73">
        <v>690</v>
      </c>
      <c r="F39" s="73">
        <v>289</v>
      </c>
      <c r="G39" s="73">
        <v>1641</v>
      </c>
      <c r="H39" s="73">
        <v>437</v>
      </c>
      <c r="I39" s="73">
        <v>426</v>
      </c>
      <c r="J39" s="73">
        <v>863</v>
      </c>
      <c r="K39" s="73">
        <v>884</v>
      </c>
      <c r="L39" s="73">
        <v>610</v>
      </c>
      <c r="M39" s="73">
        <v>1494</v>
      </c>
      <c r="N39" s="73">
        <v>1434</v>
      </c>
      <c r="O39" s="73">
        <v>1020</v>
      </c>
      <c r="P39" s="73">
        <v>2454</v>
      </c>
      <c r="Q39" s="73">
        <v>632</v>
      </c>
      <c r="R39" s="73">
        <v>79</v>
      </c>
      <c r="S39" s="73">
        <v>711</v>
      </c>
    </row>
    <row r="40" spans="1:19" x14ac:dyDescent="0.25">
      <c r="A40" s="58" t="s">
        <v>317</v>
      </c>
      <c r="B40" s="73">
        <v>373</v>
      </c>
      <c r="C40" s="73">
        <v>7</v>
      </c>
      <c r="D40" s="73">
        <v>28</v>
      </c>
      <c r="E40" s="73">
        <v>35</v>
      </c>
      <c r="F40" s="73">
        <v>15</v>
      </c>
      <c r="G40" s="73">
        <v>85</v>
      </c>
      <c r="H40" s="73">
        <v>24</v>
      </c>
      <c r="I40" s="73">
        <v>22</v>
      </c>
      <c r="J40" s="73">
        <v>46</v>
      </c>
      <c r="K40" s="73">
        <v>46</v>
      </c>
      <c r="L40" s="73">
        <v>32</v>
      </c>
      <c r="M40" s="73">
        <v>78</v>
      </c>
      <c r="N40" s="73">
        <v>74</v>
      </c>
      <c r="O40" s="73">
        <v>54</v>
      </c>
      <c r="P40" s="73">
        <v>128</v>
      </c>
      <c r="Q40" s="73">
        <v>32</v>
      </c>
      <c r="R40" s="73">
        <v>4</v>
      </c>
      <c r="S40" s="73">
        <v>36</v>
      </c>
    </row>
    <row r="41" spans="1:19" x14ac:dyDescent="0.25">
      <c r="A41" s="194" t="s">
        <v>520</v>
      </c>
      <c r="B41" s="182">
        <v>90037</v>
      </c>
      <c r="C41" s="182">
        <v>1989</v>
      </c>
      <c r="D41" s="182">
        <v>7931</v>
      </c>
      <c r="E41" s="182">
        <v>10052</v>
      </c>
      <c r="F41" s="182">
        <v>4016</v>
      </c>
      <c r="G41" s="182">
        <v>23988</v>
      </c>
      <c r="H41" s="182">
        <v>5679</v>
      </c>
      <c r="I41" s="182">
        <v>4818</v>
      </c>
      <c r="J41" s="182">
        <v>10497</v>
      </c>
      <c r="K41" s="182">
        <v>10011</v>
      </c>
      <c r="L41" s="182">
        <v>7395</v>
      </c>
      <c r="M41" s="182">
        <v>17406</v>
      </c>
      <c r="N41" s="182">
        <v>17446</v>
      </c>
      <c r="O41" s="182">
        <v>11733</v>
      </c>
      <c r="P41" s="182">
        <v>29179</v>
      </c>
      <c r="Q41" s="182">
        <v>7855</v>
      </c>
      <c r="R41" s="182">
        <v>1112</v>
      </c>
      <c r="S41" s="182">
        <v>8967</v>
      </c>
    </row>
    <row r="42" spans="1:19" x14ac:dyDescent="0.25">
      <c r="A42" s="84" t="s">
        <v>91</v>
      </c>
    </row>
    <row r="43" spans="1:19" x14ac:dyDescent="0.25">
      <c r="A43" s="47" t="s">
        <v>305</v>
      </c>
    </row>
    <row r="44" spans="1:19" x14ac:dyDescent="0.25">
      <c r="A44" s="85" t="s">
        <v>93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S32"/>
  <sheetViews>
    <sheetView workbookViewId="0">
      <selection activeCell="C25" sqref="C25"/>
    </sheetView>
  </sheetViews>
  <sheetFormatPr baseColWidth="10" defaultRowHeight="15" x14ac:dyDescent="0.25"/>
  <cols>
    <col min="1" max="1" width="28.28515625" style="87" customWidth="1"/>
  </cols>
  <sheetData>
    <row r="1" spans="1:19" ht="15.75" x14ac:dyDescent="0.25">
      <c r="A1" s="138" t="s">
        <v>855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91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9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93" t="s">
        <v>359</v>
      </c>
      <c r="B5" s="72" t="s">
        <v>14</v>
      </c>
      <c r="C5" s="72" t="s">
        <v>342</v>
      </c>
      <c r="D5" s="72" t="s">
        <v>343</v>
      </c>
      <c r="E5" s="72" t="s">
        <v>344</v>
      </c>
      <c r="F5" s="72" t="s">
        <v>345</v>
      </c>
      <c r="G5" s="72" t="s">
        <v>346</v>
      </c>
      <c r="H5" s="72" t="s">
        <v>347</v>
      </c>
      <c r="I5" s="72" t="s">
        <v>348</v>
      </c>
      <c r="J5" s="72" t="s">
        <v>349</v>
      </c>
      <c r="K5" s="72" t="s">
        <v>350</v>
      </c>
      <c r="L5" s="72" t="s">
        <v>97</v>
      </c>
      <c r="M5" s="72" t="s">
        <v>351</v>
      </c>
      <c r="N5" s="72" t="s">
        <v>352</v>
      </c>
      <c r="O5" s="72" t="s">
        <v>353</v>
      </c>
      <c r="P5" s="72" t="s">
        <v>354</v>
      </c>
      <c r="Q5" s="72" t="s">
        <v>355</v>
      </c>
      <c r="R5" s="72" t="s">
        <v>356</v>
      </c>
      <c r="S5" s="72" t="s">
        <v>357</v>
      </c>
    </row>
    <row r="6" spans="1:19" x14ac:dyDescent="0.25">
      <c r="A6" s="69" t="s">
        <v>188</v>
      </c>
      <c r="B6" s="78">
        <v>9820</v>
      </c>
      <c r="C6" s="78">
        <v>175</v>
      </c>
      <c r="D6" s="78">
        <v>665</v>
      </c>
      <c r="E6" s="78">
        <v>944</v>
      </c>
      <c r="F6" s="78">
        <v>437</v>
      </c>
      <c r="G6" s="78">
        <v>2221</v>
      </c>
      <c r="H6" s="78">
        <v>667</v>
      </c>
      <c r="I6" s="78">
        <v>594</v>
      </c>
      <c r="J6" s="78">
        <v>1261</v>
      </c>
      <c r="K6" s="78">
        <v>1117</v>
      </c>
      <c r="L6" s="78">
        <v>674</v>
      </c>
      <c r="M6" s="78">
        <v>1791</v>
      </c>
      <c r="N6" s="78">
        <v>2030</v>
      </c>
      <c r="O6" s="78">
        <v>1398</v>
      </c>
      <c r="P6" s="78">
        <v>3428</v>
      </c>
      <c r="Q6" s="78">
        <v>1026</v>
      </c>
      <c r="R6" s="78">
        <v>93</v>
      </c>
      <c r="S6" s="78">
        <v>1119</v>
      </c>
    </row>
    <row r="7" spans="1:19" x14ac:dyDescent="0.25">
      <c r="A7" s="58" t="s">
        <v>816</v>
      </c>
      <c r="B7" s="73">
        <v>8493</v>
      </c>
      <c r="C7" s="73">
        <v>151</v>
      </c>
      <c r="D7" s="73">
        <v>575</v>
      </c>
      <c r="E7" s="73">
        <v>817</v>
      </c>
      <c r="F7" s="73">
        <v>378</v>
      </c>
      <c r="G7" s="73">
        <v>1921</v>
      </c>
      <c r="H7" s="73">
        <v>577</v>
      </c>
      <c r="I7" s="73">
        <v>513</v>
      </c>
      <c r="J7" s="73">
        <v>1090</v>
      </c>
      <c r="K7" s="73">
        <v>967</v>
      </c>
      <c r="L7" s="73">
        <v>583</v>
      </c>
      <c r="M7" s="73">
        <v>1550</v>
      </c>
      <c r="N7" s="73">
        <v>1756</v>
      </c>
      <c r="O7" s="73">
        <v>1209</v>
      </c>
      <c r="P7" s="73">
        <v>2965</v>
      </c>
      <c r="Q7" s="73">
        <v>887</v>
      </c>
      <c r="R7" s="73">
        <v>80</v>
      </c>
      <c r="S7" s="73">
        <v>967</v>
      </c>
    </row>
    <row r="8" spans="1:19" x14ac:dyDescent="0.25">
      <c r="A8" s="58" t="s">
        <v>817</v>
      </c>
      <c r="B8" s="73">
        <v>1327</v>
      </c>
      <c r="C8" s="73">
        <v>24</v>
      </c>
      <c r="D8" s="73">
        <v>90</v>
      </c>
      <c r="E8" s="73">
        <v>127</v>
      </c>
      <c r="F8" s="73">
        <v>59</v>
      </c>
      <c r="G8" s="73">
        <v>300</v>
      </c>
      <c r="H8" s="73">
        <v>90</v>
      </c>
      <c r="I8" s="73">
        <v>81</v>
      </c>
      <c r="J8" s="73">
        <v>171</v>
      </c>
      <c r="K8" s="73">
        <v>150</v>
      </c>
      <c r="L8" s="73">
        <v>91</v>
      </c>
      <c r="M8" s="73">
        <v>241</v>
      </c>
      <c r="N8" s="73">
        <v>274</v>
      </c>
      <c r="O8" s="73">
        <v>189</v>
      </c>
      <c r="P8" s="73">
        <v>463</v>
      </c>
      <c r="Q8" s="73">
        <v>139</v>
      </c>
      <c r="R8" s="73">
        <v>13</v>
      </c>
      <c r="S8" s="73">
        <v>152</v>
      </c>
    </row>
    <row r="9" spans="1:19" x14ac:dyDescent="0.25">
      <c r="A9" s="69" t="s">
        <v>189</v>
      </c>
      <c r="B9" s="78">
        <v>5258</v>
      </c>
      <c r="C9" s="78">
        <v>84</v>
      </c>
      <c r="D9" s="78">
        <v>321</v>
      </c>
      <c r="E9" s="78">
        <v>453</v>
      </c>
      <c r="F9" s="78">
        <v>211</v>
      </c>
      <c r="G9" s="78">
        <v>1069</v>
      </c>
      <c r="H9" s="78">
        <v>325</v>
      </c>
      <c r="I9" s="78">
        <v>302</v>
      </c>
      <c r="J9" s="78">
        <v>627</v>
      </c>
      <c r="K9" s="78">
        <v>596</v>
      </c>
      <c r="L9" s="78">
        <v>414</v>
      </c>
      <c r="M9" s="78">
        <v>1010</v>
      </c>
      <c r="N9" s="78">
        <v>1053</v>
      </c>
      <c r="O9" s="78">
        <v>787</v>
      </c>
      <c r="P9" s="78">
        <v>1840</v>
      </c>
      <c r="Q9" s="78">
        <v>628</v>
      </c>
      <c r="R9" s="78">
        <v>84</v>
      </c>
      <c r="S9" s="78">
        <v>712</v>
      </c>
    </row>
    <row r="10" spans="1:19" x14ac:dyDescent="0.25">
      <c r="A10" s="58" t="s">
        <v>818</v>
      </c>
      <c r="B10" s="73">
        <v>5258</v>
      </c>
      <c r="C10" s="73">
        <v>84</v>
      </c>
      <c r="D10" s="73">
        <v>321</v>
      </c>
      <c r="E10" s="73">
        <v>453</v>
      </c>
      <c r="F10" s="73">
        <v>211</v>
      </c>
      <c r="G10" s="73">
        <v>1069</v>
      </c>
      <c r="H10" s="73">
        <v>325</v>
      </c>
      <c r="I10" s="73">
        <v>302</v>
      </c>
      <c r="J10" s="73">
        <v>627</v>
      </c>
      <c r="K10" s="73">
        <v>596</v>
      </c>
      <c r="L10" s="73">
        <v>414</v>
      </c>
      <c r="M10" s="73">
        <v>1010</v>
      </c>
      <c r="N10" s="73">
        <v>1053</v>
      </c>
      <c r="O10" s="73">
        <v>787</v>
      </c>
      <c r="P10" s="73">
        <v>1840</v>
      </c>
      <c r="Q10" s="73">
        <v>628</v>
      </c>
      <c r="R10" s="73">
        <v>84</v>
      </c>
      <c r="S10" s="73">
        <v>712</v>
      </c>
    </row>
    <row r="11" spans="1:19" x14ac:dyDescent="0.25">
      <c r="A11" s="69" t="s">
        <v>190</v>
      </c>
      <c r="B11" s="78">
        <v>8380</v>
      </c>
      <c r="C11" s="78">
        <v>106</v>
      </c>
      <c r="D11" s="78">
        <v>415</v>
      </c>
      <c r="E11" s="78">
        <v>424</v>
      </c>
      <c r="F11" s="78">
        <v>141</v>
      </c>
      <c r="G11" s="78">
        <v>1086</v>
      </c>
      <c r="H11" s="78">
        <v>221</v>
      </c>
      <c r="I11" s="78">
        <v>304</v>
      </c>
      <c r="J11" s="78">
        <v>525</v>
      </c>
      <c r="K11" s="78">
        <v>1171</v>
      </c>
      <c r="L11" s="78">
        <v>2140</v>
      </c>
      <c r="M11" s="78">
        <v>3311</v>
      </c>
      <c r="N11" s="78">
        <v>1775</v>
      </c>
      <c r="O11" s="78">
        <v>1089</v>
      </c>
      <c r="P11" s="78">
        <v>2864</v>
      </c>
      <c r="Q11" s="78">
        <v>561</v>
      </c>
      <c r="R11" s="78">
        <v>33</v>
      </c>
      <c r="S11" s="78">
        <v>594</v>
      </c>
    </row>
    <row r="12" spans="1:19" x14ac:dyDescent="0.25">
      <c r="A12" s="58" t="s">
        <v>819</v>
      </c>
      <c r="B12" s="73">
        <v>1383</v>
      </c>
      <c r="C12" s="73">
        <v>17</v>
      </c>
      <c r="D12" s="73">
        <v>68</v>
      </c>
      <c r="E12" s="73">
        <v>70</v>
      </c>
      <c r="F12" s="73">
        <v>23</v>
      </c>
      <c r="G12" s="73">
        <v>178</v>
      </c>
      <c r="H12" s="73">
        <v>36</v>
      </c>
      <c r="I12" s="73">
        <v>51</v>
      </c>
      <c r="J12" s="73">
        <v>87</v>
      </c>
      <c r="K12" s="73">
        <v>194</v>
      </c>
      <c r="L12" s="73">
        <v>353</v>
      </c>
      <c r="M12" s="73">
        <v>547</v>
      </c>
      <c r="N12" s="73">
        <v>293</v>
      </c>
      <c r="O12" s="73">
        <v>179</v>
      </c>
      <c r="P12" s="73">
        <v>472</v>
      </c>
      <c r="Q12" s="73">
        <v>94</v>
      </c>
      <c r="R12" s="73">
        <v>5</v>
      </c>
      <c r="S12" s="73">
        <v>99</v>
      </c>
    </row>
    <row r="13" spans="1:19" x14ac:dyDescent="0.25">
      <c r="A13" s="58" t="s">
        <v>820</v>
      </c>
      <c r="B13" s="73">
        <v>462</v>
      </c>
      <c r="C13" s="73">
        <v>6</v>
      </c>
      <c r="D13" s="73">
        <v>23</v>
      </c>
      <c r="E13" s="73">
        <v>23</v>
      </c>
      <c r="F13" s="73">
        <v>8</v>
      </c>
      <c r="G13" s="73">
        <v>60</v>
      </c>
      <c r="H13" s="73">
        <v>12</v>
      </c>
      <c r="I13" s="73">
        <v>17</v>
      </c>
      <c r="J13" s="73">
        <v>29</v>
      </c>
      <c r="K13" s="73">
        <v>65</v>
      </c>
      <c r="L13" s="73">
        <v>118</v>
      </c>
      <c r="M13" s="73">
        <v>183</v>
      </c>
      <c r="N13" s="73">
        <v>97</v>
      </c>
      <c r="O13" s="73">
        <v>60</v>
      </c>
      <c r="P13" s="73">
        <v>157</v>
      </c>
      <c r="Q13" s="73">
        <v>31</v>
      </c>
      <c r="R13" s="73">
        <v>2</v>
      </c>
      <c r="S13" s="73">
        <v>33</v>
      </c>
    </row>
    <row r="14" spans="1:19" x14ac:dyDescent="0.25">
      <c r="A14" s="58" t="s">
        <v>821</v>
      </c>
      <c r="B14" s="73">
        <v>6152</v>
      </c>
      <c r="C14" s="73">
        <v>78</v>
      </c>
      <c r="D14" s="73">
        <v>304</v>
      </c>
      <c r="E14" s="73">
        <v>311</v>
      </c>
      <c r="F14" s="73">
        <v>104</v>
      </c>
      <c r="G14" s="73">
        <v>797</v>
      </c>
      <c r="H14" s="73">
        <v>163</v>
      </c>
      <c r="I14" s="73">
        <v>222</v>
      </c>
      <c r="J14" s="73">
        <v>385</v>
      </c>
      <c r="K14" s="73">
        <v>859</v>
      </c>
      <c r="L14" s="73">
        <v>1573</v>
      </c>
      <c r="M14" s="73">
        <v>2432</v>
      </c>
      <c r="N14" s="73">
        <v>1304</v>
      </c>
      <c r="O14" s="73">
        <v>800</v>
      </c>
      <c r="P14" s="73">
        <v>2104</v>
      </c>
      <c r="Q14" s="73">
        <v>410</v>
      </c>
      <c r="R14" s="73">
        <v>24</v>
      </c>
      <c r="S14" s="73">
        <v>434</v>
      </c>
    </row>
    <row r="15" spans="1:19" x14ac:dyDescent="0.25">
      <c r="A15" s="58" t="s">
        <v>453</v>
      </c>
      <c r="B15" s="73">
        <v>383</v>
      </c>
      <c r="C15" s="73">
        <v>5</v>
      </c>
      <c r="D15" s="73">
        <v>20</v>
      </c>
      <c r="E15" s="73">
        <v>20</v>
      </c>
      <c r="F15" s="73">
        <v>6</v>
      </c>
      <c r="G15" s="73">
        <v>51</v>
      </c>
      <c r="H15" s="73">
        <v>10</v>
      </c>
      <c r="I15" s="73">
        <v>14</v>
      </c>
      <c r="J15" s="73">
        <v>24</v>
      </c>
      <c r="K15" s="73">
        <v>53</v>
      </c>
      <c r="L15" s="73">
        <v>96</v>
      </c>
      <c r="M15" s="73">
        <v>149</v>
      </c>
      <c r="N15" s="73">
        <v>81</v>
      </c>
      <c r="O15" s="73">
        <v>50</v>
      </c>
      <c r="P15" s="73">
        <v>131</v>
      </c>
      <c r="Q15" s="73">
        <v>26</v>
      </c>
      <c r="R15" s="73">
        <v>2</v>
      </c>
      <c r="S15" s="73">
        <v>28</v>
      </c>
    </row>
    <row r="16" spans="1:19" x14ac:dyDescent="0.25">
      <c r="A16" s="69" t="s">
        <v>191</v>
      </c>
      <c r="B16" s="78">
        <v>5828</v>
      </c>
      <c r="C16" s="78">
        <v>99</v>
      </c>
      <c r="D16" s="78">
        <v>404</v>
      </c>
      <c r="E16" s="78">
        <v>568</v>
      </c>
      <c r="F16" s="78">
        <v>246</v>
      </c>
      <c r="G16" s="78">
        <v>1317</v>
      </c>
      <c r="H16" s="78">
        <v>359</v>
      </c>
      <c r="I16" s="78">
        <v>308</v>
      </c>
      <c r="J16" s="78">
        <v>667</v>
      </c>
      <c r="K16" s="78">
        <v>525</v>
      </c>
      <c r="L16" s="78">
        <v>393</v>
      </c>
      <c r="M16" s="78">
        <v>918</v>
      </c>
      <c r="N16" s="78">
        <v>1119</v>
      </c>
      <c r="O16" s="78">
        <v>947</v>
      </c>
      <c r="P16" s="78">
        <v>2066</v>
      </c>
      <c r="Q16" s="78">
        <v>747</v>
      </c>
      <c r="R16" s="78">
        <v>113</v>
      </c>
      <c r="S16" s="78">
        <v>860</v>
      </c>
    </row>
    <row r="17" spans="1:19" x14ac:dyDescent="0.25">
      <c r="A17" s="58" t="s">
        <v>822</v>
      </c>
      <c r="B17" s="73">
        <v>1109</v>
      </c>
      <c r="C17" s="73">
        <v>19</v>
      </c>
      <c r="D17" s="73">
        <v>77</v>
      </c>
      <c r="E17" s="73">
        <v>108</v>
      </c>
      <c r="F17" s="73">
        <v>47</v>
      </c>
      <c r="G17" s="73">
        <v>251</v>
      </c>
      <c r="H17" s="73">
        <v>69</v>
      </c>
      <c r="I17" s="73">
        <v>59</v>
      </c>
      <c r="J17" s="73">
        <v>128</v>
      </c>
      <c r="K17" s="73">
        <v>100</v>
      </c>
      <c r="L17" s="73">
        <v>75</v>
      </c>
      <c r="M17" s="73">
        <v>175</v>
      </c>
      <c r="N17" s="73">
        <v>213</v>
      </c>
      <c r="O17" s="73">
        <v>180</v>
      </c>
      <c r="P17" s="73">
        <v>393</v>
      </c>
      <c r="Q17" s="73">
        <v>141</v>
      </c>
      <c r="R17" s="73">
        <v>21</v>
      </c>
      <c r="S17" s="73">
        <v>162</v>
      </c>
    </row>
    <row r="18" spans="1:19" x14ac:dyDescent="0.25">
      <c r="A18" s="58" t="s">
        <v>823</v>
      </c>
      <c r="B18" s="73">
        <v>4719</v>
      </c>
      <c r="C18" s="73">
        <v>80</v>
      </c>
      <c r="D18" s="73">
        <v>327</v>
      </c>
      <c r="E18" s="73">
        <v>460</v>
      </c>
      <c r="F18" s="73">
        <v>199</v>
      </c>
      <c r="G18" s="73">
        <v>1066</v>
      </c>
      <c r="H18" s="73">
        <v>290</v>
      </c>
      <c r="I18" s="73">
        <v>249</v>
      </c>
      <c r="J18" s="73">
        <v>539</v>
      </c>
      <c r="K18" s="73">
        <v>425</v>
      </c>
      <c r="L18" s="73">
        <v>318</v>
      </c>
      <c r="M18" s="73">
        <v>743</v>
      </c>
      <c r="N18" s="73">
        <v>906</v>
      </c>
      <c r="O18" s="73">
        <v>767</v>
      </c>
      <c r="P18" s="73">
        <v>1673</v>
      </c>
      <c r="Q18" s="73">
        <v>606</v>
      </c>
      <c r="R18" s="73">
        <v>92</v>
      </c>
      <c r="S18" s="73">
        <v>698</v>
      </c>
    </row>
    <row r="19" spans="1:19" x14ac:dyDescent="0.25">
      <c r="A19" s="69" t="s">
        <v>192</v>
      </c>
      <c r="B19" s="78">
        <v>11290</v>
      </c>
      <c r="C19" s="78">
        <v>244</v>
      </c>
      <c r="D19" s="78">
        <v>890</v>
      </c>
      <c r="E19" s="78">
        <v>1039</v>
      </c>
      <c r="F19" s="78">
        <v>417</v>
      </c>
      <c r="G19" s="78">
        <v>2590</v>
      </c>
      <c r="H19" s="78">
        <v>639</v>
      </c>
      <c r="I19" s="78">
        <v>656</v>
      </c>
      <c r="J19" s="78">
        <v>1295</v>
      </c>
      <c r="K19" s="78">
        <v>1281</v>
      </c>
      <c r="L19" s="78">
        <v>980</v>
      </c>
      <c r="M19" s="78">
        <v>2261</v>
      </c>
      <c r="N19" s="78">
        <v>2488</v>
      </c>
      <c r="O19" s="78">
        <v>1573</v>
      </c>
      <c r="P19" s="78">
        <v>4061</v>
      </c>
      <c r="Q19" s="78">
        <v>968</v>
      </c>
      <c r="R19" s="78">
        <v>115</v>
      </c>
      <c r="S19" s="78">
        <v>1083</v>
      </c>
    </row>
    <row r="20" spans="1:19" x14ac:dyDescent="0.25">
      <c r="A20" s="58" t="s">
        <v>824</v>
      </c>
      <c r="B20" s="73">
        <v>2064</v>
      </c>
      <c r="C20" s="73">
        <v>45</v>
      </c>
      <c r="D20" s="73">
        <v>163</v>
      </c>
      <c r="E20" s="73">
        <v>190</v>
      </c>
      <c r="F20" s="73">
        <v>76</v>
      </c>
      <c r="G20" s="73">
        <v>474</v>
      </c>
      <c r="H20" s="73">
        <v>117</v>
      </c>
      <c r="I20" s="73">
        <v>120</v>
      </c>
      <c r="J20" s="73">
        <v>237</v>
      </c>
      <c r="K20" s="73">
        <v>235</v>
      </c>
      <c r="L20" s="73">
        <v>179</v>
      </c>
      <c r="M20" s="73">
        <v>414</v>
      </c>
      <c r="N20" s="73">
        <v>454</v>
      </c>
      <c r="O20" s="73">
        <v>287</v>
      </c>
      <c r="P20" s="73">
        <v>741</v>
      </c>
      <c r="Q20" s="73">
        <v>177</v>
      </c>
      <c r="R20" s="73">
        <v>21</v>
      </c>
      <c r="S20" s="73">
        <v>198</v>
      </c>
    </row>
    <row r="21" spans="1:19" x14ac:dyDescent="0.25">
      <c r="A21" s="58" t="s">
        <v>825</v>
      </c>
      <c r="B21" s="73">
        <v>7980</v>
      </c>
      <c r="C21" s="73">
        <v>172</v>
      </c>
      <c r="D21" s="73">
        <v>628</v>
      </c>
      <c r="E21" s="73">
        <v>733</v>
      </c>
      <c r="F21" s="73">
        <v>295</v>
      </c>
      <c r="G21" s="73">
        <v>1828</v>
      </c>
      <c r="H21" s="73">
        <v>452</v>
      </c>
      <c r="I21" s="73">
        <v>464</v>
      </c>
      <c r="J21" s="73">
        <v>916</v>
      </c>
      <c r="K21" s="73">
        <v>906</v>
      </c>
      <c r="L21" s="73">
        <v>693</v>
      </c>
      <c r="M21" s="73">
        <v>1599</v>
      </c>
      <c r="N21" s="73">
        <v>1760</v>
      </c>
      <c r="O21" s="73">
        <v>1112</v>
      </c>
      <c r="P21" s="73">
        <v>2872</v>
      </c>
      <c r="Q21" s="73">
        <v>684</v>
      </c>
      <c r="R21" s="73">
        <v>81</v>
      </c>
      <c r="S21" s="73">
        <v>765</v>
      </c>
    </row>
    <row r="22" spans="1:19" x14ac:dyDescent="0.25">
      <c r="A22" s="58" t="s">
        <v>826</v>
      </c>
      <c r="B22" s="73">
        <v>1246</v>
      </c>
      <c r="C22" s="73">
        <v>27</v>
      </c>
      <c r="D22" s="73">
        <v>99</v>
      </c>
      <c r="E22" s="73">
        <v>116</v>
      </c>
      <c r="F22" s="73">
        <v>46</v>
      </c>
      <c r="G22" s="73">
        <v>288</v>
      </c>
      <c r="H22" s="73">
        <v>70</v>
      </c>
      <c r="I22" s="73">
        <v>72</v>
      </c>
      <c r="J22" s="73">
        <v>142</v>
      </c>
      <c r="K22" s="73">
        <v>140</v>
      </c>
      <c r="L22" s="73">
        <v>108</v>
      </c>
      <c r="M22" s="73">
        <v>248</v>
      </c>
      <c r="N22" s="73">
        <v>274</v>
      </c>
      <c r="O22" s="73">
        <v>174</v>
      </c>
      <c r="P22" s="73">
        <v>448</v>
      </c>
      <c r="Q22" s="73">
        <v>107</v>
      </c>
      <c r="R22" s="73">
        <v>13</v>
      </c>
      <c r="S22" s="73">
        <v>120</v>
      </c>
    </row>
    <row r="23" spans="1:19" x14ac:dyDescent="0.25">
      <c r="A23" s="69" t="s">
        <v>40</v>
      </c>
      <c r="B23" s="78">
        <v>21000</v>
      </c>
      <c r="C23" s="78">
        <v>368</v>
      </c>
      <c r="D23" s="78">
        <v>1467</v>
      </c>
      <c r="E23" s="78">
        <v>1906</v>
      </c>
      <c r="F23" s="78">
        <v>796</v>
      </c>
      <c r="G23" s="78">
        <v>4537</v>
      </c>
      <c r="H23" s="78">
        <v>1215</v>
      </c>
      <c r="I23" s="78">
        <v>1214</v>
      </c>
      <c r="J23" s="78">
        <v>2429</v>
      </c>
      <c r="K23" s="78">
        <v>2588</v>
      </c>
      <c r="L23" s="78">
        <v>1869</v>
      </c>
      <c r="M23" s="78">
        <v>4457</v>
      </c>
      <c r="N23" s="78">
        <v>4426</v>
      </c>
      <c r="O23" s="78">
        <v>3004</v>
      </c>
      <c r="P23" s="78">
        <v>7430</v>
      </c>
      <c r="Q23" s="78">
        <v>1910</v>
      </c>
      <c r="R23" s="78">
        <v>237</v>
      </c>
      <c r="S23" s="78">
        <v>2147</v>
      </c>
    </row>
    <row r="24" spans="1:19" x14ac:dyDescent="0.25">
      <c r="A24" s="58" t="s">
        <v>827</v>
      </c>
      <c r="B24" s="73">
        <v>16021</v>
      </c>
      <c r="C24" s="73">
        <v>281</v>
      </c>
      <c r="D24" s="73">
        <v>1119</v>
      </c>
      <c r="E24" s="73">
        <v>1455</v>
      </c>
      <c r="F24" s="73">
        <v>607</v>
      </c>
      <c r="G24" s="73">
        <v>3462</v>
      </c>
      <c r="H24" s="73">
        <v>927</v>
      </c>
      <c r="I24" s="73">
        <v>925</v>
      </c>
      <c r="J24" s="73">
        <v>1852</v>
      </c>
      <c r="K24" s="73">
        <v>1974</v>
      </c>
      <c r="L24" s="73">
        <v>1426</v>
      </c>
      <c r="M24" s="73">
        <v>3400</v>
      </c>
      <c r="N24" s="73">
        <v>3376</v>
      </c>
      <c r="O24" s="73">
        <v>2292</v>
      </c>
      <c r="P24" s="73">
        <v>5668</v>
      </c>
      <c r="Q24" s="73">
        <v>1458</v>
      </c>
      <c r="R24" s="73">
        <v>181</v>
      </c>
      <c r="S24" s="73">
        <v>1639</v>
      </c>
    </row>
    <row r="25" spans="1:19" x14ac:dyDescent="0.25">
      <c r="A25" s="58" t="s">
        <v>828</v>
      </c>
      <c r="B25" s="73">
        <v>2561</v>
      </c>
      <c r="C25" s="73">
        <v>45</v>
      </c>
      <c r="D25" s="73">
        <v>180</v>
      </c>
      <c r="E25" s="73">
        <v>232</v>
      </c>
      <c r="F25" s="73">
        <v>97</v>
      </c>
      <c r="G25" s="73">
        <v>554</v>
      </c>
      <c r="H25" s="73">
        <v>148</v>
      </c>
      <c r="I25" s="73">
        <v>148</v>
      </c>
      <c r="J25" s="73">
        <v>296</v>
      </c>
      <c r="K25" s="73">
        <v>316</v>
      </c>
      <c r="L25" s="73">
        <v>228</v>
      </c>
      <c r="M25" s="73">
        <v>544</v>
      </c>
      <c r="N25" s="73">
        <v>540</v>
      </c>
      <c r="O25" s="73">
        <v>366</v>
      </c>
      <c r="P25" s="73">
        <v>906</v>
      </c>
      <c r="Q25" s="73">
        <v>232</v>
      </c>
      <c r="R25" s="73">
        <v>29</v>
      </c>
      <c r="S25" s="73">
        <v>261</v>
      </c>
    </row>
    <row r="26" spans="1:19" x14ac:dyDescent="0.25">
      <c r="A26" s="58" t="s">
        <v>341</v>
      </c>
      <c r="B26" s="73">
        <v>2418</v>
      </c>
      <c r="C26" s="73">
        <v>42</v>
      </c>
      <c r="D26" s="73">
        <v>168</v>
      </c>
      <c r="E26" s="73">
        <v>219</v>
      </c>
      <c r="F26" s="73">
        <v>92</v>
      </c>
      <c r="G26" s="73">
        <v>521</v>
      </c>
      <c r="H26" s="73">
        <v>140</v>
      </c>
      <c r="I26" s="73">
        <v>141</v>
      </c>
      <c r="J26" s="73">
        <v>281</v>
      </c>
      <c r="K26" s="73">
        <v>298</v>
      </c>
      <c r="L26" s="73">
        <v>215</v>
      </c>
      <c r="M26" s="73">
        <v>513</v>
      </c>
      <c r="N26" s="73">
        <v>510</v>
      </c>
      <c r="O26" s="73">
        <v>346</v>
      </c>
      <c r="P26" s="73">
        <v>856</v>
      </c>
      <c r="Q26" s="73">
        <v>220</v>
      </c>
      <c r="R26" s="73">
        <v>27</v>
      </c>
      <c r="S26" s="73">
        <v>247</v>
      </c>
    </row>
    <row r="27" spans="1:19" x14ac:dyDescent="0.25">
      <c r="A27" s="69" t="s">
        <v>193</v>
      </c>
      <c r="B27" s="78">
        <v>3318</v>
      </c>
      <c r="C27" s="78">
        <v>63</v>
      </c>
      <c r="D27" s="78">
        <v>198</v>
      </c>
      <c r="E27" s="78">
        <v>238</v>
      </c>
      <c r="F27" s="78">
        <v>114</v>
      </c>
      <c r="G27" s="78">
        <v>613</v>
      </c>
      <c r="H27" s="78">
        <v>184</v>
      </c>
      <c r="I27" s="78">
        <v>179</v>
      </c>
      <c r="J27" s="78">
        <v>363</v>
      </c>
      <c r="K27" s="78">
        <v>329</v>
      </c>
      <c r="L27" s="78">
        <v>289</v>
      </c>
      <c r="M27" s="78">
        <v>618</v>
      </c>
      <c r="N27" s="78">
        <v>684</v>
      </c>
      <c r="O27" s="78">
        <v>499</v>
      </c>
      <c r="P27" s="78">
        <v>1183</v>
      </c>
      <c r="Q27" s="78">
        <v>478</v>
      </c>
      <c r="R27" s="78">
        <v>63</v>
      </c>
      <c r="S27" s="78">
        <v>541</v>
      </c>
    </row>
    <row r="28" spans="1:19" x14ac:dyDescent="0.25">
      <c r="A28" s="58" t="s">
        <v>829</v>
      </c>
      <c r="B28" s="73">
        <v>3318</v>
      </c>
      <c r="C28" s="73">
        <v>63</v>
      </c>
      <c r="D28" s="73">
        <v>198</v>
      </c>
      <c r="E28" s="73">
        <v>238</v>
      </c>
      <c r="F28" s="73">
        <v>114</v>
      </c>
      <c r="G28" s="73">
        <v>613</v>
      </c>
      <c r="H28" s="73">
        <v>184</v>
      </c>
      <c r="I28" s="73">
        <v>179</v>
      </c>
      <c r="J28" s="73">
        <v>363</v>
      </c>
      <c r="K28" s="73">
        <v>329</v>
      </c>
      <c r="L28" s="73">
        <v>289</v>
      </c>
      <c r="M28" s="73">
        <v>618</v>
      </c>
      <c r="N28" s="73">
        <v>684</v>
      </c>
      <c r="O28" s="73">
        <v>499</v>
      </c>
      <c r="P28" s="73">
        <v>1183</v>
      </c>
      <c r="Q28" s="73">
        <v>478</v>
      </c>
      <c r="R28" s="73">
        <v>63</v>
      </c>
      <c r="S28" s="73">
        <v>541</v>
      </c>
    </row>
    <row r="29" spans="1:19" x14ac:dyDescent="0.25">
      <c r="A29" s="194" t="s">
        <v>520</v>
      </c>
      <c r="B29" s="182">
        <v>64894</v>
      </c>
      <c r="C29" s="182">
        <v>1139</v>
      </c>
      <c r="D29" s="182">
        <v>4360</v>
      </c>
      <c r="E29" s="182">
        <v>5572</v>
      </c>
      <c r="F29" s="182">
        <v>2362</v>
      </c>
      <c r="G29" s="182">
        <v>13433</v>
      </c>
      <c r="H29" s="182">
        <v>3610</v>
      </c>
      <c r="I29" s="182">
        <v>3557</v>
      </c>
      <c r="J29" s="182">
        <v>7167</v>
      </c>
      <c r="K29" s="182">
        <v>7607</v>
      </c>
      <c r="L29" s="182">
        <v>6759</v>
      </c>
      <c r="M29" s="182">
        <v>14366</v>
      </c>
      <c r="N29" s="182">
        <v>13575</v>
      </c>
      <c r="O29" s="182">
        <v>9297</v>
      </c>
      <c r="P29" s="182">
        <v>22872</v>
      </c>
      <c r="Q29" s="182">
        <v>6318</v>
      </c>
      <c r="R29" s="182">
        <v>738</v>
      </c>
      <c r="S29" s="182">
        <v>7056</v>
      </c>
    </row>
    <row r="30" spans="1:19" x14ac:dyDescent="0.25">
      <c r="A30" s="84" t="s">
        <v>91</v>
      </c>
    </row>
    <row r="31" spans="1:19" x14ac:dyDescent="0.25">
      <c r="A31" s="47" t="s">
        <v>305</v>
      </c>
    </row>
    <row r="32" spans="1:19" x14ac:dyDescent="0.25">
      <c r="A32" s="85" t="s">
        <v>93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S53"/>
  <sheetViews>
    <sheetView workbookViewId="0">
      <selection activeCell="A5" sqref="A5:S50"/>
    </sheetView>
  </sheetViews>
  <sheetFormatPr baseColWidth="10" defaultRowHeight="15" x14ac:dyDescent="0.25"/>
  <cols>
    <col min="1" max="1" width="25.28515625" style="95" customWidth="1"/>
    <col min="2" max="2" width="11.42578125" style="95"/>
    <col min="3" max="3" width="7.28515625" style="95" customWidth="1"/>
    <col min="4" max="4" width="8.85546875" style="95" customWidth="1"/>
    <col min="5" max="5" width="9.140625" style="95" customWidth="1"/>
    <col min="6" max="6" width="9.42578125" style="95" customWidth="1"/>
    <col min="7" max="7" width="9.5703125" style="95" customWidth="1"/>
    <col min="8" max="8" width="10.28515625" style="95" customWidth="1"/>
    <col min="9" max="9" width="9.42578125" style="95" customWidth="1"/>
    <col min="10" max="10" width="10.140625" style="95" customWidth="1"/>
    <col min="11" max="11" width="9.28515625" style="95" customWidth="1"/>
    <col min="12" max="13" width="9.5703125" style="95" customWidth="1"/>
    <col min="14" max="14" width="10" style="95" customWidth="1"/>
    <col min="15" max="15" width="9.85546875" style="95" customWidth="1"/>
    <col min="16" max="16" width="10" style="95" customWidth="1"/>
    <col min="17" max="17" width="9.85546875" style="95" customWidth="1"/>
    <col min="18" max="18" width="8.85546875" style="95" customWidth="1"/>
    <col min="19" max="19" width="9" style="95" customWidth="1"/>
    <col min="20" max="16384" width="11.42578125" style="95"/>
  </cols>
  <sheetData>
    <row r="1" spans="1:19" ht="15.75" x14ac:dyDescent="0.25">
      <c r="A1" s="277" t="s">
        <v>856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360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451</v>
      </c>
      <c r="B6" s="78">
        <v>214113</v>
      </c>
      <c r="C6" s="78">
        <v>3788</v>
      </c>
      <c r="D6" s="78">
        <v>16688</v>
      </c>
      <c r="E6" s="78">
        <v>22908</v>
      </c>
      <c r="F6" s="78">
        <v>9283</v>
      </c>
      <c r="G6" s="78">
        <v>52667</v>
      </c>
      <c r="H6" s="78">
        <v>13409</v>
      </c>
      <c r="I6" s="78">
        <v>12212</v>
      </c>
      <c r="J6" s="78">
        <v>25621</v>
      </c>
      <c r="K6" s="78">
        <v>22796</v>
      </c>
      <c r="L6" s="78">
        <v>16728</v>
      </c>
      <c r="M6" s="78">
        <v>39524</v>
      </c>
      <c r="N6" s="78">
        <v>41855</v>
      </c>
      <c r="O6" s="78">
        <v>30167</v>
      </c>
      <c r="P6" s="78">
        <v>72022</v>
      </c>
      <c r="Q6" s="78">
        <v>21749</v>
      </c>
      <c r="R6" s="78">
        <v>2530</v>
      </c>
      <c r="S6" s="78">
        <v>24279</v>
      </c>
    </row>
    <row r="7" spans="1:19" x14ac:dyDescent="0.25">
      <c r="A7" s="58" t="s">
        <v>318</v>
      </c>
      <c r="B7" s="73">
        <v>25132</v>
      </c>
      <c r="C7" s="73">
        <v>476</v>
      </c>
      <c r="D7" s="73">
        <v>1846</v>
      </c>
      <c r="E7" s="73">
        <v>2451</v>
      </c>
      <c r="F7" s="73">
        <v>1052</v>
      </c>
      <c r="G7" s="73">
        <v>5825</v>
      </c>
      <c r="H7" s="73">
        <v>1581</v>
      </c>
      <c r="I7" s="73">
        <v>1467</v>
      </c>
      <c r="J7" s="73">
        <v>3048</v>
      </c>
      <c r="K7" s="73">
        <v>2600</v>
      </c>
      <c r="L7" s="73">
        <v>1920</v>
      </c>
      <c r="M7" s="73">
        <v>4520</v>
      </c>
      <c r="N7" s="73">
        <v>5065</v>
      </c>
      <c r="O7" s="73">
        <v>3561</v>
      </c>
      <c r="P7" s="73">
        <v>8626</v>
      </c>
      <c r="Q7" s="73">
        <v>2780</v>
      </c>
      <c r="R7" s="73">
        <v>333</v>
      </c>
      <c r="S7" s="73">
        <v>3113</v>
      </c>
    </row>
    <row r="8" spans="1:19" x14ac:dyDescent="0.25">
      <c r="A8" s="58" t="s">
        <v>319</v>
      </c>
      <c r="B8" s="73">
        <v>19945</v>
      </c>
      <c r="C8" s="73">
        <v>364</v>
      </c>
      <c r="D8" s="73">
        <v>1734</v>
      </c>
      <c r="E8" s="73">
        <v>2409</v>
      </c>
      <c r="F8" s="73">
        <v>931</v>
      </c>
      <c r="G8" s="73">
        <v>5438</v>
      </c>
      <c r="H8" s="73">
        <v>1275</v>
      </c>
      <c r="I8" s="73">
        <v>1081</v>
      </c>
      <c r="J8" s="73">
        <v>2356</v>
      </c>
      <c r="K8" s="73">
        <v>1844</v>
      </c>
      <c r="L8" s="73">
        <v>1400</v>
      </c>
      <c r="M8" s="73">
        <v>3244</v>
      </c>
      <c r="N8" s="73">
        <v>3684</v>
      </c>
      <c r="O8" s="73">
        <v>2714</v>
      </c>
      <c r="P8" s="73">
        <v>6398</v>
      </c>
      <c r="Q8" s="73">
        <v>2208</v>
      </c>
      <c r="R8" s="73">
        <v>301</v>
      </c>
      <c r="S8" s="73">
        <v>2509</v>
      </c>
    </row>
    <row r="9" spans="1:19" x14ac:dyDescent="0.25">
      <c r="A9" s="58" t="s">
        <v>463</v>
      </c>
      <c r="B9" s="73">
        <v>30295</v>
      </c>
      <c r="C9" s="73">
        <v>488</v>
      </c>
      <c r="D9" s="73">
        <v>2296</v>
      </c>
      <c r="E9" s="73">
        <v>3220</v>
      </c>
      <c r="F9" s="73">
        <v>1285</v>
      </c>
      <c r="G9" s="73">
        <v>7289</v>
      </c>
      <c r="H9" s="73">
        <v>1867</v>
      </c>
      <c r="I9" s="73">
        <v>1785</v>
      </c>
      <c r="J9" s="73">
        <v>3652</v>
      </c>
      <c r="K9" s="73">
        <v>3578</v>
      </c>
      <c r="L9" s="73">
        <v>2693</v>
      </c>
      <c r="M9" s="73">
        <v>6271</v>
      </c>
      <c r="N9" s="73">
        <v>6288</v>
      </c>
      <c r="O9" s="73">
        <v>4099</v>
      </c>
      <c r="P9" s="73">
        <v>10387</v>
      </c>
      <c r="Q9" s="73">
        <v>2404</v>
      </c>
      <c r="R9" s="73">
        <v>292</v>
      </c>
      <c r="S9" s="73">
        <v>2696</v>
      </c>
    </row>
    <row r="10" spans="1:19" x14ac:dyDescent="0.25">
      <c r="A10" s="58" t="s">
        <v>320</v>
      </c>
      <c r="B10" s="73">
        <v>28836</v>
      </c>
      <c r="C10" s="73">
        <v>466</v>
      </c>
      <c r="D10" s="73">
        <v>2049</v>
      </c>
      <c r="E10" s="73">
        <v>2876</v>
      </c>
      <c r="F10" s="73">
        <v>1199</v>
      </c>
      <c r="G10" s="73">
        <v>6590</v>
      </c>
      <c r="H10" s="73">
        <v>1772</v>
      </c>
      <c r="I10" s="73">
        <v>1658</v>
      </c>
      <c r="J10" s="73">
        <v>3430</v>
      </c>
      <c r="K10" s="73">
        <v>3065</v>
      </c>
      <c r="L10" s="73">
        <v>2237</v>
      </c>
      <c r="M10" s="73">
        <v>5302</v>
      </c>
      <c r="N10" s="73">
        <v>5799</v>
      </c>
      <c r="O10" s="73">
        <v>4182</v>
      </c>
      <c r="P10" s="73">
        <v>9981</v>
      </c>
      <c r="Q10" s="73">
        <v>3138</v>
      </c>
      <c r="R10" s="73">
        <v>395</v>
      </c>
      <c r="S10" s="73">
        <v>3533</v>
      </c>
    </row>
    <row r="11" spans="1:19" x14ac:dyDescent="0.25">
      <c r="A11" s="58" t="s">
        <v>321</v>
      </c>
      <c r="B11" s="73">
        <v>26378</v>
      </c>
      <c r="C11" s="73">
        <v>445</v>
      </c>
      <c r="D11" s="73">
        <v>1930</v>
      </c>
      <c r="E11" s="73">
        <v>2720</v>
      </c>
      <c r="F11" s="73">
        <v>1148</v>
      </c>
      <c r="G11" s="73">
        <v>6243</v>
      </c>
      <c r="H11" s="73">
        <v>1699</v>
      </c>
      <c r="I11" s="73">
        <v>1580</v>
      </c>
      <c r="J11" s="73">
        <v>3279</v>
      </c>
      <c r="K11" s="73">
        <v>2808</v>
      </c>
      <c r="L11" s="73">
        <v>2023</v>
      </c>
      <c r="M11" s="73">
        <v>4831</v>
      </c>
      <c r="N11" s="73">
        <v>5185</v>
      </c>
      <c r="O11" s="73">
        <v>3818</v>
      </c>
      <c r="P11" s="73">
        <v>9003</v>
      </c>
      <c r="Q11" s="73">
        <v>2722</v>
      </c>
      <c r="R11" s="73">
        <v>300</v>
      </c>
      <c r="S11" s="73">
        <v>3022</v>
      </c>
    </row>
    <row r="12" spans="1:19" x14ac:dyDescent="0.25">
      <c r="A12" s="58" t="s">
        <v>322</v>
      </c>
      <c r="B12" s="73">
        <v>19577</v>
      </c>
      <c r="C12" s="73">
        <v>386</v>
      </c>
      <c r="D12" s="73">
        <v>1710</v>
      </c>
      <c r="E12" s="73">
        <v>2277</v>
      </c>
      <c r="F12" s="73">
        <v>883</v>
      </c>
      <c r="G12" s="73">
        <v>5256</v>
      </c>
      <c r="H12" s="73">
        <v>1236</v>
      </c>
      <c r="I12" s="73">
        <v>1087</v>
      </c>
      <c r="J12" s="73">
        <v>2323</v>
      </c>
      <c r="K12" s="73">
        <v>1835</v>
      </c>
      <c r="L12" s="73">
        <v>1342</v>
      </c>
      <c r="M12" s="73">
        <v>3177</v>
      </c>
      <c r="N12" s="73">
        <v>3533</v>
      </c>
      <c r="O12" s="73">
        <v>2845</v>
      </c>
      <c r="P12" s="73">
        <v>6378</v>
      </c>
      <c r="Q12" s="73">
        <v>2179</v>
      </c>
      <c r="R12" s="73">
        <v>264</v>
      </c>
      <c r="S12" s="73">
        <v>2443</v>
      </c>
    </row>
    <row r="13" spans="1:19" x14ac:dyDescent="0.25">
      <c r="A13" s="58" t="s">
        <v>323</v>
      </c>
      <c r="B13" s="73">
        <v>53169</v>
      </c>
      <c r="C13" s="73">
        <v>988</v>
      </c>
      <c r="D13" s="73">
        <v>4317</v>
      </c>
      <c r="E13" s="73">
        <v>5825</v>
      </c>
      <c r="F13" s="73">
        <v>2327</v>
      </c>
      <c r="G13" s="73">
        <v>13457</v>
      </c>
      <c r="H13" s="73">
        <v>3308</v>
      </c>
      <c r="I13" s="73">
        <v>2911</v>
      </c>
      <c r="J13" s="73">
        <v>6219</v>
      </c>
      <c r="K13" s="73">
        <v>5826</v>
      </c>
      <c r="L13" s="73">
        <v>4193</v>
      </c>
      <c r="M13" s="73">
        <v>10019</v>
      </c>
      <c r="N13" s="73">
        <v>10073</v>
      </c>
      <c r="O13" s="73">
        <v>7457</v>
      </c>
      <c r="P13" s="73">
        <v>17530</v>
      </c>
      <c r="Q13" s="73">
        <v>5408</v>
      </c>
      <c r="R13" s="73">
        <v>536</v>
      </c>
      <c r="S13" s="73">
        <v>5944</v>
      </c>
    </row>
    <row r="14" spans="1:19" x14ac:dyDescent="0.25">
      <c r="A14" s="58" t="s">
        <v>834</v>
      </c>
      <c r="B14" s="73">
        <v>10781</v>
      </c>
      <c r="C14" s="73">
        <v>175</v>
      </c>
      <c r="D14" s="73">
        <v>806</v>
      </c>
      <c r="E14" s="73">
        <v>1130</v>
      </c>
      <c r="F14" s="73">
        <v>458</v>
      </c>
      <c r="G14" s="73">
        <v>2569</v>
      </c>
      <c r="H14" s="73">
        <v>671</v>
      </c>
      <c r="I14" s="73">
        <v>643</v>
      </c>
      <c r="J14" s="73">
        <v>1314</v>
      </c>
      <c r="K14" s="73">
        <v>1240</v>
      </c>
      <c r="L14" s="73">
        <v>920</v>
      </c>
      <c r="M14" s="73">
        <v>2160</v>
      </c>
      <c r="N14" s="73">
        <v>2228</v>
      </c>
      <c r="O14" s="73">
        <v>1491</v>
      </c>
      <c r="P14" s="73">
        <v>3719</v>
      </c>
      <c r="Q14" s="73">
        <v>910</v>
      </c>
      <c r="R14" s="73">
        <v>109</v>
      </c>
      <c r="S14" s="73">
        <v>1019</v>
      </c>
    </row>
    <row r="15" spans="1:19" x14ac:dyDescent="0.25">
      <c r="A15" s="69" t="s">
        <v>19</v>
      </c>
      <c r="B15" s="78">
        <v>489931</v>
      </c>
      <c r="C15" s="78">
        <v>7628</v>
      </c>
      <c r="D15" s="78">
        <v>31621</v>
      </c>
      <c r="E15" s="78">
        <v>40925</v>
      </c>
      <c r="F15" s="78">
        <v>16644</v>
      </c>
      <c r="G15" s="78">
        <v>96818</v>
      </c>
      <c r="H15" s="78">
        <v>25636</v>
      </c>
      <c r="I15" s="78">
        <v>27167</v>
      </c>
      <c r="J15" s="78">
        <v>52803</v>
      </c>
      <c r="K15" s="78">
        <v>62951</v>
      </c>
      <c r="L15" s="78">
        <v>48897</v>
      </c>
      <c r="M15" s="78">
        <v>111848</v>
      </c>
      <c r="N15" s="78">
        <v>106827</v>
      </c>
      <c r="O15" s="78">
        <v>71669</v>
      </c>
      <c r="P15" s="78">
        <v>178496</v>
      </c>
      <c r="Q15" s="78">
        <v>44452</v>
      </c>
      <c r="R15" s="78">
        <v>5514</v>
      </c>
      <c r="S15" s="78">
        <v>49966</v>
      </c>
    </row>
    <row r="16" spans="1:19" x14ac:dyDescent="0.25">
      <c r="A16" s="58" t="s">
        <v>7</v>
      </c>
      <c r="B16" s="73">
        <v>44155</v>
      </c>
      <c r="C16" s="73">
        <v>755</v>
      </c>
      <c r="D16" s="73">
        <v>3063</v>
      </c>
      <c r="E16" s="73">
        <v>4456</v>
      </c>
      <c r="F16" s="73">
        <v>2012</v>
      </c>
      <c r="G16" s="73">
        <v>10286</v>
      </c>
      <c r="H16" s="73">
        <v>3002</v>
      </c>
      <c r="I16" s="73">
        <v>2590</v>
      </c>
      <c r="J16" s="73">
        <v>5592</v>
      </c>
      <c r="K16" s="73">
        <v>4607</v>
      </c>
      <c r="L16" s="73">
        <v>3175</v>
      </c>
      <c r="M16" s="73">
        <v>7782</v>
      </c>
      <c r="N16" s="73">
        <v>8681</v>
      </c>
      <c r="O16" s="73">
        <v>6509</v>
      </c>
      <c r="P16" s="73">
        <v>15190</v>
      </c>
      <c r="Q16" s="73">
        <v>4611</v>
      </c>
      <c r="R16" s="73">
        <v>694</v>
      </c>
      <c r="S16" s="73">
        <v>5305</v>
      </c>
    </row>
    <row r="17" spans="1:19" x14ac:dyDescent="0.25">
      <c r="A17" s="58" t="s">
        <v>331</v>
      </c>
      <c r="B17" s="73">
        <v>78340</v>
      </c>
      <c r="C17" s="73">
        <v>1223</v>
      </c>
      <c r="D17" s="73">
        <v>5168</v>
      </c>
      <c r="E17" s="73">
        <v>6419</v>
      </c>
      <c r="F17" s="73">
        <v>2471</v>
      </c>
      <c r="G17" s="73">
        <v>15281</v>
      </c>
      <c r="H17" s="73">
        <v>3847</v>
      </c>
      <c r="I17" s="73">
        <v>4386</v>
      </c>
      <c r="J17" s="73">
        <v>8233</v>
      </c>
      <c r="K17" s="73">
        <v>11337</v>
      </c>
      <c r="L17" s="73">
        <v>8520</v>
      </c>
      <c r="M17" s="73">
        <v>19857</v>
      </c>
      <c r="N17" s="73">
        <v>17647</v>
      </c>
      <c r="O17" s="73">
        <v>10632</v>
      </c>
      <c r="P17" s="73">
        <v>28279</v>
      </c>
      <c r="Q17" s="73">
        <v>5991</v>
      </c>
      <c r="R17" s="73">
        <v>699</v>
      </c>
      <c r="S17" s="73">
        <v>6690</v>
      </c>
    </row>
    <row r="18" spans="1:19" x14ac:dyDescent="0.25">
      <c r="A18" s="58" t="s">
        <v>8</v>
      </c>
      <c r="B18" s="73">
        <v>32701</v>
      </c>
      <c r="C18" s="73">
        <v>577</v>
      </c>
      <c r="D18" s="73">
        <v>2554</v>
      </c>
      <c r="E18" s="73">
        <v>3574</v>
      </c>
      <c r="F18" s="73">
        <v>1473</v>
      </c>
      <c r="G18" s="73">
        <v>8178</v>
      </c>
      <c r="H18" s="73">
        <v>2122</v>
      </c>
      <c r="I18" s="73">
        <v>1879</v>
      </c>
      <c r="J18" s="73">
        <v>4001</v>
      </c>
      <c r="K18" s="73">
        <v>3686</v>
      </c>
      <c r="L18" s="73">
        <v>2752</v>
      </c>
      <c r="M18" s="73">
        <v>6438</v>
      </c>
      <c r="N18" s="73">
        <v>6647</v>
      </c>
      <c r="O18" s="73">
        <v>4435</v>
      </c>
      <c r="P18" s="73">
        <v>11082</v>
      </c>
      <c r="Q18" s="73">
        <v>2579</v>
      </c>
      <c r="R18" s="73">
        <v>423</v>
      </c>
      <c r="S18" s="73">
        <v>3002</v>
      </c>
    </row>
    <row r="19" spans="1:19" x14ac:dyDescent="0.25">
      <c r="A19" s="58" t="s">
        <v>332</v>
      </c>
      <c r="B19" s="73">
        <v>12473</v>
      </c>
      <c r="C19" s="73">
        <v>202</v>
      </c>
      <c r="D19" s="73">
        <v>828</v>
      </c>
      <c r="E19" s="73">
        <v>1215</v>
      </c>
      <c r="F19" s="73">
        <v>549</v>
      </c>
      <c r="G19" s="73">
        <v>2794</v>
      </c>
      <c r="H19" s="73">
        <v>830</v>
      </c>
      <c r="I19" s="73">
        <v>757</v>
      </c>
      <c r="J19" s="73">
        <v>1587</v>
      </c>
      <c r="K19" s="73">
        <v>1199</v>
      </c>
      <c r="L19" s="73">
        <v>831</v>
      </c>
      <c r="M19" s="73">
        <v>2030</v>
      </c>
      <c r="N19" s="73">
        <v>2341</v>
      </c>
      <c r="O19" s="73">
        <v>1905</v>
      </c>
      <c r="P19" s="73">
        <v>4246</v>
      </c>
      <c r="Q19" s="73">
        <v>1624</v>
      </c>
      <c r="R19" s="73">
        <v>192</v>
      </c>
      <c r="S19" s="73">
        <v>1816</v>
      </c>
    </row>
    <row r="20" spans="1:19" x14ac:dyDescent="0.25">
      <c r="A20" s="58" t="s">
        <v>333</v>
      </c>
      <c r="B20" s="73">
        <v>30507</v>
      </c>
      <c r="C20" s="73">
        <v>658</v>
      </c>
      <c r="D20" s="73">
        <v>2445</v>
      </c>
      <c r="E20" s="73">
        <v>3148</v>
      </c>
      <c r="F20" s="73">
        <v>1355</v>
      </c>
      <c r="G20" s="73">
        <v>7606</v>
      </c>
      <c r="H20" s="73">
        <v>1973</v>
      </c>
      <c r="I20" s="73">
        <v>1636</v>
      </c>
      <c r="J20" s="73">
        <v>3609</v>
      </c>
      <c r="K20" s="73">
        <v>3244</v>
      </c>
      <c r="L20" s="73">
        <v>2550</v>
      </c>
      <c r="M20" s="73">
        <v>5794</v>
      </c>
      <c r="N20" s="73">
        <v>6125</v>
      </c>
      <c r="O20" s="73">
        <v>4239</v>
      </c>
      <c r="P20" s="73">
        <v>10364</v>
      </c>
      <c r="Q20" s="73">
        <v>2684</v>
      </c>
      <c r="R20" s="73">
        <v>450</v>
      </c>
      <c r="S20" s="73">
        <v>3134</v>
      </c>
    </row>
    <row r="21" spans="1:19" x14ac:dyDescent="0.25">
      <c r="A21" s="58" t="s">
        <v>334</v>
      </c>
      <c r="B21" s="73">
        <v>108544</v>
      </c>
      <c r="C21" s="73">
        <v>1438</v>
      </c>
      <c r="D21" s="73">
        <v>6237</v>
      </c>
      <c r="E21" s="73">
        <v>7899</v>
      </c>
      <c r="F21" s="73">
        <v>3099</v>
      </c>
      <c r="G21" s="73">
        <v>18673</v>
      </c>
      <c r="H21" s="73">
        <v>4994</v>
      </c>
      <c r="I21" s="73">
        <v>6093</v>
      </c>
      <c r="J21" s="73">
        <v>11087</v>
      </c>
      <c r="K21" s="73">
        <v>15695</v>
      </c>
      <c r="L21" s="73">
        <v>11640</v>
      </c>
      <c r="M21" s="73">
        <v>27335</v>
      </c>
      <c r="N21" s="73">
        <v>24282</v>
      </c>
      <c r="O21" s="73">
        <v>16250</v>
      </c>
      <c r="P21" s="73">
        <v>40532</v>
      </c>
      <c r="Q21" s="73">
        <v>9763</v>
      </c>
      <c r="R21" s="73">
        <v>1154</v>
      </c>
      <c r="S21" s="73">
        <v>10917</v>
      </c>
    </row>
    <row r="22" spans="1:19" x14ac:dyDescent="0.25">
      <c r="A22" s="58" t="s">
        <v>11</v>
      </c>
      <c r="B22" s="73">
        <v>62093</v>
      </c>
      <c r="C22" s="73">
        <v>1092</v>
      </c>
      <c r="D22" s="73">
        <v>4172</v>
      </c>
      <c r="E22" s="73">
        <v>5333</v>
      </c>
      <c r="F22" s="73">
        <v>2264</v>
      </c>
      <c r="G22" s="73">
        <v>12861</v>
      </c>
      <c r="H22" s="73">
        <v>3460</v>
      </c>
      <c r="I22" s="73">
        <v>3402</v>
      </c>
      <c r="J22" s="73">
        <v>6862</v>
      </c>
      <c r="K22" s="73">
        <v>7256</v>
      </c>
      <c r="L22" s="73">
        <v>6448</v>
      </c>
      <c r="M22" s="73">
        <v>13704</v>
      </c>
      <c r="N22" s="73">
        <v>12984</v>
      </c>
      <c r="O22" s="73">
        <v>8901</v>
      </c>
      <c r="P22" s="73">
        <v>21885</v>
      </c>
      <c r="Q22" s="73">
        <v>6072</v>
      </c>
      <c r="R22" s="73">
        <v>709</v>
      </c>
      <c r="S22" s="73">
        <v>6781</v>
      </c>
    </row>
    <row r="23" spans="1:19" x14ac:dyDescent="0.25">
      <c r="A23" s="58" t="s">
        <v>335</v>
      </c>
      <c r="B23" s="73">
        <v>77236</v>
      </c>
      <c r="C23" s="73">
        <v>1002</v>
      </c>
      <c r="D23" s="73">
        <v>4314</v>
      </c>
      <c r="E23" s="73">
        <v>5317</v>
      </c>
      <c r="F23" s="73">
        <v>2024</v>
      </c>
      <c r="G23" s="73">
        <v>12657</v>
      </c>
      <c r="H23" s="73">
        <v>3267</v>
      </c>
      <c r="I23" s="73">
        <v>4088</v>
      </c>
      <c r="J23" s="73">
        <v>7355</v>
      </c>
      <c r="K23" s="73">
        <v>10441</v>
      </c>
      <c r="L23" s="73">
        <v>8496</v>
      </c>
      <c r="M23" s="73">
        <v>18937</v>
      </c>
      <c r="N23" s="73">
        <v>18272</v>
      </c>
      <c r="O23" s="73">
        <v>12044</v>
      </c>
      <c r="P23" s="73">
        <v>30316</v>
      </c>
      <c r="Q23" s="73">
        <v>7197</v>
      </c>
      <c r="R23" s="73">
        <v>774</v>
      </c>
      <c r="S23" s="73">
        <v>7971</v>
      </c>
    </row>
    <row r="24" spans="1:19" x14ac:dyDescent="0.25">
      <c r="A24" s="58" t="s">
        <v>336</v>
      </c>
      <c r="B24" s="73">
        <v>16606</v>
      </c>
      <c r="C24" s="73">
        <v>300</v>
      </c>
      <c r="D24" s="73">
        <v>1213</v>
      </c>
      <c r="E24" s="73">
        <v>1534</v>
      </c>
      <c r="F24" s="73">
        <v>612</v>
      </c>
      <c r="G24" s="73">
        <v>3659</v>
      </c>
      <c r="H24" s="73">
        <v>900</v>
      </c>
      <c r="I24" s="73">
        <v>866</v>
      </c>
      <c r="J24" s="73">
        <v>1766</v>
      </c>
      <c r="K24" s="73">
        <v>1813</v>
      </c>
      <c r="L24" s="73">
        <v>1507</v>
      </c>
      <c r="M24" s="73">
        <v>3320</v>
      </c>
      <c r="N24" s="73">
        <v>3537</v>
      </c>
      <c r="O24" s="73">
        <v>2672</v>
      </c>
      <c r="P24" s="73">
        <v>6209</v>
      </c>
      <c r="Q24" s="73">
        <v>1505</v>
      </c>
      <c r="R24" s="73">
        <v>147</v>
      </c>
      <c r="S24" s="73">
        <v>1652</v>
      </c>
    </row>
    <row r="25" spans="1:19" x14ac:dyDescent="0.25">
      <c r="A25" s="58" t="s">
        <v>834</v>
      </c>
      <c r="B25" s="73">
        <v>27276</v>
      </c>
      <c r="C25" s="73">
        <v>381</v>
      </c>
      <c r="D25" s="73">
        <v>1627</v>
      </c>
      <c r="E25" s="73">
        <v>2030</v>
      </c>
      <c r="F25" s="73">
        <v>785</v>
      </c>
      <c r="G25" s="73">
        <v>4823</v>
      </c>
      <c r="H25" s="73">
        <v>1241</v>
      </c>
      <c r="I25" s="73">
        <v>1470</v>
      </c>
      <c r="J25" s="73">
        <v>2711</v>
      </c>
      <c r="K25" s="73">
        <v>3673</v>
      </c>
      <c r="L25" s="73">
        <v>2978</v>
      </c>
      <c r="M25" s="73">
        <v>6651</v>
      </c>
      <c r="N25" s="73">
        <v>6311</v>
      </c>
      <c r="O25" s="73">
        <v>4082</v>
      </c>
      <c r="P25" s="73">
        <v>10393</v>
      </c>
      <c r="Q25" s="73">
        <v>2426</v>
      </c>
      <c r="R25" s="73">
        <v>272</v>
      </c>
      <c r="S25" s="73">
        <v>2698</v>
      </c>
    </row>
    <row r="26" spans="1:19" x14ac:dyDescent="0.25">
      <c r="A26" s="69" t="s">
        <v>20</v>
      </c>
      <c r="B26" s="78">
        <v>442630</v>
      </c>
      <c r="C26" s="78">
        <v>8879</v>
      </c>
      <c r="D26" s="78">
        <v>36077</v>
      </c>
      <c r="E26" s="78">
        <v>46357</v>
      </c>
      <c r="F26" s="78">
        <v>18619</v>
      </c>
      <c r="G26" s="78">
        <v>109932</v>
      </c>
      <c r="H26" s="78">
        <v>26853</v>
      </c>
      <c r="I26" s="78">
        <v>24169</v>
      </c>
      <c r="J26" s="78">
        <v>51022</v>
      </c>
      <c r="K26" s="78">
        <v>50409</v>
      </c>
      <c r="L26" s="78">
        <v>38135</v>
      </c>
      <c r="M26" s="78">
        <v>88544</v>
      </c>
      <c r="N26" s="78">
        <v>90267</v>
      </c>
      <c r="O26" s="78">
        <v>61540</v>
      </c>
      <c r="P26" s="78">
        <v>151807</v>
      </c>
      <c r="Q26" s="78">
        <v>36660</v>
      </c>
      <c r="R26" s="78">
        <v>4665</v>
      </c>
      <c r="S26" s="78">
        <v>41325</v>
      </c>
    </row>
    <row r="27" spans="1:19" x14ac:dyDescent="0.25">
      <c r="A27" s="58" t="s">
        <v>6</v>
      </c>
      <c r="B27" s="73">
        <v>24388</v>
      </c>
      <c r="C27" s="73">
        <v>484</v>
      </c>
      <c r="D27" s="73">
        <v>2216</v>
      </c>
      <c r="E27" s="73">
        <v>2964</v>
      </c>
      <c r="F27" s="73">
        <v>1122</v>
      </c>
      <c r="G27" s="73">
        <v>6786</v>
      </c>
      <c r="H27" s="73">
        <v>1493</v>
      </c>
      <c r="I27" s="73">
        <v>1178</v>
      </c>
      <c r="J27" s="73">
        <v>2671</v>
      </c>
      <c r="K27" s="73">
        <v>1993</v>
      </c>
      <c r="L27" s="73">
        <v>1644</v>
      </c>
      <c r="M27" s="73">
        <v>3637</v>
      </c>
      <c r="N27" s="73">
        <v>4801</v>
      </c>
      <c r="O27" s="73">
        <v>3303</v>
      </c>
      <c r="P27" s="73">
        <v>8104</v>
      </c>
      <c r="Q27" s="73">
        <v>2785</v>
      </c>
      <c r="R27" s="73">
        <v>405</v>
      </c>
      <c r="S27" s="73">
        <v>3190</v>
      </c>
    </row>
    <row r="28" spans="1:19" x14ac:dyDescent="0.25">
      <c r="A28" s="58" t="s">
        <v>831</v>
      </c>
      <c r="B28" s="73">
        <v>139851</v>
      </c>
      <c r="C28" s="73">
        <v>2185</v>
      </c>
      <c r="D28" s="73">
        <v>9276</v>
      </c>
      <c r="E28" s="73">
        <v>11757</v>
      </c>
      <c r="F28" s="73">
        <v>4627</v>
      </c>
      <c r="G28" s="73">
        <v>27845</v>
      </c>
      <c r="H28" s="73">
        <v>7289</v>
      </c>
      <c r="I28" s="73">
        <v>8372</v>
      </c>
      <c r="J28" s="73">
        <v>15661</v>
      </c>
      <c r="K28" s="73">
        <v>20129</v>
      </c>
      <c r="L28" s="73">
        <v>14548</v>
      </c>
      <c r="M28" s="73">
        <v>34677</v>
      </c>
      <c r="N28" s="73">
        <v>31375</v>
      </c>
      <c r="O28" s="73">
        <v>20161</v>
      </c>
      <c r="P28" s="73">
        <v>51536</v>
      </c>
      <c r="Q28" s="73">
        <v>9155</v>
      </c>
      <c r="R28" s="73">
        <v>977</v>
      </c>
      <c r="S28" s="73">
        <v>10132</v>
      </c>
    </row>
    <row r="29" spans="1:19" x14ac:dyDescent="0.25">
      <c r="A29" s="58" t="s">
        <v>463</v>
      </c>
      <c r="B29" s="73">
        <v>5880</v>
      </c>
      <c r="C29" s="73">
        <v>123</v>
      </c>
      <c r="D29" s="73">
        <v>501</v>
      </c>
      <c r="E29" s="73">
        <v>706</v>
      </c>
      <c r="F29" s="73">
        <v>305</v>
      </c>
      <c r="G29" s="73">
        <v>1635</v>
      </c>
      <c r="H29" s="73">
        <v>433</v>
      </c>
      <c r="I29" s="73">
        <v>336</v>
      </c>
      <c r="J29" s="73">
        <v>769</v>
      </c>
      <c r="K29" s="73">
        <v>516</v>
      </c>
      <c r="L29" s="73">
        <v>409</v>
      </c>
      <c r="M29" s="73">
        <v>925</v>
      </c>
      <c r="N29" s="73">
        <v>1072</v>
      </c>
      <c r="O29" s="73">
        <v>837</v>
      </c>
      <c r="P29" s="73">
        <v>1909</v>
      </c>
      <c r="Q29" s="73">
        <v>568</v>
      </c>
      <c r="R29" s="73">
        <v>74</v>
      </c>
      <c r="S29" s="73">
        <v>642</v>
      </c>
    </row>
    <row r="30" spans="1:19" x14ac:dyDescent="0.25">
      <c r="A30" s="58" t="s">
        <v>832</v>
      </c>
      <c r="B30" s="73">
        <v>22350</v>
      </c>
      <c r="C30" s="73">
        <v>574</v>
      </c>
      <c r="D30" s="73">
        <v>2185</v>
      </c>
      <c r="E30" s="73">
        <v>2760</v>
      </c>
      <c r="F30" s="73">
        <v>1129</v>
      </c>
      <c r="G30" s="73">
        <v>6648</v>
      </c>
      <c r="H30" s="73">
        <v>1554</v>
      </c>
      <c r="I30" s="73">
        <v>1145</v>
      </c>
      <c r="J30" s="73">
        <v>2699</v>
      </c>
      <c r="K30" s="73">
        <v>1928</v>
      </c>
      <c r="L30" s="73">
        <v>1624</v>
      </c>
      <c r="M30" s="73">
        <v>3552</v>
      </c>
      <c r="N30" s="73">
        <v>4062</v>
      </c>
      <c r="O30" s="73">
        <v>3073</v>
      </c>
      <c r="P30" s="73">
        <v>7135</v>
      </c>
      <c r="Q30" s="73">
        <v>2074</v>
      </c>
      <c r="R30" s="73">
        <v>242</v>
      </c>
      <c r="S30" s="73">
        <v>2316</v>
      </c>
    </row>
    <row r="31" spans="1:19" x14ac:dyDescent="0.25">
      <c r="A31" s="58" t="s">
        <v>337</v>
      </c>
      <c r="B31" s="73">
        <v>44594</v>
      </c>
      <c r="C31" s="73">
        <v>1070</v>
      </c>
      <c r="D31" s="73">
        <v>4364</v>
      </c>
      <c r="E31" s="73">
        <v>5473</v>
      </c>
      <c r="F31" s="73">
        <v>2109</v>
      </c>
      <c r="G31" s="73">
        <v>13016</v>
      </c>
      <c r="H31" s="73">
        <v>2846</v>
      </c>
      <c r="I31" s="73">
        <v>2208</v>
      </c>
      <c r="J31" s="73">
        <v>5054</v>
      </c>
      <c r="K31" s="73">
        <v>4717</v>
      </c>
      <c r="L31" s="73">
        <v>3702</v>
      </c>
      <c r="M31" s="73">
        <v>8419</v>
      </c>
      <c r="N31" s="73">
        <v>8428</v>
      </c>
      <c r="O31" s="73">
        <v>5594</v>
      </c>
      <c r="P31" s="73">
        <v>14022</v>
      </c>
      <c r="Q31" s="73">
        <v>3572</v>
      </c>
      <c r="R31" s="73">
        <v>511</v>
      </c>
      <c r="S31" s="73">
        <v>4083</v>
      </c>
    </row>
    <row r="32" spans="1:19" x14ac:dyDescent="0.25">
      <c r="A32" s="58" t="s">
        <v>9</v>
      </c>
      <c r="B32" s="73">
        <v>29451</v>
      </c>
      <c r="C32" s="73">
        <v>607</v>
      </c>
      <c r="D32" s="73">
        <v>2513</v>
      </c>
      <c r="E32" s="73">
        <v>3412</v>
      </c>
      <c r="F32" s="73">
        <v>1404</v>
      </c>
      <c r="G32" s="73">
        <v>7936</v>
      </c>
      <c r="H32" s="73">
        <v>1892</v>
      </c>
      <c r="I32" s="73">
        <v>1298</v>
      </c>
      <c r="J32" s="73">
        <v>3190</v>
      </c>
      <c r="K32" s="73">
        <v>2330</v>
      </c>
      <c r="L32" s="73">
        <v>1912</v>
      </c>
      <c r="M32" s="73">
        <v>4242</v>
      </c>
      <c r="N32" s="73">
        <v>5800</v>
      </c>
      <c r="O32" s="73">
        <v>4407</v>
      </c>
      <c r="P32" s="73">
        <v>10207</v>
      </c>
      <c r="Q32" s="73">
        <v>3441</v>
      </c>
      <c r="R32" s="73">
        <v>435</v>
      </c>
      <c r="S32" s="73">
        <v>3876</v>
      </c>
    </row>
    <row r="33" spans="1:19" x14ac:dyDescent="0.25">
      <c r="A33" s="58" t="s">
        <v>10</v>
      </c>
      <c r="B33" s="73">
        <v>47517</v>
      </c>
      <c r="C33" s="73">
        <v>1311</v>
      </c>
      <c r="D33" s="73">
        <v>4821</v>
      </c>
      <c r="E33" s="73">
        <v>5747</v>
      </c>
      <c r="F33" s="73">
        <v>2293</v>
      </c>
      <c r="G33" s="73">
        <v>14172</v>
      </c>
      <c r="H33" s="73">
        <v>3148</v>
      </c>
      <c r="I33" s="73">
        <v>2381</v>
      </c>
      <c r="J33" s="73">
        <v>5529</v>
      </c>
      <c r="K33" s="73">
        <v>4844</v>
      </c>
      <c r="L33" s="73">
        <v>3918</v>
      </c>
      <c r="M33" s="73">
        <v>8762</v>
      </c>
      <c r="N33" s="73">
        <v>9385</v>
      </c>
      <c r="O33" s="73">
        <v>5825</v>
      </c>
      <c r="P33" s="73">
        <v>15210</v>
      </c>
      <c r="Q33" s="73">
        <v>3409</v>
      </c>
      <c r="R33" s="73">
        <v>435</v>
      </c>
      <c r="S33" s="73">
        <v>3844</v>
      </c>
    </row>
    <row r="34" spans="1:19" x14ac:dyDescent="0.25">
      <c r="A34" s="58" t="s">
        <v>338</v>
      </c>
      <c r="B34" s="73">
        <v>53991</v>
      </c>
      <c r="C34" s="73">
        <v>1159</v>
      </c>
      <c r="D34" s="73">
        <v>4707</v>
      </c>
      <c r="E34" s="73">
        <v>6519</v>
      </c>
      <c r="F34" s="73">
        <v>2778</v>
      </c>
      <c r="G34" s="73">
        <v>15163</v>
      </c>
      <c r="H34" s="73">
        <v>3879</v>
      </c>
      <c r="I34" s="73">
        <v>2904</v>
      </c>
      <c r="J34" s="73">
        <v>6783</v>
      </c>
      <c r="K34" s="73">
        <v>4356</v>
      </c>
      <c r="L34" s="73">
        <v>3553</v>
      </c>
      <c r="M34" s="73">
        <v>7909</v>
      </c>
      <c r="N34" s="73">
        <v>9854</v>
      </c>
      <c r="O34" s="73">
        <v>8007</v>
      </c>
      <c r="P34" s="73">
        <v>17861</v>
      </c>
      <c r="Q34" s="73">
        <v>5481</v>
      </c>
      <c r="R34" s="73">
        <v>794</v>
      </c>
      <c r="S34" s="73">
        <v>6275</v>
      </c>
    </row>
    <row r="35" spans="1:19" x14ac:dyDescent="0.25">
      <c r="A35" s="58" t="s">
        <v>339</v>
      </c>
      <c r="B35" s="73">
        <v>45070</v>
      </c>
      <c r="C35" s="73">
        <v>912</v>
      </c>
      <c r="D35" s="73">
        <v>3539</v>
      </c>
      <c r="E35" s="73">
        <v>4544</v>
      </c>
      <c r="F35" s="73">
        <v>1892</v>
      </c>
      <c r="G35" s="73">
        <v>10887</v>
      </c>
      <c r="H35" s="73">
        <v>2809</v>
      </c>
      <c r="I35" s="73">
        <v>2588</v>
      </c>
      <c r="J35" s="73">
        <v>5397</v>
      </c>
      <c r="K35" s="73">
        <v>5248</v>
      </c>
      <c r="L35" s="73">
        <v>3661</v>
      </c>
      <c r="M35" s="73">
        <v>8909</v>
      </c>
      <c r="N35" s="73">
        <v>8944</v>
      </c>
      <c r="O35" s="73">
        <v>6085</v>
      </c>
      <c r="P35" s="73">
        <v>15029</v>
      </c>
      <c r="Q35" s="73">
        <v>4251</v>
      </c>
      <c r="R35" s="73">
        <v>597</v>
      </c>
      <c r="S35" s="73">
        <v>4848</v>
      </c>
    </row>
    <row r="36" spans="1:19" x14ac:dyDescent="0.25">
      <c r="A36" s="58" t="s">
        <v>834</v>
      </c>
      <c r="B36" s="73">
        <v>29538</v>
      </c>
      <c r="C36" s="73">
        <v>454</v>
      </c>
      <c r="D36" s="73">
        <v>1955</v>
      </c>
      <c r="E36" s="73">
        <v>2475</v>
      </c>
      <c r="F36" s="73">
        <v>960</v>
      </c>
      <c r="G36" s="73">
        <v>5844</v>
      </c>
      <c r="H36" s="73">
        <v>1510</v>
      </c>
      <c r="I36" s="73">
        <v>1759</v>
      </c>
      <c r="J36" s="73">
        <v>3269</v>
      </c>
      <c r="K36" s="73">
        <v>4348</v>
      </c>
      <c r="L36" s="73">
        <v>3164</v>
      </c>
      <c r="M36" s="73">
        <v>7512</v>
      </c>
      <c r="N36" s="73">
        <v>6546</v>
      </c>
      <c r="O36" s="73">
        <v>4248</v>
      </c>
      <c r="P36" s="73">
        <v>10794</v>
      </c>
      <c r="Q36" s="73">
        <v>1924</v>
      </c>
      <c r="R36" s="73">
        <v>195</v>
      </c>
      <c r="S36" s="73">
        <v>2119</v>
      </c>
    </row>
    <row r="37" spans="1:19" x14ac:dyDescent="0.25">
      <c r="A37" s="69" t="s">
        <v>455</v>
      </c>
      <c r="B37" s="78">
        <v>41045</v>
      </c>
      <c r="C37" s="78">
        <v>1029</v>
      </c>
      <c r="D37" s="78">
        <v>4107</v>
      </c>
      <c r="E37" s="78">
        <v>4784</v>
      </c>
      <c r="F37" s="78">
        <v>1741</v>
      </c>
      <c r="G37" s="78">
        <v>11661</v>
      </c>
      <c r="H37" s="78">
        <v>2420</v>
      </c>
      <c r="I37" s="78">
        <v>2220</v>
      </c>
      <c r="J37" s="78">
        <v>4640</v>
      </c>
      <c r="K37" s="78">
        <v>5510</v>
      </c>
      <c r="L37" s="78">
        <v>4425</v>
      </c>
      <c r="M37" s="78">
        <v>9935</v>
      </c>
      <c r="N37" s="78">
        <v>8622</v>
      </c>
      <c r="O37" s="78">
        <v>4334</v>
      </c>
      <c r="P37" s="78">
        <v>12956</v>
      </c>
      <c r="Q37" s="78">
        <v>1687</v>
      </c>
      <c r="R37" s="78">
        <v>166</v>
      </c>
      <c r="S37" s="78">
        <v>1853</v>
      </c>
    </row>
    <row r="38" spans="1:19" x14ac:dyDescent="0.25">
      <c r="A38" s="58" t="s">
        <v>463</v>
      </c>
      <c r="B38" s="73">
        <v>6430</v>
      </c>
      <c r="C38" s="73">
        <v>168</v>
      </c>
      <c r="D38" s="73">
        <v>644</v>
      </c>
      <c r="E38" s="73">
        <v>751</v>
      </c>
      <c r="F38" s="73">
        <v>284</v>
      </c>
      <c r="G38" s="73">
        <v>1847</v>
      </c>
      <c r="H38" s="73">
        <v>399</v>
      </c>
      <c r="I38" s="73">
        <v>355</v>
      </c>
      <c r="J38" s="73">
        <v>754</v>
      </c>
      <c r="K38" s="73">
        <v>835</v>
      </c>
      <c r="L38" s="73">
        <v>691</v>
      </c>
      <c r="M38" s="73">
        <v>1526</v>
      </c>
      <c r="N38" s="73">
        <v>1394</v>
      </c>
      <c r="O38" s="73">
        <v>657</v>
      </c>
      <c r="P38" s="73">
        <v>2051</v>
      </c>
      <c r="Q38" s="73">
        <v>231</v>
      </c>
      <c r="R38" s="73">
        <v>21</v>
      </c>
      <c r="S38" s="73">
        <v>252</v>
      </c>
    </row>
    <row r="39" spans="1:19" x14ac:dyDescent="0.25">
      <c r="A39" s="58" t="s">
        <v>324</v>
      </c>
      <c r="B39" s="73">
        <v>14181</v>
      </c>
      <c r="C39" s="73">
        <v>345</v>
      </c>
      <c r="D39" s="73">
        <v>1349</v>
      </c>
      <c r="E39" s="73">
        <v>1622</v>
      </c>
      <c r="F39" s="73">
        <v>623</v>
      </c>
      <c r="G39" s="73">
        <v>3939</v>
      </c>
      <c r="H39" s="73">
        <v>874</v>
      </c>
      <c r="I39" s="73">
        <v>767</v>
      </c>
      <c r="J39" s="73">
        <v>1641</v>
      </c>
      <c r="K39" s="73">
        <v>1758</v>
      </c>
      <c r="L39" s="73">
        <v>1474</v>
      </c>
      <c r="M39" s="73">
        <v>3232</v>
      </c>
      <c r="N39" s="73">
        <v>3029</v>
      </c>
      <c r="O39" s="73">
        <v>1588</v>
      </c>
      <c r="P39" s="73">
        <v>4617</v>
      </c>
      <c r="Q39" s="73">
        <v>679</v>
      </c>
      <c r="R39" s="73">
        <v>73</v>
      </c>
      <c r="S39" s="73">
        <v>752</v>
      </c>
    </row>
    <row r="40" spans="1:19" x14ac:dyDescent="0.25">
      <c r="A40" s="58" t="s">
        <v>325</v>
      </c>
      <c r="B40" s="73">
        <v>20434</v>
      </c>
      <c r="C40" s="73">
        <v>516</v>
      </c>
      <c r="D40" s="73">
        <v>2114</v>
      </c>
      <c r="E40" s="73">
        <v>2411</v>
      </c>
      <c r="F40" s="73">
        <v>834</v>
      </c>
      <c r="G40" s="73">
        <v>5875</v>
      </c>
      <c r="H40" s="73">
        <v>1147</v>
      </c>
      <c r="I40" s="73">
        <v>1098</v>
      </c>
      <c r="J40" s="73">
        <v>2245</v>
      </c>
      <c r="K40" s="73">
        <v>2917</v>
      </c>
      <c r="L40" s="73">
        <v>2260</v>
      </c>
      <c r="M40" s="73">
        <v>5177</v>
      </c>
      <c r="N40" s="73">
        <v>4199</v>
      </c>
      <c r="O40" s="73">
        <v>2089</v>
      </c>
      <c r="P40" s="73">
        <v>6288</v>
      </c>
      <c r="Q40" s="73">
        <v>777</v>
      </c>
      <c r="R40" s="73">
        <v>72</v>
      </c>
      <c r="S40" s="73">
        <v>849</v>
      </c>
    </row>
    <row r="41" spans="1:19" x14ac:dyDescent="0.25">
      <c r="A41" s="69" t="s">
        <v>18</v>
      </c>
      <c r="B41" s="78">
        <v>136652</v>
      </c>
      <c r="C41" s="78">
        <v>2462</v>
      </c>
      <c r="D41" s="78">
        <v>10343</v>
      </c>
      <c r="E41" s="78">
        <v>13056</v>
      </c>
      <c r="F41" s="78">
        <v>5047</v>
      </c>
      <c r="G41" s="78">
        <v>30908</v>
      </c>
      <c r="H41" s="78">
        <v>7397</v>
      </c>
      <c r="I41" s="78">
        <v>7358</v>
      </c>
      <c r="J41" s="78">
        <v>14755</v>
      </c>
      <c r="K41" s="78">
        <v>15441</v>
      </c>
      <c r="L41" s="78">
        <v>12647</v>
      </c>
      <c r="M41" s="78">
        <v>28088</v>
      </c>
      <c r="N41" s="78">
        <v>29510</v>
      </c>
      <c r="O41" s="78">
        <v>20590</v>
      </c>
      <c r="P41" s="78">
        <v>50100</v>
      </c>
      <c r="Q41" s="78">
        <v>11673</v>
      </c>
      <c r="R41" s="78">
        <v>1128</v>
      </c>
      <c r="S41" s="78">
        <v>12801</v>
      </c>
    </row>
    <row r="42" spans="1:19" x14ac:dyDescent="0.25">
      <c r="A42" s="58" t="s">
        <v>463</v>
      </c>
      <c r="B42" s="73">
        <v>19040</v>
      </c>
      <c r="C42" s="73">
        <v>251</v>
      </c>
      <c r="D42" s="73">
        <v>1154</v>
      </c>
      <c r="E42" s="73">
        <v>1616</v>
      </c>
      <c r="F42" s="73">
        <v>664</v>
      </c>
      <c r="G42" s="73">
        <v>3685</v>
      </c>
      <c r="H42" s="73">
        <v>1052</v>
      </c>
      <c r="I42" s="73">
        <v>1195</v>
      </c>
      <c r="J42" s="73">
        <v>2247</v>
      </c>
      <c r="K42" s="73">
        <v>2265</v>
      </c>
      <c r="L42" s="73">
        <v>1757</v>
      </c>
      <c r="M42" s="73">
        <v>4022</v>
      </c>
      <c r="N42" s="73">
        <v>4398</v>
      </c>
      <c r="O42" s="73">
        <v>2963</v>
      </c>
      <c r="P42" s="73">
        <v>7361</v>
      </c>
      <c r="Q42" s="73">
        <v>1568</v>
      </c>
      <c r="R42" s="73">
        <v>157</v>
      </c>
      <c r="S42" s="73">
        <v>1725</v>
      </c>
    </row>
    <row r="43" spans="1:19" x14ac:dyDescent="0.25">
      <c r="A43" s="58" t="s">
        <v>326</v>
      </c>
      <c r="B43" s="73">
        <v>14601</v>
      </c>
      <c r="C43" s="73">
        <v>332</v>
      </c>
      <c r="D43" s="73">
        <v>1321</v>
      </c>
      <c r="E43" s="73">
        <v>1536</v>
      </c>
      <c r="F43" s="73">
        <v>562</v>
      </c>
      <c r="G43" s="73">
        <v>3751</v>
      </c>
      <c r="H43" s="73">
        <v>790</v>
      </c>
      <c r="I43" s="73">
        <v>747</v>
      </c>
      <c r="J43" s="73">
        <v>1537</v>
      </c>
      <c r="K43" s="73">
        <v>1704</v>
      </c>
      <c r="L43" s="73">
        <v>1383</v>
      </c>
      <c r="M43" s="73">
        <v>3087</v>
      </c>
      <c r="N43" s="73">
        <v>3100</v>
      </c>
      <c r="O43" s="73">
        <v>2016</v>
      </c>
      <c r="P43" s="73">
        <v>5116</v>
      </c>
      <c r="Q43" s="73">
        <v>1032</v>
      </c>
      <c r="R43" s="73">
        <v>78</v>
      </c>
      <c r="S43" s="73">
        <v>1110</v>
      </c>
    </row>
    <row r="44" spans="1:19" x14ac:dyDescent="0.25">
      <c r="A44" s="58" t="s">
        <v>327</v>
      </c>
      <c r="B44" s="73">
        <v>20609</v>
      </c>
      <c r="C44" s="73">
        <v>450</v>
      </c>
      <c r="D44" s="73">
        <v>1825</v>
      </c>
      <c r="E44" s="73">
        <v>2202</v>
      </c>
      <c r="F44" s="73">
        <v>825</v>
      </c>
      <c r="G44" s="73">
        <v>5302</v>
      </c>
      <c r="H44" s="73">
        <v>1158</v>
      </c>
      <c r="I44" s="73">
        <v>1055</v>
      </c>
      <c r="J44" s="73">
        <v>2213</v>
      </c>
      <c r="K44" s="73">
        <v>2323</v>
      </c>
      <c r="L44" s="73">
        <v>1944</v>
      </c>
      <c r="M44" s="73">
        <v>4267</v>
      </c>
      <c r="N44" s="73">
        <v>4308</v>
      </c>
      <c r="O44" s="73">
        <v>2847</v>
      </c>
      <c r="P44" s="73">
        <v>7155</v>
      </c>
      <c r="Q44" s="73">
        <v>1527</v>
      </c>
      <c r="R44" s="73">
        <v>145</v>
      </c>
      <c r="S44" s="73">
        <v>1672</v>
      </c>
    </row>
    <row r="45" spans="1:19" x14ac:dyDescent="0.25">
      <c r="A45" s="58" t="s">
        <v>328</v>
      </c>
      <c r="B45" s="73">
        <v>17332</v>
      </c>
      <c r="C45" s="73">
        <v>249</v>
      </c>
      <c r="D45" s="73">
        <v>959</v>
      </c>
      <c r="E45" s="73">
        <v>1293</v>
      </c>
      <c r="F45" s="73">
        <v>574</v>
      </c>
      <c r="G45" s="73">
        <v>3075</v>
      </c>
      <c r="H45" s="73">
        <v>897</v>
      </c>
      <c r="I45" s="73">
        <v>894</v>
      </c>
      <c r="J45" s="73">
        <v>1791</v>
      </c>
      <c r="K45" s="73">
        <v>1687</v>
      </c>
      <c r="L45" s="73">
        <v>1293</v>
      </c>
      <c r="M45" s="73">
        <v>2980</v>
      </c>
      <c r="N45" s="73">
        <v>3696</v>
      </c>
      <c r="O45" s="73">
        <v>3288</v>
      </c>
      <c r="P45" s="73">
        <v>6984</v>
      </c>
      <c r="Q45" s="73">
        <v>2256</v>
      </c>
      <c r="R45" s="73">
        <v>246</v>
      </c>
      <c r="S45" s="73">
        <v>2502</v>
      </c>
    </row>
    <row r="46" spans="1:19" x14ac:dyDescent="0.25">
      <c r="A46" s="58" t="s">
        <v>449</v>
      </c>
      <c r="B46" s="73">
        <v>19853</v>
      </c>
      <c r="C46" s="73">
        <v>394</v>
      </c>
      <c r="D46" s="73">
        <v>1625</v>
      </c>
      <c r="E46" s="73">
        <v>1973</v>
      </c>
      <c r="F46" s="73">
        <v>741</v>
      </c>
      <c r="G46" s="73">
        <v>4733</v>
      </c>
      <c r="H46" s="73">
        <v>1083</v>
      </c>
      <c r="I46" s="73">
        <v>1089</v>
      </c>
      <c r="J46" s="73">
        <v>2172</v>
      </c>
      <c r="K46" s="73">
        <v>2329</v>
      </c>
      <c r="L46" s="73">
        <v>1864</v>
      </c>
      <c r="M46" s="73">
        <v>4193</v>
      </c>
      <c r="N46" s="73">
        <v>4325</v>
      </c>
      <c r="O46" s="73">
        <v>2838</v>
      </c>
      <c r="P46" s="73">
        <v>7163</v>
      </c>
      <c r="Q46" s="73">
        <v>1467</v>
      </c>
      <c r="R46" s="73">
        <v>125</v>
      </c>
      <c r="S46" s="73">
        <v>1592</v>
      </c>
    </row>
    <row r="47" spans="1:19" x14ac:dyDescent="0.25">
      <c r="A47" s="58" t="s">
        <v>329</v>
      </c>
      <c r="B47" s="73">
        <v>12760</v>
      </c>
      <c r="C47" s="73">
        <v>246</v>
      </c>
      <c r="D47" s="73">
        <v>1045</v>
      </c>
      <c r="E47" s="73">
        <v>1369</v>
      </c>
      <c r="F47" s="73">
        <v>542</v>
      </c>
      <c r="G47" s="73">
        <v>3202</v>
      </c>
      <c r="H47" s="73">
        <v>763</v>
      </c>
      <c r="I47" s="73">
        <v>658</v>
      </c>
      <c r="J47" s="73">
        <v>1421</v>
      </c>
      <c r="K47" s="73">
        <v>1380</v>
      </c>
      <c r="L47" s="73">
        <v>1200</v>
      </c>
      <c r="M47" s="73">
        <v>2580</v>
      </c>
      <c r="N47" s="73">
        <v>2615</v>
      </c>
      <c r="O47" s="73">
        <v>1778</v>
      </c>
      <c r="P47" s="73">
        <v>4393</v>
      </c>
      <c r="Q47" s="73">
        <v>1035</v>
      </c>
      <c r="R47" s="73">
        <v>129</v>
      </c>
      <c r="S47" s="73">
        <v>1164</v>
      </c>
    </row>
    <row r="48" spans="1:19" x14ac:dyDescent="0.25">
      <c r="A48" s="58" t="s">
        <v>330</v>
      </c>
      <c r="B48" s="73">
        <v>21808</v>
      </c>
      <c r="C48" s="73">
        <v>391</v>
      </c>
      <c r="D48" s="73">
        <v>1740</v>
      </c>
      <c r="E48" s="73">
        <v>2144</v>
      </c>
      <c r="F48" s="73">
        <v>764</v>
      </c>
      <c r="G48" s="73">
        <v>5039</v>
      </c>
      <c r="H48" s="73">
        <v>1068</v>
      </c>
      <c r="I48" s="73">
        <v>1061</v>
      </c>
      <c r="J48" s="73">
        <v>2129</v>
      </c>
      <c r="K48" s="73">
        <v>2487</v>
      </c>
      <c r="L48" s="73">
        <v>2222</v>
      </c>
      <c r="M48" s="73">
        <v>4709</v>
      </c>
      <c r="N48" s="73">
        <v>4627</v>
      </c>
      <c r="O48" s="73">
        <v>3219</v>
      </c>
      <c r="P48" s="73">
        <v>7846</v>
      </c>
      <c r="Q48" s="73">
        <v>1922</v>
      </c>
      <c r="R48" s="73">
        <v>163</v>
      </c>
      <c r="S48" s="73">
        <v>2085</v>
      </c>
    </row>
    <row r="49" spans="1:19" x14ac:dyDescent="0.25">
      <c r="A49" s="58" t="s">
        <v>834</v>
      </c>
      <c r="B49" s="73">
        <v>10649</v>
      </c>
      <c r="C49" s="73">
        <v>149</v>
      </c>
      <c r="D49" s="73">
        <v>674</v>
      </c>
      <c r="E49" s="73">
        <v>923</v>
      </c>
      <c r="F49" s="73">
        <v>375</v>
      </c>
      <c r="G49" s="73">
        <v>2121</v>
      </c>
      <c r="H49" s="73">
        <v>586</v>
      </c>
      <c r="I49" s="73">
        <v>659</v>
      </c>
      <c r="J49" s="73">
        <v>1245</v>
      </c>
      <c r="K49" s="73">
        <v>1266</v>
      </c>
      <c r="L49" s="73">
        <v>984</v>
      </c>
      <c r="M49" s="73">
        <v>2250</v>
      </c>
      <c r="N49" s="73">
        <v>2441</v>
      </c>
      <c r="O49" s="73">
        <v>1641</v>
      </c>
      <c r="P49" s="73">
        <v>4082</v>
      </c>
      <c r="Q49" s="73">
        <v>866</v>
      </c>
      <c r="R49" s="73">
        <v>85</v>
      </c>
      <c r="S49" s="73">
        <v>951</v>
      </c>
    </row>
    <row r="50" spans="1:19" x14ac:dyDescent="0.25">
      <c r="A50" s="194" t="s">
        <v>520</v>
      </c>
      <c r="B50" s="182">
        <v>1324371</v>
      </c>
      <c r="C50" s="182">
        <v>23786</v>
      </c>
      <c r="D50" s="182">
        <v>98836</v>
      </c>
      <c r="E50" s="182">
        <v>128030</v>
      </c>
      <c r="F50" s="182">
        <v>51334</v>
      </c>
      <c r="G50" s="182">
        <v>301986</v>
      </c>
      <c r="H50" s="182">
        <v>75715</v>
      </c>
      <c r="I50" s="182">
        <v>73126</v>
      </c>
      <c r="J50" s="182">
        <v>148841</v>
      </c>
      <c r="K50" s="182">
        <v>157107</v>
      </c>
      <c r="L50" s="182">
        <v>120832</v>
      </c>
      <c r="M50" s="182">
        <v>277939</v>
      </c>
      <c r="N50" s="182">
        <v>277081</v>
      </c>
      <c r="O50" s="182">
        <v>188300</v>
      </c>
      <c r="P50" s="182">
        <v>465381</v>
      </c>
      <c r="Q50" s="182">
        <v>116221</v>
      </c>
      <c r="R50" s="182">
        <v>14003</v>
      </c>
      <c r="S50" s="182">
        <v>130224</v>
      </c>
    </row>
    <row r="51" spans="1:19" ht="12" customHeight="1" x14ac:dyDescent="0.25">
      <c r="A51" s="42" t="s">
        <v>91</v>
      </c>
      <c r="B51" s="158"/>
      <c r="C51" s="158"/>
      <c r="D51" s="159"/>
      <c r="E51" s="159"/>
      <c r="F51" s="159"/>
      <c r="G51" s="159"/>
      <c r="H51" s="159"/>
      <c r="I51" s="159"/>
      <c r="J51" s="159"/>
      <c r="K51" s="159"/>
      <c r="L51" s="158"/>
      <c r="M51" s="159"/>
      <c r="N51" s="159"/>
      <c r="O51" s="159"/>
      <c r="P51" s="159"/>
      <c r="Q51" s="159"/>
      <c r="R51" s="158"/>
      <c r="S51" s="159"/>
    </row>
    <row r="52" spans="1:19" ht="12" customHeight="1" x14ac:dyDescent="0.25">
      <c r="A52" s="146" t="s">
        <v>305</v>
      </c>
    </row>
    <row r="53" spans="1:19" ht="12" customHeight="1" x14ac:dyDescent="0.25">
      <c r="A53" s="48" t="s">
        <v>93</v>
      </c>
    </row>
  </sheetData>
  <mergeCells count="1">
    <mergeCell ref="A1:S1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S69"/>
  <sheetViews>
    <sheetView topLeftCell="A33" workbookViewId="0">
      <selection activeCell="A67" sqref="A67:A69"/>
    </sheetView>
  </sheetViews>
  <sheetFormatPr baseColWidth="10" defaultRowHeight="15" x14ac:dyDescent="0.25"/>
  <cols>
    <col min="1" max="1" width="28.5703125" style="95" customWidth="1"/>
    <col min="2" max="16384" width="11.42578125" style="95"/>
  </cols>
  <sheetData>
    <row r="1" spans="1:19" ht="15.75" x14ac:dyDescent="0.25">
      <c r="A1" s="180" t="s">
        <v>857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</row>
    <row r="5" spans="1:19" ht="25.5" x14ac:dyDescent="0.25">
      <c r="A5" s="195" t="s">
        <v>361</v>
      </c>
      <c r="B5" s="195" t="s">
        <v>14</v>
      </c>
      <c r="C5" s="195" t="s">
        <v>342</v>
      </c>
      <c r="D5" s="195" t="s">
        <v>343</v>
      </c>
      <c r="E5" s="195" t="s">
        <v>344</v>
      </c>
      <c r="F5" s="195" t="s">
        <v>345</v>
      </c>
      <c r="G5" s="195" t="s">
        <v>346</v>
      </c>
      <c r="H5" s="195" t="s">
        <v>347</v>
      </c>
      <c r="I5" s="195" t="s">
        <v>348</v>
      </c>
      <c r="J5" s="195" t="s">
        <v>349</v>
      </c>
      <c r="K5" s="195" t="s">
        <v>350</v>
      </c>
      <c r="L5" s="195" t="s">
        <v>97</v>
      </c>
      <c r="M5" s="195" t="s">
        <v>351</v>
      </c>
      <c r="N5" s="195" t="s">
        <v>352</v>
      </c>
      <c r="O5" s="195" t="s">
        <v>353</v>
      </c>
      <c r="P5" s="195" t="s">
        <v>354</v>
      </c>
      <c r="Q5" s="195" t="s">
        <v>355</v>
      </c>
      <c r="R5" s="195" t="s">
        <v>356</v>
      </c>
      <c r="S5" s="195" t="s">
        <v>357</v>
      </c>
    </row>
    <row r="6" spans="1:19" x14ac:dyDescent="0.25">
      <c r="A6" s="69" t="s">
        <v>318</v>
      </c>
      <c r="B6" s="78">
        <v>25132</v>
      </c>
      <c r="C6" s="78">
        <v>476</v>
      </c>
      <c r="D6" s="78">
        <v>1846</v>
      </c>
      <c r="E6" s="78">
        <v>2451</v>
      </c>
      <c r="F6" s="78">
        <v>1052</v>
      </c>
      <c r="G6" s="78">
        <v>5825</v>
      </c>
      <c r="H6" s="78">
        <v>1581</v>
      </c>
      <c r="I6" s="78">
        <v>1467</v>
      </c>
      <c r="J6" s="78">
        <v>3048</v>
      </c>
      <c r="K6" s="78">
        <v>2600</v>
      </c>
      <c r="L6" s="78">
        <v>1920</v>
      </c>
      <c r="M6" s="78">
        <v>4520</v>
      </c>
      <c r="N6" s="78">
        <v>5065</v>
      </c>
      <c r="O6" s="78">
        <v>3561</v>
      </c>
      <c r="P6" s="78">
        <v>8626</v>
      </c>
      <c r="Q6" s="78">
        <v>2780</v>
      </c>
      <c r="R6" s="78">
        <v>333</v>
      </c>
      <c r="S6" s="78">
        <v>3113</v>
      </c>
    </row>
    <row r="7" spans="1:19" x14ac:dyDescent="0.25">
      <c r="A7" s="58" t="s">
        <v>571</v>
      </c>
      <c r="B7" s="73">
        <v>5029</v>
      </c>
      <c r="C7" s="73">
        <v>83</v>
      </c>
      <c r="D7" s="73">
        <v>360</v>
      </c>
      <c r="E7" s="73">
        <v>510</v>
      </c>
      <c r="F7" s="73">
        <v>215</v>
      </c>
      <c r="G7" s="73">
        <v>1168</v>
      </c>
      <c r="H7" s="73">
        <v>317</v>
      </c>
      <c r="I7" s="73">
        <v>288</v>
      </c>
      <c r="J7" s="73">
        <v>605</v>
      </c>
      <c r="K7" s="73">
        <v>509</v>
      </c>
      <c r="L7" s="73">
        <v>346</v>
      </c>
      <c r="M7" s="73">
        <v>855</v>
      </c>
      <c r="N7" s="73">
        <v>980</v>
      </c>
      <c r="O7" s="73">
        <v>779</v>
      </c>
      <c r="P7" s="73">
        <v>1759</v>
      </c>
      <c r="Q7" s="73">
        <v>591</v>
      </c>
      <c r="R7" s="73">
        <v>51</v>
      </c>
      <c r="S7" s="73">
        <v>642</v>
      </c>
    </row>
    <row r="8" spans="1:19" x14ac:dyDescent="0.25">
      <c r="A8" s="58" t="s">
        <v>572</v>
      </c>
      <c r="B8" s="73">
        <v>2117</v>
      </c>
      <c r="C8" s="73">
        <v>38</v>
      </c>
      <c r="D8" s="73">
        <v>142</v>
      </c>
      <c r="E8" s="73">
        <v>205</v>
      </c>
      <c r="F8" s="73">
        <v>97</v>
      </c>
      <c r="G8" s="73">
        <v>482</v>
      </c>
      <c r="H8" s="73">
        <v>150</v>
      </c>
      <c r="I8" s="73">
        <v>138</v>
      </c>
      <c r="J8" s="73">
        <v>288</v>
      </c>
      <c r="K8" s="73">
        <v>220</v>
      </c>
      <c r="L8" s="73">
        <v>154</v>
      </c>
      <c r="M8" s="73">
        <v>374</v>
      </c>
      <c r="N8" s="73">
        <v>472</v>
      </c>
      <c r="O8" s="73">
        <v>279</v>
      </c>
      <c r="P8" s="73">
        <v>751</v>
      </c>
      <c r="Q8" s="73">
        <v>195</v>
      </c>
      <c r="R8" s="73">
        <v>27</v>
      </c>
      <c r="S8" s="73">
        <v>222</v>
      </c>
    </row>
    <row r="9" spans="1:19" x14ac:dyDescent="0.25">
      <c r="A9" s="58" t="s">
        <v>573</v>
      </c>
      <c r="B9" s="73">
        <v>3308</v>
      </c>
      <c r="C9" s="73">
        <v>60</v>
      </c>
      <c r="D9" s="73">
        <v>224</v>
      </c>
      <c r="E9" s="73">
        <v>320</v>
      </c>
      <c r="F9" s="73">
        <v>151</v>
      </c>
      <c r="G9" s="73">
        <v>755</v>
      </c>
      <c r="H9" s="73">
        <v>234</v>
      </c>
      <c r="I9" s="73">
        <v>215</v>
      </c>
      <c r="J9" s="73">
        <v>449</v>
      </c>
      <c r="K9" s="73">
        <v>343</v>
      </c>
      <c r="L9" s="73">
        <v>240</v>
      </c>
      <c r="M9" s="73">
        <v>583</v>
      </c>
      <c r="N9" s="73">
        <v>739</v>
      </c>
      <c r="O9" s="73">
        <v>435</v>
      </c>
      <c r="P9" s="73">
        <v>1174</v>
      </c>
      <c r="Q9" s="73">
        <v>305</v>
      </c>
      <c r="R9" s="73">
        <v>42</v>
      </c>
      <c r="S9" s="73">
        <v>347</v>
      </c>
    </row>
    <row r="10" spans="1:19" x14ac:dyDescent="0.25">
      <c r="A10" s="58" t="s">
        <v>494</v>
      </c>
      <c r="B10" s="73">
        <v>2300</v>
      </c>
      <c r="C10" s="73">
        <v>50</v>
      </c>
      <c r="D10" s="73">
        <v>178</v>
      </c>
      <c r="E10" s="73">
        <v>227</v>
      </c>
      <c r="F10" s="73">
        <v>100</v>
      </c>
      <c r="G10" s="73">
        <v>555</v>
      </c>
      <c r="H10" s="73">
        <v>153</v>
      </c>
      <c r="I10" s="73">
        <v>140</v>
      </c>
      <c r="J10" s="73">
        <v>293</v>
      </c>
      <c r="K10" s="73">
        <v>229</v>
      </c>
      <c r="L10" s="73">
        <v>182</v>
      </c>
      <c r="M10" s="73">
        <v>411</v>
      </c>
      <c r="N10" s="73">
        <v>451</v>
      </c>
      <c r="O10" s="73">
        <v>306</v>
      </c>
      <c r="P10" s="73">
        <v>757</v>
      </c>
      <c r="Q10" s="73">
        <v>249</v>
      </c>
      <c r="R10" s="73">
        <v>35</v>
      </c>
      <c r="S10" s="73">
        <v>284</v>
      </c>
    </row>
    <row r="11" spans="1:19" x14ac:dyDescent="0.25">
      <c r="A11" s="58" t="s">
        <v>579</v>
      </c>
      <c r="B11" s="73">
        <v>6719</v>
      </c>
      <c r="C11" s="73">
        <v>142</v>
      </c>
      <c r="D11" s="73">
        <v>601</v>
      </c>
      <c r="E11" s="73">
        <v>746</v>
      </c>
      <c r="F11" s="73">
        <v>275</v>
      </c>
      <c r="G11" s="73">
        <v>1764</v>
      </c>
      <c r="H11" s="73">
        <v>377</v>
      </c>
      <c r="I11" s="73">
        <v>332</v>
      </c>
      <c r="J11" s="73">
        <v>709</v>
      </c>
      <c r="K11" s="73">
        <v>673</v>
      </c>
      <c r="L11" s="73">
        <v>554</v>
      </c>
      <c r="M11" s="73">
        <v>1227</v>
      </c>
      <c r="N11" s="73">
        <v>1288</v>
      </c>
      <c r="O11" s="73">
        <v>930</v>
      </c>
      <c r="P11" s="73">
        <v>2218</v>
      </c>
      <c r="Q11" s="73">
        <v>719</v>
      </c>
      <c r="R11" s="73">
        <v>82</v>
      </c>
      <c r="S11" s="73">
        <v>801</v>
      </c>
    </row>
    <row r="12" spans="1:19" x14ac:dyDescent="0.25">
      <c r="A12" s="58" t="s">
        <v>589</v>
      </c>
      <c r="B12" s="73">
        <v>5659</v>
      </c>
      <c r="C12" s="73">
        <v>103</v>
      </c>
      <c r="D12" s="73">
        <v>341</v>
      </c>
      <c r="E12" s="73">
        <v>443</v>
      </c>
      <c r="F12" s="73">
        <v>214</v>
      </c>
      <c r="G12" s="73">
        <v>1101</v>
      </c>
      <c r="H12" s="73">
        <v>350</v>
      </c>
      <c r="I12" s="73">
        <v>354</v>
      </c>
      <c r="J12" s="73">
        <v>704</v>
      </c>
      <c r="K12" s="73">
        <v>626</v>
      </c>
      <c r="L12" s="73">
        <v>444</v>
      </c>
      <c r="M12" s="73">
        <v>1070</v>
      </c>
      <c r="N12" s="73">
        <v>1135</v>
      </c>
      <c r="O12" s="73">
        <v>832</v>
      </c>
      <c r="P12" s="73">
        <v>1967</v>
      </c>
      <c r="Q12" s="73">
        <v>721</v>
      </c>
      <c r="R12" s="73">
        <v>96</v>
      </c>
      <c r="S12" s="73">
        <v>817</v>
      </c>
    </row>
    <row r="13" spans="1:19" x14ac:dyDescent="0.25">
      <c r="A13" s="69" t="s">
        <v>319</v>
      </c>
      <c r="B13" s="78">
        <v>19945</v>
      </c>
      <c r="C13" s="78">
        <v>364</v>
      </c>
      <c r="D13" s="78">
        <v>1734</v>
      </c>
      <c r="E13" s="78">
        <v>2409</v>
      </c>
      <c r="F13" s="78">
        <v>931</v>
      </c>
      <c r="G13" s="78">
        <v>5438</v>
      </c>
      <c r="H13" s="78">
        <v>1275</v>
      </c>
      <c r="I13" s="78">
        <v>1081</v>
      </c>
      <c r="J13" s="78">
        <v>2356</v>
      </c>
      <c r="K13" s="78">
        <v>1844</v>
      </c>
      <c r="L13" s="78">
        <v>1400</v>
      </c>
      <c r="M13" s="78">
        <v>3244</v>
      </c>
      <c r="N13" s="78">
        <v>3684</v>
      </c>
      <c r="O13" s="78">
        <v>2714</v>
      </c>
      <c r="P13" s="78">
        <v>6398</v>
      </c>
      <c r="Q13" s="78">
        <v>2208</v>
      </c>
      <c r="R13" s="78">
        <v>301</v>
      </c>
      <c r="S13" s="78">
        <v>2509</v>
      </c>
    </row>
    <row r="14" spans="1:19" x14ac:dyDescent="0.25">
      <c r="A14" s="58" t="s">
        <v>554</v>
      </c>
      <c r="B14" s="73">
        <v>5323</v>
      </c>
      <c r="C14" s="73">
        <v>110</v>
      </c>
      <c r="D14" s="73">
        <v>511</v>
      </c>
      <c r="E14" s="73">
        <v>674</v>
      </c>
      <c r="F14" s="73">
        <v>248</v>
      </c>
      <c r="G14" s="73">
        <v>1543</v>
      </c>
      <c r="H14" s="73">
        <v>323</v>
      </c>
      <c r="I14" s="73">
        <v>251</v>
      </c>
      <c r="J14" s="73">
        <v>574</v>
      </c>
      <c r="K14" s="73">
        <v>512</v>
      </c>
      <c r="L14" s="73">
        <v>376</v>
      </c>
      <c r="M14" s="73">
        <v>888</v>
      </c>
      <c r="N14" s="73">
        <v>926</v>
      </c>
      <c r="O14" s="73">
        <v>777</v>
      </c>
      <c r="P14" s="73">
        <v>1703</v>
      </c>
      <c r="Q14" s="73">
        <v>534</v>
      </c>
      <c r="R14" s="73">
        <v>81</v>
      </c>
      <c r="S14" s="73">
        <v>615</v>
      </c>
    </row>
    <row r="15" spans="1:19" x14ac:dyDescent="0.25">
      <c r="A15" s="58" t="s">
        <v>557</v>
      </c>
      <c r="B15" s="73">
        <v>498</v>
      </c>
      <c r="C15" s="73">
        <v>9</v>
      </c>
      <c r="D15" s="73">
        <v>39</v>
      </c>
      <c r="E15" s="73">
        <v>53</v>
      </c>
      <c r="F15" s="73">
        <v>22</v>
      </c>
      <c r="G15" s="73">
        <v>123</v>
      </c>
      <c r="H15" s="73">
        <v>32</v>
      </c>
      <c r="I15" s="73">
        <v>26</v>
      </c>
      <c r="J15" s="73">
        <v>58</v>
      </c>
      <c r="K15" s="73">
        <v>45</v>
      </c>
      <c r="L15" s="73">
        <v>30</v>
      </c>
      <c r="M15" s="73">
        <v>75</v>
      </c>
      <c r="N15" s="73">
        <v>90</v>
      </c>
      <c r="O15" s="73">
        <v>77</v>
      </c>
      <c r="P15" s="73">
        <v>167</v>
      </c>
      <c r="Q15" s="73">
        <v>66</v>
      </c>
      <c r="R15" s="73">
        <v>9</v>
      </c>
      <c r="S15" s="73">
        <v>75</v>
      </c>
    </row>
    <row r="16" spans="1:19" x14ac:dyDescent="0.25">
      <c r="A16" s="58" t="s">
        <v>556</v>
      </c>
      <c r="B16" s="73">
        <v>5771</v>
      </c>
      <c r="C16" s="73">
        <v>88</v>
      </c>
      <c r="D16" s="73">
        <v>453</v>
      </c>
      <c r="E16" s="73">
        <v>672</v>
      </c>
      <c r="F16" s="73">
        <v>268</v>
      </c>
      <c r="G16" s="73">
        <v>1481</v>
      </c>
      <c r="H16" s="73">
        <v>379</v>
      </c>
      <c r="I16" s="73">
        <v>343</v>
      </c>
      <c r="J16" s="73">
        <v>722</v>
      </c>
      <c r="K16" s="73">
        <v>534</v>
      </c>
      <c r="L16" s="73">
        <v>395</v>
      </c>
      <c r="M16" s="73">
        <v>929</v>
      </c>
      <c r="N16" s="73">
        <v>1128</v>
      </c>
      <c r="O16" s="73">
        <v>755</v>
      </c>
      <c r="P16" s="73">
        <v>1883</v>
      </c>
      <c r="Q16" s="73">
        <v>667</v>
      </c>
      <c r="R16" s="73">
        <v>89</v>
      </c>
      <c r="S16" s="73">
        <v>756</v>
      </c>
    </row>
    <row r="17" spans="1:19" x14ac:dyDescent="0.25">
      <c r="A17" s="58" t="s">
        <v>558</v>
      </c>
      <c r="B17" s="73">
        <v>1983</v>
      </c>
      <c r="C17" s="73">
        <v>38</v>
      </c>
      <c r="D17" s="73">
        <v>153</v>
      </c>
      <c r="E17" s="73">
        <v>209</v>
      </c>
      <c r="F17" s="73">
        <v>88</v>
      </c>
      <c r="G17" s="73">
        <v>488</v>
      </c>
      <c r="H17" s="73">
        <v>125</v>
      </c>
      <c r="I17" s="73">
        <v>104</v>
      </c>
      <c r="J17" s="73">
        <v>229</v>
      </c>
      <c r="K17" s="73">
        <v>176</v>
      </c>
      <c r="L17" s="73">
        <v>121</v>
      </c>
      <c r="M17" s="73">
        <v>297</v>
      </c>
      <c r="N17" s="73">
        <v>363</v>
      </c>
      <c r="O17" s="73">
        <v>307</v>
      </c>
      <c r="P17" s="73">
        <v>670</v>
      </c>
      <c r="Q17" s="73">
        <v>263</v>
      </c>
      <c r="R17" s="73">
        <v>36</v>
      </c>
      <c r="S17" s="73">
        <v>299</v>
      </c>
    </row>
    <row r="18" spans="1:19" x14ac:dyDescent="0.25">
      <c r="A18" s="58" t="s">
        <v>559</v>
      </c>
      <c r="B18" s="73">
        <v>6370</v>
      </c>
      <c r="C18" s="73">
        <v>119</v>
      </c>
      <c r="D18" s="73">
        <v>578</v>
      </c>
      <c r="E18" s="73">
        <v>801</v>
      </c>
      <c r="F18" s="73">
        <v>305</v>
      </c>
      <c r="G18" s="73">
        <v>1803</v>
      </c>
      <c r="H18" s="73">
        <v>416</v>
      </c>
      <c r="I18" s="73">
        <v>357</v>
      </c>
      <c r="J18" s="73">
        <v>773</v>
      </c>
      <c r="K18" s="73">
        <v>577</v>
      </c>
      <c r="L18" s="73">
        <v>478</v>
      </c>
      <c r="M18" s="73">
        <v>1055</v>
      </c>
      <c r="N18" s="73">
        <v>1177</v>
      </c>
      <c r="O18" s="73">
        <v>798</v>
      </c>
      <c r="P18" s="73">
        <v>1975</v>
      </c>
      <c r="Q18" s="73">
        <v>678</v>
      </c>
      <c r="R18" s="73">
        <v>86</v>
      </c>
      <c r="S18" s="73">
        <v>764</v>
      </c>
    </row>
    <row r="19" spans="1:19" x14ac:dyDescent="0.25">
      <c r="A19" s="69" t="s">
        <v>463</v>
      </c>
      <c r="B19" s="78">
        <v>30295</v>
      </c>
      <c r="C19" s="78">
        <v>488</v>
      </c>
      <c r="D19" s="78">
        <v>2296</v>
      </c>
      <c r="E19" s="78">
        <v>3220</v>
      </c>
      <c r="F19" s="78">
        <v>1285</v>
      </c>
      <c r="G19" s="78">
        <v>7289</v>
      </c>
      <c r="H19" s="78">
        <v>1867</v>
      </c>
      <c r="I19" s="78">
        <v>1785</v>
      </c>
      <c r="J19" s="78">
        <v>3652</v>
      </c>
      <c r="K19" s="78">
        <v>3578</v>
      </c>
      <c r="L19" s="78">
        <v>2693</v>
      </c>
      <c r="M19" s="78">
        <v>6271</v>
      </c>
      <c r="N19" s="78">
        <v>6288</v>
      </c>
      <c r="O19" s="78">
        <v>4099</v>
      </c>
      <c r="P19" s="78">
        <v>10387</v>
      </c>
      <c r="Q19" s="78">
        <v>2404</v>
      </c>
      <c r="R19" s="78">
        <v>292</v>
      </c>
      <c r="S19" s="78">
        <v>2696</v>
      </c>
    </row>
    <row r="20" spans="1:19" x14ac:dyDescent="0.25">
      <c r="A20" s="58" t="s">
        <v>313</v>
      </c>
      <c r="B20" s="73">
        <v>14037</v>
      </c>
      <c r="C20" s="73">
        <v>226</v>
      </c>
      <c r="D20" s="73">
        <v>1102</v>
      </c>
      <c r="E20" s="73">
        <v>1532</v>
      </c>
      <c r="F20" s="73">
        <v>593</v>
      </c>
      <c r="G20" s="73">
        <v>3453</v>
      </c>
      <c r="H20" s="73">
        <v>847</v>
      </c>
      <c r="I20" s="73">
        <v>808</v>
      </c>
      <c r="J20" s="73">
        <v>1655</v>
      </c>
      <c r="K20" s="73">
        <v>1753</v>
      </c>
      <c r="L20" s="73">
        <v>1352</v>
      </c>
      <c r="M20" s="73">
        <v>3105</v>
      </c>
      <c r="N20" s="73">
        <v>2942</v>
      </c>
      <c r="O20" s="73">
        <v>1800</v>
      </c>
      <c r="P20" s="73">
        <v>4742</v>
      </c>
      <c r="Q20" s="73">
        <v>958</v>
      </c>
      <c r="R20" s="73">
        <v>124</v>
      </c>
      <c r="S20" s="73">
        <v>1082</v>
      </c>
    </row>
    <row r="21" spans="1:19" x14ac:dyDescent="0.25">
      <c r="A21" s="58" t="s">
        <v>307</v>
      </c>
      <c r="B21" s="73">
        <v>16258</v>
      </c>
      <c r="C21" s="73">
        <v>262</v>
      </c>
      <c r="D21" s="73">
        <v>1194</v>
      </c>
      <c r="E21" s="73">
        <v>1688</v>
      </c>
      <c r="F21" s="73">
        <v>692</v>
      </c>
      <c r="G21" s="73">
        <v>3836</v>
      </c>
      <c r="H21" s="73">
        <v>1020</v>
      </c>
      <c r="I21" s="73">
        <v>977</v>
      </c>
      <c r="J21" s="73">
        <v>1997</v>
      </c>
      <c r="K21" s="73">
        <v>1825</v>
      </c>
      <c r="L21" s="73">
        <v>1341</v>
      </c>
      <c r="M21" s="73">
        <v>3166</v>
      </c>
      <c r="N21" s="73">
        <v>3346</v>
      </c>
      <c r="O21" s="73">
        <v>2299</v>
      </c>
      <c r="P21" s="73">
        <v>5645</v>
      </c>
      <c r="Q21" s="73">
        <v>1446</v>
      </c>
      <c r="R21" s="73">
        <v>168</v>
      </c>
      <c r="S21" s="73">
        <v>1614</v>
      </c>
    </row>
    <row r="22" spans="1:19" x14ac:dyDescent="0.25">
      <c r="A22" s="69" t="s">
        <v>320</v>
      </c>
      <c r="B22" s="78">
        <v>28836</v>
      </c>
      <c r="C22" s="78">
        <v>466</v>
      </c>
      <c r="D22" s="78">
        <v>2049</v>
      </c>
      <c r="E22" s="78">
        <v>2876</v>
      </c>
      <c r="F22" s="78">
        <v>1199</v>
      </c>
      <c r="G22" s="78">
        <v>6590</v>
      </c>
      <c r="H22" s="78">
        <v>1772</v>
      </c>
      <c r="I22" s="78">
        <v>1658</v>
      </c>
      <c r="J22" s="78">
        <v>3430</v>
      </c>
      <c r="K22" s="78">
        <v>3065</v>
      </c>
      <c r="L22" s="78">
        <v>2237</v>
      </c>
      <c r="M22" s="78">
        <v>5302</v>
      </c>
      <c r="N22" s="78">
        <v>5799</v>
      </c>
      <c r="O22" s="78">
        <v>4182</v>
      </c>
      <c r="P22" s="78">
        <v>9981</v>
      </c>
      <c r="Q22" s="78">
        <v>3138</v>
      </c>
      <c r="R22" s="78">
        <v>395</v>
      </c>
      <c r="S22" s="78">
        <v>3533</v>
      </c>
    </row>
    <row r="23" spans="1:19" x14ac:dyDescent="0.25">
      <c r="A23" s="58" t="s">
        <v>584</v>
      </c>
      <c r="B23" s="73">
        <v>2408</v>
      </c>
      <c r="C23" s="73">
        <v>39</v>
      </c>
      <c r="D23" s="73">
        <v>177</v>
      </c>
      <c r="E23" s="73">
        <v>249</v>
      </c>
      <c r="F23" s="73">
        <v>102</v>
      </c>
      <c r="G23" s="73">
        <v>567</v>
      </c>
      <c r="H23" s="73">
        <v>151</v>
      </c>
      <c r="I23" s="73">
        <v>145</v>
      </c>
      <c r="J23" s="73">
        <v>296</v>
      </c>
      <c r="K23" s="73">
        <v>270</v>
      </c>
      <c r="L23" s="73">
        <v>199</v>
      </c>
      <c r="M23" s="73">
        <v>469</v>
      </c>
      <c r="N23" s="73">
        <v>496</v>
      </c>
      <c r="O23" s="73">
        <v>341</v>
      </c>
      <c r="P23" s="73">
        <v>837</v>
      </c>
      <c r="Q23" s="73">
        <v>214</v>
      </c>
      <c r="R23" s="73">
        <v>25</v>
      </c>
      <c r="S23" s="73">
        <v>239</v>
      </c>
    </row>
    <row r="24" spans="1:19" x14ac:dyDescent="0.25">
      <c r="A24" s="58" t="s">
        <v>585</v>
      </c>
      <c r="B24" s="73">
        <v>13254</v>
      </c>
      <c r="C24" s="73">
        <v>215</v>
      </c>
      <c r="D24" s="73">
        <v>977</v>
      </c>
      <c r="E24" s="73">
        <v>1374</v>
      </c>
      <c r="F24" s="73">
        <v>563</v>
      </c>
      <c r="G24" s="73">
        <v>3129</v>
      </c>
      <c r="H24" s="73">
        <v>831</v>
      </c>
      <c r="I24" s="73">
        <v>797</v>
      </c>
      <c r="J24" s="73">
        <v>1628</v>
      </c>
      <c r="K24" s="73">
        <v>1490</v>
      </c>
      <c r="L24" s="73">
        <v>1092</v>
      </c>
      <c r="M24" s="73">
        <v>2582</v>
      </c>
      <c r="N24" s="73">
        <v>2727</v>
      </c>
      <c r="O24" s="73">
        <v>1874</v>
      </c>
      <c r="P24" s="73">
        <v>4601</v>
      </c>
      <c r="Q24" s="73">
        <v>1177</v>
      </c>
      <c r="R24" s="73">
        <v>137</v>
      </c>
      <c r="S24" s="73">
        <v>1314</v>
      </c>
    </row>
    <row r="25" spans="1:19" x14ac:dyDescent="0.25">
      <c r="A25" s="58" t="s">
        <v>578</v>
      </c>
      <c r="B25" s="73">
        <v>831</v>
      </c>
      <c r="C25" s="73">
        <v>17</v>
      </c>
      <c r="D25" s="73">
        <v>74</v>
      </c>
      <c r="E25" s="73">
        <v>92</v>
      </c>
      <c r="F25" s="73">
        <v>34</v>
      </c>
      <c r="G25" s="73">
        <v>217</v>
      </c>
      <c r="H25" s="73">
        <v>47</v>
      </c>
      <c r="I25" s="73">
        <v>41</v>
      </c>
      <c r="J25" s="73">
        <v>88</v>
      </c>
      <c r="K25" s="73">
        <v>83</v>
      </c>
      <c r="L25" s="73">
        <v>69</v>
      </c>
      <c r="M25" s="73">
        <v>152</v>
      </c>
      <c r="N25" s="73">
        <v>160</v>
      </c>
      <c r="O25" s="73">
        <v>115</v>
      </c>
      <c r="P25" s="73">
        <v>275</v>
      </c>
      <c r="Q25" s="73">
        <v>89</v>
      </c>
      <c r="R25" s="73">
        <v>10</v>
      </c>
      <c r="S25" s="73">
        <v>99</v>
      </c>
    </row>
    <row r="26" spans="1:19" x14ac:dyDescent="0.25">
      <c r="A26" s="58" t="s">
        <v>586</v>
      </c>
      <c r="B26" s="73">
        <v>3011</v>
      </c>
      <c r="C26" s="73">
        <v>49</v>
      </c>
      <c r="D26" s="73">
        <v>222</v>
      </c>
      <c r="E26" s="73">
        <v>313</v>
      </c>
      <c r="F26" s="73">
        <v>128</v>
      </c>
      <c r="G26" s="73">
        <v>712</v>
      </c>
      <c r="H26" s="73">
        <v>189</v>
      </c>
      <c r="I26" s="73">
        <v>181</v>
      </c>
      <c r="J26" s="73">
        <v>370</v>
      </c>
      <c r="K26" s="73">
        <v>338</v>
      </c>
      <c r="L26" s="73">
        <v>248</v>
      </c>
      <c r="M26" s="73">
        <v>586</v>
      </c>
      <c r="N26" s="73">
        <v>620</v>
      </c>
      <c r="O26" s="73">
        <v>425</v>
      </c>
      <c r="P26" s="73">
        <v>1045</v>
      </c>
      <c r="Q26" s="73">
        <v>267</v>
      </c>
      <c r="R26" s="73">
        <v>31</v>
      </c>
      <c r="S26" s="73">
        <v>298</v>
      </c>
    </row>
    <row r="27" spans="1:19" x14ac:dyDescent="0.25">
      <c r="A27" s="58" t="s">
        <v>580</v>
      </c>
      <c r="B27" s="73">
        <v>2734</v>
      </c>
      <c r="C27" s="73">
        <v>47</v>
      </c>
      <c r="D27" s="73">
        <v>196</v>
      </c>
      <c r="E27" s="73">
        <v>269</v>
      </c>
      <c r="F27" s="73">
        <v>112</v>
      </c>
      <c r="G27" s="73">
        <v>624</v>
      </c>
      <c r="H27" s="73">
        <v>158</v>
      </c>
      <c r="I27" s="73">
        <v>132</v>
      </c>
      <c r="J27" s="73">
        <v>290</v>
      </c>
      <c r="K27" s="73">
        <v>250</v>
      </c>
      <c r="L27" s="73">
        <v>184</v>
      </c>
      <c r="M27" s="73">
        <v>434</v>
      </c>
      <c r="N27" s="73">
        <v>509</v>
      </c>
      <c r="O27" s="73">
        <v>416</v>
      </c>
      <c r="P27" s="73">
        <v>925</v>
      </c>
      <c r="Q27" s="73">
        <v>405</v>
      </c>
      <c r="R27" s="73">
        <v>56</v>
      </c>
      <c r="S27" s="73">
        <v>461</v>
      </c>
    </row>
    <row r="28" spans="1:19" x14ac:dyDescent="0.25">
      <c r="A28" s="58" t="s">
        <v>582</v>
      </c>
      <c r="B28" s="73">
        <v>2820</v>
      </c>
      <c r="C28" s="73">
        <v>36</v>
      </c>
      <c r="D28" s="73">
        <v>128</v>
      </c>
      <c r="E28" s="73">
        <v>200</v>
      </c>
      <c r="F28" s="73">
        <v>104</v>
      </c>
      <c r="G28" s="73">
        <v>468</v>
      </c>
      <c r="H28" s="73">
        <v>168</v>
      </c>
      <c r="I28" s="73">
        <v>160</v>
      </c>
      <c r="J28" s="73">
        <v>328</v>
      </c>
      <c r="K28" s="73">
        <v>249</v>
      </c>
      <c r="L28" s="73">
        <v>162</v>
      </c>
      <c r="M28" s="73">
        <v>411</v>
      </c>
      <c r="N28" s="73">
        <v>547</v>
      </c>
      <c r="O28" s="73">
        <v>455</v>
      </c>
      <c r="P28" s="73">
        <v>1002</v>
      </c>
      <c r="Q28" s="73">
        <v>534</v>
      </c>
      <c r="R28" s="73">
        <v>77</v>
      </c>
      <c r="S28" s="73">
        <v>611</v>
      </c>
    </row>
    <row r="29" spans="1:19" x14ac:dyDescent="0.25">
      <c r="A29" s="58" t="s">
        <v>581</v>
      </c>
      <c r="B29" s="73">
        <v>1973</v>
      </c>
      <c r="C29" s="73">
        <v>34</v>
      </c>
      <c r="D29" s="73">
        <v>142</v>
      </c>
      <c r="E29" s="73">
        <v>192</v>
      </c>
      <c r="F29" s="73">
        <v>80</v>
      </c>
      <c r="G29" s="73">
        <v>448</v>
      </c>
      <c r="H29" s="73">
        <v>115</v>
      </c>
      <c r="I29" s="73">
        <v>94</v>
      </c>
      <c r="J29" s="73">
        <v>209</v>
      </c>
      <c r="K29" s="73">
        <v>181</v>
      </c>
      <c r="L29" s="73">
        <v>134</v>
      </c>
      <c r="M29" s="73">
        <v>315</v>
      </c>
      <c r="N29" s="73">
        <v>369</v>
      </c>
      <c r="O29" s="73">
        <v>300</v>
      </c>
      <c r="P29" s="73">
        <v>669</v>
      </c>
      <c r="Q29" s="73">
        <v>292</v>
      </c>
      <c r="R29" s="73">
        <v>40</v>
      </c>
      <c r="S29" s="73">
        <v>332</v>
      </c>
    </row>
    <row r="30" spans="1:19" x14ac:dyDescent="0.25">
      <c r="A30" s="58" t="s">
        <v>588</v>
      </c>
      <c r="B30" s="73">
        <v>1805</v>
      </c>
      <c r="C30" s="73">
        <v>29</v>
      </c>
      <c r="D30" s="73">
        <v>133</v>
      </c>
      <c r="E30" s="73">
        <v>187</v>
      </c>
      <c r="F30" s="73">
        <v>76</v>
      </c>
      <c r="G30" s="73">
        <v>425</v>
      </c>
      <c r="H30" s="73">
        <v>113</v>
      </c>
      <c r="I30" s="73">
        <v>108</v>
      </c>
      <c r="J30" s="73">
        <v>221</v>
      </c>
      <c r="K30" s="73">
        <v>204</v>
      </c>
      <c r="L30" s="73">
        <v>149</v>
      </c>
      <c r="M30" s="73">
        <v>353</v>
      </c>
      <c r="N30" s="73">
        <v>371</v>
      </c>
      <c r="O30" s="73">
        <v>256</v>
      </c>
      <c r="P30" s="73">
        <v>627</v>
      </c>
      <c r="Q30" s="73">
        <v>160</v>
      </c>
      <c r="R30" s="73">
        <v>19</v>
      </c>
      <c r="S30" s="73">
        <v>179</v>
      </c>
    </row>
    <row r="31" spans="1:19" x14ac:dyDescent="0.25">
      <c r="A31" s="69" t="s">
        <v>321</v>
      </c>
      <c r="B31" s="78">
        <v>26378</v>
      </c>
      <c r="C31" s="78">
        <v>445</v>
      </c>
      <c r="D31" s="78">
        <v>1930</v>
      </c>
      <c r="E31" s="78">
        <v>2720</v>
      </c>
      <c r="F31" s="78">
        <v>1148</v>
      </c>
      <c r="G31" s="78">
        <v>6243</v>
      </c>
      <c r="H31" s="78">
        <v>1699</v>
      </c>
      <c r="I31" s="78">
        <v>1580</v>
      </c>
      <c r="J31" s="78">
        <v>3279</v>
      </c>
      <c r="K31" s="78">
        <v>2808</v>
      </c>
      <c r="L31" s="78">
        <v>2023</v>
      </c>
      <c r="M31" s="78">
        <v>4831</v>
      </c>
      <c r="N31" s="78">
        <v>5185</v>
      </c>
      <c r="O31" s="78">
        <v>3818</v>
      </c>
      <c r="P31" s="78">
        <v>9003</v>
      </c>
      <c r="Q31" s="78">
        <v>2722</v>
      </c>
      <c r="R31" s="78">
        <v>300</v>
      </c>
      <c r="S31" s="78">
        <v>3022</v>
      </c>
    </row>
    <row r="32" spans="1:19" x14ac:dyDescent="0.25">
      <c r="A32" s="58" t="s">
        <v>574</v>
      </c>
      <c r="B32" s="73">
        <v>1131</v>
      </c>
      <c r="C32" s="73">
        <v>20</v>
      </c>
      <c r="D32" s="73">
        <v>82</v>
      </c>
      <c r="E32" s="73">
        <v>115</v>
      </c>
      <c r="F32" s="73">
        <v>50</v>
      </c>
      <c r="G32" s="73">
        <v>267</v>
      </c>
      <c r="H32" s="73">
        <v>76</v>
      </c>
      <c r="I32" s="73">
        <v>67</v>
      </c>
      <c r="J32" s="73">
        <v>143</v>
      </c>
      <c r="K32" s="73">
        <v>111</v>
      </c>
      <c r="L32" s="73">
        <v>78</v>
      </c>
      <c r="M32" s="73">
        <v>189</v>
      </c>
      <c r="N32" s="73">
        <v>209</v>
      </c>
      <c r="O32" s="73">
        <v>169</v>
      </c>
      <c r="P32" s="73">
        <v>378</v>
      </c>
      <c r="Q32" s="73">
        <v>139</v>
      </c>
      <c r="R32" s="73">
        <v>15</v>
      </c>
      <c r="S32" s="73">
        <v>154</v>
      </c>
    </row>
    <row r="33" spans="1:19" x14ac:dyDescent="0.25">
      <c r="A33" s="58" t="s">
        <v>575</v>
      </c>
      <c r="B33" s="73">
        <v>1356</v>
      </c>
      <c r="C33" s="73">
        <v>24</v>
      </c>
      <c r="D33" s="73">
        <v>98</v>
      </c>
      <c r="E33" s="73">
        <v>139</v>
      </c>
      <c r="F33" s="73">
        <v>61</v>
      </c>
      <c r="G33" s="73">
        <v>322</v>
      </c>
      <c r="H33" s="73">
        <v>90</v>
      </c>
      <c r="I33" s="73">
        <v>81</v>
      </c>
      <c r="J33" s="73">
        <v>171</v>
      </c>
      <c r="K33" s="73">
        <v>134</v>
      </c>
      <c r="L33" s="73">
        <v>94</v>
      </c>
      <c r="M33" s="73">
        <v>228</v>
      </c>
      <c r="N33" s="73">
        <v>250</v>
      </c>
      <c r="O33" s="73">
        <v>203</v>
      </c>
      <c r="P33" s="73">
        <v>453</v>
      </c>
      <c r="Q33" s="73">
        <v>165</v>
      </c>
      <c r="R33" s="73">
        <v>17</v>
      </c>
      <c r="S33" s="73">
        <v>182</v>
      </c>
    </row>
    <row r="34" spans="1:19" x14ac:dyDescent="0.25">
      <c r="A34" s="58" t="s">
        <v>583</v>
      </c>
      <c r="B34" s="73">
        <v>1209</v>
      </c>
      <c r="C34" s="73">
        <v>20</v>
      </c>
      <c r="D34" s="73">
        <v>90</v>
      </c>
      <c r="E34" s="73">
        <v>125</v>
      </c>
      <c r="F34" s="73">
        <v>52</v>
      </c>
      <c r="G34" s="73">
        <v>287</v>
      </c>
      <c r="H34" s="73">
        <v>76</v>
      </c>
      <c r="I34" s="73">
        <v>73</v>
      </c>
      <c r="J34" s="73">
        <v>149</v>
      </c>
      <c r="K34" s="73">
        <v>136</v>
      </c>
      <c r="L34" s="73">
        <v>99</v>
      </c>
      <c r="M34" s="73">
        <v>235</v>
      </c>
      <c r="N34" s="73">
        <v>247</v>
      </c>
      <c r="O34" s="73">
        <v>171</v>
      </c>
      <c r="P34" s="73">
        <v>418</v>
      </c>
      <c r="Q34" s="73">
        <v>108</v>
      </c>
      <c r="R34" s="73">
        <v>12</v>
      </c>
      <c r="S34" s="73">
        <v>120</v>
      </c>
    </row>
    <row r="35" spans="1:19" x14ac:dyDescent="0.25">
      <c r="A35" s="58" t="s">
        <v>576</v>
      </c>
      <c r="B35" s="73">
        <v>5993</v>
      </c>
      <c r="C35" s="73">
        <v>107</v>
      </c>
      <c r="D35" s="73">
        <v>435</v>
      </c>
      <c r="E35" s="73">
        <v>614</v>
      </c>
      <c r="F35" s="73">
        <v>269</v>
      </c>
      <c r="G35" s="73">
        <v>1425</v>
      </c>
      <c r="H35" s="73">
        <v>399</v>
      </c>
      <c r="I35" s="73">
        <v>356</v>
      </c>
      <c r="J35" s="73">
        <v>755</v>
      </c>
      <c r="K35" s="73">
        <v>591</v>
      </c>
      <c r="L35" s="73">
        <v>414</v>
      </c>
      <c r="M35" s="73">
        <v>1005</v>
      </c>
      <c r="N35" s="73">
        <v>1106</v>
      </c>
      <c r="O35" s="73">
        <v>894</v>
      </c>
      <c r="P35" s="73">
        <v>2000</v>
      </c>
      <c r="Q35" s="73">
        <v>732</v>
      </c>
      <c r="R35" s="73">
        <v>76</v>
      </c>
      <c r="S35" s="73">
        <v>808</v>
      </c>
    </row>
    <row r="36" spans="1:19" x14ac:dyDescent="0.25">
      <c r="A36" s="58" t="s">
        <v>577</v>
      </c>
      <c r="B36" s="73">
        <v>2832</v>
      </c>
      <c r="C36" s="73">
        <v>50</v>
      </c>
      <c r="D36" s="73">
        <v>206</v>
      </c>
      <c r="E36" s="73">
        <v>290</v>
      </c>
      <c r="F36" s="73">
        <v>127</v>
      </c>
      <c r="G36" s="73">
        <v>673</v>
      </c>
      <c r="H36" s="73">
        <v>188</v>
      </c>
      <c r="I36" s="73">
        <v>169</v>
      </c>
      <c r="J36" s="73">
        <v>357</v>
      </c>
      <c r="K36" s="73">
        <v>280</v>
      </c>
      <c r="L36" s="73">
        <v>196</v>
      </c>
      <c r="M36" s="73">
        <v>476</v>
      </c>
      <c r="N36" s="73">
        <v>522</v>
      </c>
      <c r="O36" s="73">
        <v>422</v>
      </c>
      <c r="P36" s="73">
        <v>944</v>
      </c>
      <c r="Q36" s="73">
        <v>346</v>
      </c>
      <c r="R36" s="73">
        <v>36</v>
      </c>
      <c r="S36" s="73">
        <v>382</v>
      </c>
    </row>
    <row r="37" spans="1:19" x14ac:dyDescent="0.25">
      <c r="A37" s="58" t="s">
        <v>587</v>
      </c>
      <c r="B37" s="73">
        <v>13857</v>
      </c>
      <c r="C37" s="73">
        <v>224</v>
      </c>
      <c r="D37" s="73">
        <v>1019</v>
      </c>
      <c r="E37" s="73">
        <v>1437</v>
      </c>
      <c r="F37" s="73">
        <v>589</v>
      </c>
      <c r="G37" s="73">
        <v>3269</v>
      </c>
      <c r="H37" s="73">
        <v>870</v>
      </c>
      <c r="I37" s="73">
        <v>834</v>
      </c>
      <c r="J37" s="73">
        <v>1704</v>
      </c>
      <c r="K37" s="73">
        <v>1556</v>
      </c>
      <c r="L37" s="73">
        <v>1142</v>
      </c>
      <c r="M37" s="73">
        <v>2698</v>
      </c>
      <c r="N37" s="73">
        <v>2851</v>
      </c>
      <c r="O37" s="73">
        <v>1959</v>
      </c>
      <c r="P37" s="73">
        <v>4810</v>
      </c>
      <c r="Q37" s="73">
        <v>1232</v>
      </c>
      <c r="R37" s="73">
        <v>144</v>
      </c>
      <c r="S37" s="73">
        <v>1376</v>
      </c>
    </row>
    <row r="38" spans="1:19" x14ac:dyDescent="0.25">
      <c r="A38" s="69" t="s">
        <v>322</v>
      </c>
      <c r="B38" s="78">
        <v>19577</v>
      </c>
      <c r="C38" s="78">
        <v>386</v>
      </c>
      <c r="D38" s="78">
        <v>1710</v>
      </c>
      <c r="E38" s="78">
        <v>2277</v>
      </c>
      <c r="F38" s="78">
        <v>883</v>
      </c>
      <c r="G38" s="78">
        <v>5256</v>
      </c>
      <c r="H38" s="78">
        <v>1236</v>
      </c>
      <c r="I38" s="78">
        <v>1087</v>
      </c>
      <c r="J38" s="78">
        <v>2323</v>
      </c>
      <c r="K38" s="78">
        <v>1835</v>
      </c>
      <c r="L38" s="78">
        <v>1342</v>
      </c>
      <c r="M38" s="78">
        <v>3177</v>
      </c>
      <c r="N38" s="78">
        <v>3533</v>
      </c>
      <c r="O38" s="78">
        <v>2845</v>
      </c>
      <c r="P38" s="78">
        <v>6378</v>
      </c>
      <c r="Q38" s="78">
        <v>2179</v>
      </c>
      <c r="R38" s="78">
        <v>264</v>
      </c>
      <c r="S38" s="78">
        <v>2443</v>
      </c>
    </row>
    <row r="39" spans="1:19" x14ac:dyDescent="0.25">
      <c r="A39" s="58" t="s">
        <v>555</v>
      </c>
      <c r="B39" s="73">
        <v>1016</v>
      </c>
      <c r="C39" s="73">
        <v>21</v>
      </c>
      <c r="D39" s="73">
        <v>98</v>
      </c>
      <c r="E39" s="73">
        <v>128</v>
      </c>
      <c r="F39" s="73">
        <v>47</v>
      </c>
      <c r="G39" s="73">
        <v>294</v>
      </c>
      <c r="H39" s="73">
        <v>62</v>
      </c>
      <c r="I39" s="73">
        <v>48</v>
      </c>
      <c r="J39" s="73">
        <v>110</v>
      </c>
      <c r="K39" s="73">
        <v>98</v>
      </c>
      <c r="L39" s="73">
        <v>72</v>
      </c>
      <c r="M39" s="73">
        <v>170</v>
      </c>
      <c r="N39" s="73">
        <v>177</v>
      </c>
      <c r="O39" s="73">
        <v>147</v>
      </c>
      <c r="P39" s="73">
        <v>324</v>
      </c>
      <c r="Q39" s="73">
        <v>102</v>
      </c>
      <c r="R39" s="73">
        <v>16</v>
      </c>
      <c r="S39" s="73">
        <v>118</v>
      </c>
    </row>
    <row r="40" spans="1:19" x14ac:dyDescent="0.25">
      <c r="A40" s="58" t="s">
        <v>566</v>
      </c>
      <c r="B40" s="73">
        <v>1308</v>
      </c>
      <c r="C40" s="73">
        <v>26</v>
      </c>
      <c r="D40" s="73">
        <v>114</v>
      </c>
      <c r="E40" s="73">
        <v>153</v>
      </c>
      <c r="F40" s="73">
        <v>60</v>
      </c>
      <c r="G40" s="73">
        <v>353</v>
      </c>
      <c r="H40" s="73">
        <v>84</v>
      </c>
      <c r="I40" s="73">
        <v>72</v>
      </c>
      <c r="J40" s="73">
        <v>156</v>
      </c>
      <c r="K40" s="73">
        <v>124</v>
      </c>
      <c r="L40" s="73">
        <v>92</v>
      </c>
      <c r="M40" s="73">
        <v>216</v>
      </c>
      <c r="N40" s="73">
        <v>230</v>
      </c>
      <c r="O40" s="73">
        <v>184</v>
      </c>
      <c r="P40" s="73">
        <v>414</v>
      </c>
      <c r="Q40" s="73">
        <v>153</v>
      </c>
      <c r="R40" s="73">
        <v>16</v>
      </c>
      <c r="S40" s="73">
        <v>169</v>
      </c>
    </row>
    <row r="41" spans="1:19" x14ac:dyDescent="0.25">
      <c r="A41" s="58" t="s">
        <v>561</v>
      </c>
      <c r="B41" s="73">
        <v>1526</v>
      </c>
      <c r="C41" s="73">
        <v>32</v>
      </c>
      <c r="D41" s="73">
        <v>143</v>
      </c>
      <c r="E41" s="73">
        <v>189</v>
      </c>
      <c r="F41" s="73">
        <v>71</v>
      </c>
      <c r="G41" s="73">
        <v>435</v>
      </c>
      <c r="H41" s="73">
        <v>99</v>
      </c>
      <c r="I41" s="73">
        <v>90</v>
      </c>
      <c r="J41" s="73">
        <v>189</v>
      </c>
      <c r="K41" s="73">
        <v>146</v>
      </c>
      <c r="L41" s="73">
        <v>87</v>
      </c>
      <c r="M41" s="73">
        <v>233</v>
      </c>
      <c r="N41" s="73">
        <v>277</v>
      </c>
      <c r="O41" s="73">
        <v>223</v>
      </c>
      <c r="P41" s="73">
        <v>500</v>
      </c>
      <c r="Q41" s="73">
        <v>150</v>
      </c>
      <c r="R41" s="73">
        <v>19</v>
      </c>
      <c r="S41" s="73">
        <v>169</v>
      </c>
    </row>
    <row r="42" spans="1:19" x14ac:dyDescent="0.25">
      <c r="A42" s="58" t="s">
        <v>560</v>
      </c>
      <c r="B42" s="73">
        <v>2015</v>
      </c>
      <c r="C42" s="73">
        <v>35</v>
      </c>
      <c r="D42" s="73">
        <v>163</v>
      </c>
      <c r="E42" s="73">
        <v>219</v>
      </c>
      <c r="F42" s="73">
        <v>83</v>
      </c>
      <c r="G42" s="73">
        <v>500</v>
      </c>
      <c r="H42" s="73">
        <v>118</v>
      </c>
      <c r="I42" s="73">
        <v>113</v>
      </c>
      <c r="J42" s="73">
        <v>231</v>
      </c>
      <c r="K42" s="73">
        <v>180</v>
      </c>
      <c r="L42" s="73">
        <v>149</v>
      </c>
      <c r="M42" s="73">
        <v>329</v>
      </c>
      <c r="N42" s="73">
        <v>385</v>
      </c>
      <c r="O42" s="73">
        <v>292</v>
      </c>
      <c r="P42" s="73">
        <v>677</v>
      </c>
      <c r="Q42" s="73">
        <v>243</v>
      </c>
      <c r="R42" s="73">
        <v>35</v>
      </c>
      <c r="S42" s="73">
        <v>278</v>
      </c>
    </row>
    <row r="43" spans="1:19" x14ac:dyDescent="0.25">
      <c r="A43" s="58" t="s">
        <v>567</v>
      </c>
      <c r="B43" s="73">
        <v>1704</v>
      </c>
      <c r="C43" s="73">
        <v>33</v>
      </c>
      <c r="D43" s="73">
        <v>149</v>
      </c>
      <c r="E43" s="73">
        <v>200</v>
      </c>
      <c r="F43" s="73">
        <v>77</v>
      </c>
      <c r="G43" s="73">
        <v>459</v>
      </c>
      <c r="H43" s="73">
        <v>108</v>
      </c>
      <c r="I43" s="73">
        <v>94</v>
      </c>
      <c r="J43" s="73">
        <v>202</v>
      </c>
      <c r="K43" s="73">
        <v>162</v>
      </c>
      <c r="L43" s="73">
        <v>120</v>
      </c>
      <c r="M43" s="73">
        <v>282</v>
      </c>
      <c r="N43" s="73">
        <v>300</v>
      </c>
      <c r="O43" s="73">
        <v>240</v>
      </c>
      <c r="P43" s="73">
        <v>540</v>
      </c>
      <c r="Q43" s="73">
        <v>200</v>
      </c>
      <c r="R43" s="73">
        <v>21</v>
      </c>
      <c r="S43" s="73">
        <v>221</v>
      </c>
    </row>
    <row r="44" spans="1:19" x14ac:dyDescent="0.25">
      <c r="A44" s="58" t="s">
        <v>562</v>
      </c>
      <c r="B44" s="73">
        <v>2101</v>
      </c>
      <c r="C44" s="73">
        <v>43</v>
      </c>
      <c r="D44" s="73">
        <v>197</v>
      </c>
      <c r="E44" s="73">
        <v>260</v>
      </c>
      <c r="F44" s="73">
        <v>98</v>
      </c>
      <c r="G44" s="73">
        <v>598</v>
      </c>
      <c r="H44" s="73">
        <v>137</v>
      </c>
      <c r="I44" s="73">
        <v>123</v>
      </c>
      <c r="J44" s="73">
        <v>260</v>
      </c>
      <c r="K44" s="73">
        <v>202</v>
      </c>
      <c r="L44" s="73">
        <v>121</v>
      </c>
      <c r="M44" s="73">
        <v>323</v>
      </c>
      <c r="N44" s="73">
        <v>382</v>
      </c>
      <c r="O44" s="73">
        <v>306</v>
      </c>
      <c r="P44" s="73">
        <v>688</v>
      </c>
      <c r="Q44" s="73">
        <v>206</v>
      </c>
      <c r="R44" s="73">
        <v>26</v>
      </c>
      <c r="S44" s="73">
        <v>232</v>
      </c>
    </row>
    <row r="45" spans="1:19" x14ac:dyDescent="0.25">
      <c r="A45" s="58" t="s">
        <v>563</v>
      </c>
      <c r="B45" s="73">
        <v>607</v>
      </c>
      <c r="C45" s="73">
        <v>12</v>
      </c>
      <c r="D45" s="73">
        <v>48</v>
      </c>
      <c r="E45" s="73">
        <v>65</v>
      </c>
      <c r="F45" s="73">
        <v>28</v>
      </c>
      <c r="G45" s="73">
        <v>153</v>
      </c>
      <c r="H45" s="73">
        <v>38</v>
      </c>
      <c r="I45" s="73">
        <v>34</v>
      </c>
      <c r="J45" s="73">
        <v>72</v>
      </c>
      <c r="K45" s="73">
        <v>54</v>
      </c>
      <c r="L45" s="73">
        <v>43</v>
      </c>
      <c r="M45" s="73">
        <v>97</v>
      </c>
      <c r="N45" s="73">
        <v>115</v>
      </c>
      <c r="O45" s="73">
        <v>97</v>
      </c>
      <c r="P45" s="73">
        <v>212</v>
      </c>
      <c r="Q45" s="73">
        <v>64</v>
      </c>
      <c r="R45" s="73">
        <v>9</v>
      </c>
      <c r="S45" s="73">
        <v>73</v>
      </c>
    </row>
    <row r="46" spans="1:19" x14ac:dyDescent="0.25">
      <c r="A46" s="58" t="s">
        <v>564</v>
      </c>
      <c r="B46" s="73">
        <v>926</v>
      </c>
      <c r="C46" s="73">
        <v>19</v>
      </c>
      <c r="D46" s="73">
        <v>76</v>
      </c>
      <c r="E46" s="73">
        <v>99</v>
      </c>
      <c r="F46" s="73">
        <v>40</v>
      </c>
      <c r="G46" s="73">
        <v>234</v>
      </c>
      <c r="H46" s="73">
        <v>59</v>
      </c>
      <c r="I46" s="73">
        <v>51</v>
      </c>
      <c r="J46" s="73">
        <v>110</v>
      </c>
      <c r="K46" s="73">
        <v>82</v>
      </c>
      <c r="L46" s="73">
        <v>66</v>
      </c>
      <c r="M46" s="73">
        <v>148</v>
      </c>
      <c r="N46" s="73">
        <v>175</v>
      </c>
      <c r="O46" s="73">
        <v>148</v>
      </c>
      <c r="P46" s="73">
        <v>323</v>
      </c>
      <c r="Q46" s="73">
        <v>97</v>
      </c>
      <c r="R46" s="73">
        <v>14</v>
      </c>
      <c r="S46" s="73">
        <v>111</v>
      </c>
    </row>
    <row r="47" spans="1:19" x14ac:dyDescent="0.25">
      <c r="A47" s="58" t="s">
        <v>565</v>
      </c>
      <c r="B47" s="73">
        <v>1352</v>
      </c>
      <c r="C47" s="73">
        <v>27</v>
      </c>
      <c r="D47" s="73">
        <v>109</v>
      </c>
      <c r="E47" s="73">
        <v>144</v>
      </c>
      <c r="F47" s="73">
        <v>60</v>
      </c>
      <c r="G47" s="73">
        <v>340</v>
      </c>
      <c r="H47" s="73">
        <v>86</v>
      </c>
      <c r="I47" s="73">
        <v>74</v>
      </c>
      <c r="J47" s="73">
        <v>160</v>
      </c>
      <c r="K47" s="73">
        <v>120</v>
      </c>
      <c r="L47" s="73">
        <v>97</v>
      </c>
      <c r="M47" s="73">
        <v>217</v>
      </c>
      <c r="N47" s="73">
        <v>257</v>
      </c>
      <c r="O47" s="73">
        <v>218</v>
      </c>
      <c r="P47" s="73">
        <v>475</v>
      </c>
      <c r="Q47" s="73">
        <v>140</v>
      </c>
      <c r="R47" s="73">
        <v>20</v>
      </c>
      <c r="S47" s="73">
        <v>160</v>
      </c>
    </row>
    <row r="48" spans="1:19" x14ac:dyDescent="0.25">
      <c r="A48" s="58" t="s">
        <v>568</v>
      </c>
      <c r="B48" s="73">
        <v>7022</v>
      </c>
      <c r="C48" s="73">
        <v>138</v>
      </c>
      <c r="D48" s="73">
        <v>613</v>
      </c>
      <c r="E48" s="73">
        <v>820</v>
      </c>
      <c r="F48" s="73">
        <v>319</v>
      </c>
      <c r="G48" s="73">
        <v>1890</v>
      </c>
      <c r="H48" s="73">
        <v>445</v>
      </c>
      <c r="I48" s="73">
        <v>388</v>
      </c>
      <c r="J48" s="73">
        <v>833</v>
      </c>
      <c r="K48" s="73">
        <v>667</v>
      </c>
      <c r="L48" s="73">
        <v>495</v>
      </c>
      <c r="M48" s="73">
        <v>1162</v>
      </c>
      <c r="N48" s="73">
        <v>1235</v>
      </c>
      <c r="O48" s="73">
        <v>990</v>
      </c>
      <c r="P48" s="73">
        <v>2225</v>
      </c>
      <c r="Q48" s="73">
        <v>824</v>
      </c>
      <c r="R48" s="73">
        <v>88</v>
      </c>
      <c r="S48" s="73">
        <v>912</v>
      </c>
    </row>
    <row r="49" spans="1:19" x14ac:dyDescent="0.25">
      <c r="A49" s="69" t="s">
        <v>323</v>
      </c>
      <c r="B49" s="78">
        <v>53169</v>
      </c>
      <c r="C49" s="78">
        <v>988</v>
      </c>
      <c r="D49" s="78">
        <v>4317</v>
      </c>
      <c r="E49" s="78">
        <v>5825</v>
      </c>
      <c r="F49" s="78">
        <v>2327</v>
      </c>
      <c r="G49" s="78">
        <v>13457</v>
      </c>
      <c r="H49" s="78">
        <v>3308</v>
      </c>
      <c r="I49" s="78">
        <v>2911</v>
      </c>
      <c r="J49" s="78">
        <v>6219</v>
      </c>
      <c r="K49" s="78">
        <v>5826</v>
      </c>
      <c r="L49" s="78">
        <v>4193</v>
      </c>
      <c r="M49" s="78">
        <v>10019</v>
      </c>
      <c r="N49" s="78">
        <v>10073</v>
      </c>
      <c r="O49" s="78">
        <v>7457</v>
      </c>
      <c r="P49" s="78">
        <v>17530</v>
      </c>
      <c r="Q49" s="78">
        <v>5408</v>
      </c>
      <c r="R49" s="78">
        <v>536</v>
      </c>
      <c r="S49" s="78">
        <v>5944</v>
      </c>
    </row>
    <row r="50" spans="1:19" x14ac:dyDescent="0.25">
      <c r="A50" s="58" t="s">
        <v>650</v>
      </c>
      <c r="B50" s="73">
        <v>3157</v>
      </c>
      <c r="C50" s="73">
        <v>57</v>
      </c>
      <c r="D50" s="73">
        <v>247</v>
      </c>
      <c r="E50" s="73">
        <v>335</v>
      </c>
      <c r="F50" s="73">
        <v>134</v>
      </c>
      <c r="G50" s="73">
        <v>773</v>
      </c>
      <c r="H50" s="73">
        <v>185</v>
      </c>
      <c r="I50" s="73">
        <v>150</v>
      </c>
      <c r="J50" s="73">
        <v>335</v>
      </c>
      <c r="K50" s="73">
        <v>272</v>
      </c>
      <c r="L50" s="73">
        <v>208</v>
      </c>
      <c r="M50" s="73">
        <v>480</v>
      </c>
      <c r="N50" s="73">
        <v>541</v>
      </c>
      <c r="O50" s="73">
        <v>496</v>
      </c>
      <c r="P50" s="73">
        <v>1037</v>
      </c>
      <c r="Q50" s="73">
        <v>485</v>
      </c>
      <c r="R50" s="73">
        <v>47</v>
      </c>
      <c r="S50" s="73">
        <v>532</v>
      </c>
    </row>
    <row r="51" spans="1:19" x14ac:dyDescent="0.25">
      <c r="A51" s="58" t="s">
        <v>651</v>
      </c>
      <c r="B51" s="73">
        <v>1408</v>
      </c>
      <c r="C51" s="73">
        <v>25</v>
      </c>
      <c r="D51" s="73">
        <v>96</v>
      </c>
      <c r="E51" s="73">
        <v>124</v>
      </c>
      <c r="F51" s="73">
        <v>53</v>
      </c>
      <c r="G51" s="73">
        <v>298</v>
      </c>
      <c r="H51" s="73">
        <v>76</v>
      </c>
      <c r="I51" s="73">
        <v>58</v>
      </c>
      <c r="J51" s="73">
        <v>134</v>
      </c>
      <c r="K51" s="73">
        <v>178</v>
      </c>
      <c r="L51" s="73">
        <v>117</v>
      </c>
      <c r="M51" s="73">
        <v>295</v>
      </c>
      <c r="N51" s="73">
        <v>292</v>
      </c>
      <c r="O51" s="73">
        <v>211</v>
      </c>
      <c r="P51" s="73">
        <v>503</v>
      </c>
      <c r="Q51" s="73">
        <v>165</v>
      </c>
      <c r="R51" s="73">
        <v>13</v>
      </c>
      <c r="S51" s="73">
        <v>178</v>
      </c>
    </row>
    <row r="52" spans="1:19" x14ac:dyDescent="0.25">
      <c r="A52" s="58" t="s">
        <v>652</v>
      </c>
      <c r="B52" s="73">
        <v>7713</v>
      </c>
      <c r="C52" s="73">
        <v>167</v>
      </c>
      <c r="D52" s="73">
        <v>712</v>
      </c>
      <c r="E52" s="73">
        <v>932</v>
      </c>
      <c r="F52" s="73">
        <v>364</v>
      </c>
      <c r="G52" s="73">
        <v>2175</v>
      </c>
      <c r="H52" s="73">
        <v>505</v>
      </c>
      <c r="I52" s="73">
        <v>415</v>
      </c>
      <c r="J52" s="73">
        <v>920</v>
      </c>
      <c r="K52" s="73">
        <v>773</v>
      </c>
      <c r="L52" s="73">
        <v>540</v>
      </c>
      <c r="M52" s="73">
        <v>1313</v>
      </c>
      <c r="N52" s="73">
        <v>1309</v>
      </c>
      <c r="O52" s="73">
        <v>1099</v>
      </c>
      <c r="P52" s="73">
        <v>2408</v>
      </c>
      <c r="Q52" s="73">
        <v>829</v>
      </c>
      <c r="R52" s="73">
        <v>68</v>
      </c>
      <c r="S52" s="73">
        <v>897</v>
      </c>
    </row>
    <row r="53" spans="1:19" x14ac:dyDescent="0.25">
      <c r="A53" s="58" t="s">
        <v>653</v>
      </c>
      <c r="B53" s="73">
        <v>3777</v>
      </c>
      <c r="C53" s="73">
        <v>82</v>
      </c>
      <c r="D53" s="73">
        <v>349</v>
      </c>
      <c r="E53" s="73">
        <v>455</v>
      </c>
      <c r="F53" s="73">
        <v>179</v>
      </c>
      <c r="G53" s="73">
        <v>1065</v>
      </c>
      <c r="H53" s="73">
        <v>246</v>
      </c>
      <c r="I53" s="73">
        <v>205</v>
      </c>
      <c r="J53" s="73">
        <v>451</v>
      </c>
      <c r="K53" s="73">
        <v>380</v>
      </c>
      <c r="L53" s="73">
        <v>264</v>
      </c>
      <c r="M53" s="73">
        <v>644</v>
      </c>
      <c r="N53" s="73">
        <v>640</v>
      </c>
      <c r="O53" s="73">
        <v>537</v>
      </c>
      <c r="P53" s="73">
        <v>1177</v>
      </c>
      <c r="Q53" s="73">
        <v>407</v>
      </c>
      <c r="R53" s="73">
        <v>33</v>
      </c>
      <c r="S53" s="73">
        <v>440</v>
      </c>
    </row>
    <row r="54" spans="1:19" x14ac:dyDescent="0.25">
      <c r="A54" s="58" t="s">
        <v>657</v>
      </c>
      <c r="B54" s="73">
        <v>1615</v>
      </c>
      <c r="C54" s="73">
        <v>19</v>
      </c>
      <c r="D54" s="73">
        <v>115</v>
      </c>
      <c r="E54" s="73">
        <v>157</v>
      </c>
      <c r="F54" s="73">
        <v>53</v>
      </c>
      <c r="G54" s="73">
        <v>344</v>
      </c>
      <c r="H54" s="73">
        <v>74</v>
      </c>
      <c r="I54" s="73">
        <v>82</v>
      </c>
      <c r="J54" s="73">
        <v>156</v>
      </c>
      <c r="K54" s="73">
        <v>169</v>
      </c>
      <c r="L54" s="73">
        <v>130</v>
      </c>
      <c r="M54" s="73">
        <v>299</v>
      </c>
      <c r="N54" s="73">
        <v>309</v>
      </c>
      <c r="O54" s="73">
        <v>245</v>
      </c>
      <c r="P54" s="73">
        <v>554</v>
      </c>
      <c r="Q54" s="73">
        <v>237</v>
      </c>
      <c r="R54" s="73">
        <v>25</v>
      </c>
      <c r="S54" s="73">
        <v>262</v>
      </c>
    </row>
    <row r="55" spans="1:19" x14ac:dyDescent="0.25">
      <c r="A55" s="58" t="s">
        <v>658</v>
      </c>
      <c r="B55" s="73">
        <v>5574</v>
      </c>
      <c r="C55" s="73">
        <v>108</v>
      </c>
      <c r="D55" s="73">
        <v>410</v>
      </c>
      <c r="E55" s="73">
        <v>559</v>
      </c>
      <c r="F55" s="73">
        <v>250</v>
      </c>
      <c r="G55" s="73">
        <v>1327</v>
      </c>
      <c r="H55" s="73">
        <v>377</v>
      </c>
      <c r="I55" s="73">
        <v>343</v>
      </c>
      <c r="J55" s="73">
        <v>720</v>
      </c>
      <c r="K55" s="73">
        <v>569</v>
      </c>
      <c r="L55" s="73">
        <v>375</v>
      </c>
      <c r="M55" s="73">
        <v>944</v>
      </c>
      <c r="N55" s="73">
        <v>1024</v>
      </c>
      <c r="O55" s="73">
        <v>831</v>
      </c>
      <c r="P55" s="73">
        <v>1855</v>
      </c>
      <c r="Q55" s="73">
        <v>661</v>
      </c>
      <c r="R55" s="73">
        <v>67</v>
      </c>
      <c r="S55" s="73">
        <v>728</v>
      </c>
    </row>
    <row r="56" spans="1:19" x14ac:dyDescent="0.25">
      <c r="A56" s="58" t="s">
        <v>659</v>
      </c>
      <c r="B56" s="73">
        <v>2354</v>
      </c>
      <c r="C56" s="73">
        <v>37</v>
      </c>
      <c r="D56" s="73">
        <v>150</v>
      </c>
      <c r="E56" s="73">
        <v>203</v>
      </c>
      <c r="F56" s="73">
        <v>85</v>
      </c>
      <c r="G56" s="73">
        <v>475</v>
      </c>
      <c r="H56" s="73">
        <v>129</v>
      </c>
      <c r="I56" s="73">
        <v>120</v>
      </c>
      <c r="J56" s="73">
        <v>249</v>
      </c>
      <c r="K56" s="73">
        <v>250</v>
      </c>
      <c r="L56" s="73">
        <v>192</v>
      </c>
      <c r="M56" s="73">
        <v>442</v>
      </c>
      <c r="N56" s="73">
        <v>487</v>
      </c>
      <c r="O56" s="73">
        <v>352</v>
      </c>
      <c r="P56" s="73">
        <v>839</v>
      </c>
      <c r="Q56" s="73">
        <v>313</v>
      </c>
      <c r="R56" s="73">
        <v>36</v>
      </c>
      <c r="S56" s="73">
        <v>349</v>
      </c>
    </row>
    <row r="57" spans="1:19" x14ac:dyDescent="0.25">
      <c r="A57" s="58" t="s">
        <v>660</v>
      </c>
      <c r="B57" s="73">
        <v>1270</v>
      </c>
      <c r="C57" s="73">
        <v>20</v>
      </c>
      <c r="D57" s="73">
        <v>81</v>
      </c>
      <c r="E57" s="73">
        <v>109</v>
      </c>
      <c r="F57" s="73">
        <v>46</v>
      </c>
      <c r="G57" s="73">
        <v>256</v>
      </c>
      <c r="H57" s="73">
        <v>69</v>
      </c>
      <c r="I57" s="73">
        <v>65</v>
      </c>
      <c r="J57" s="73">
        <v>134</v>
      </c>
      <c r="K57" s="73">
        <v>134</v>
      </c>
      <c r="L57" s="73">
        <v>104</v>
      </c>
      <c r="M57" s="73">
        <v>238</v>
      </c>
      <c r="N57" s="73">
        <v>262</v>
      </c>
      <c r="O57" s="73">
        <v>191</v>
      </c>
      <c r="P57" s="73">
        <v>453</v>
      </c>
      <c r="Q57" s="73">
        <v>170</v>
      </c>
      <c r="R57" s="73">
        <v>19</v>
      </c>
      <c r="S57" s="73">
        <v>189</v>
      </c>
    </row>
    <row r="58" spans="1:19" x14ac:dyDescent="0.25">
      <c r="A58" s="58" t="s">
        <v>661</v>
      </c>
      <c r="B58" s="73">
        <v>2784</v>
      </c>
      <c r="C58" s="73">
        <v>57</v>
      </c>
      <c r="D58" s="73">
        <v>220</v>
      </c>
      <c r="E58" s="73">
        <v>307</v>
      </c>
      <c r="F58" s="73">
        <v>136</v>
      </c>
      <c r="G58" s="73">
        <v>720</v>
      </c>
      <c r="H58" s="73">
        <v>195</v>
      </c>
      <c r="I58" s="73">
        <v>144</v>
      </c>
      <c r="J58" s="73">
        <v>339</v>
      </c>
      <c r="K58" s="73">
        <v>324</v>
      </c>
      <c r="L58" s="73">
        <v>170</v>
      </c>
      <c r="M58" s="73">
        <v>494</v>
      </c>
      <c r="N58" s="73">
        <v>539</v>
      </c>
      <c r="O58" s="73">
        <v>388</v>
      </c>
      <c r="P58" s="73">
        <v>927</v>
      </c>
      <c r="Q58" s="73">
        <v>285</v>
      </c>
      <c r="R58" s="73">
        <v>19</v>
      </c>
      <c r="S58" s="73">
        <v>304</v>
      </c>
    </row>
    <row r="59" spans="1:19" x14ac:dyDescent="0.25">
      <c r="A59" s="58" t="s">
        <v>655</v>
      </c>
      <c r="B59" s="73">
        <v>676</v>
      </c>
      <c r="C59" s="73">
        <v>11</v>
      </c>
      <c r="D59" s="73">
        <v>54</v>
      </c>
      <c r="E59" s="73">
        <v>74</v>
      </c>
      <c r="F59" s="73">
        <v>28</v>
      </c>
      <c r="G59" s="73">
        <v>167</v>
      </c>
      <c r="H59" s="73">
        <v>42</v>
      </c>
      <c r="I59" s="73">
        <v>39</v>
      </c>
      <c r="J59" s="73">
        <v>81</v>
      </c>
      <c r="K59" s="73">
        <v>85</v>
      </c>
      <c r="L59" s="73">
        <v>64</v>
      </c>
      <c r="M59" s="73">
        <v>149</v>
      </c>
      <c r="N59" s="73">
        <v>141</v>
      </c>
      <c r="O59" s="73">
        <v>87</v>
      </c>
      <c r="P59" s="73">
        <v>228</v>
      </c>
      <c r="Q59" s="73">
        <v>45</v>
      </c>
      <c r="R59" s="73">
        <v>6</v>
      </c>
      <c r="S59" s="73">
        <v>51</v>
      </c>
    </row>
    <row r="60" spans="1:19" x14ac:dyDescent="0.25">
      <c r="A60" s="58" t="s">
        <v>654</v>
      </c>
      <c r="B60" s="73">
        <v>6460</v>
      </c>
      <c r="C60" s="73">
        <v>140</v>
      </c>
      <c r="D60" s="73">
        <v>596</v>
      </c>
      <c r="E60" s="73">
        <v>782</v>
      </c>
      <c r="F60" s="73">
        <v>306</v>
      </c>
      <c r="G60" s="73">
        <v>1824</v>
      </c>
      <c r="H60" s="73">
        <v>422</v>
      </c>
      <c r="I60" s="73">
        <v>349</v>
      </c>
      <c r="J60" s="73">
        <v>771</v>
      </c>
      <c r="K60" s="73">
        <v>648</v>
      </c>
      <c r="L60" s="73">
        <v>452</v>
      </c>
      <c r="M60" s="73">
        <v>1100</v>
      </c>
      <c r="N60" s="73">
        <v>1095</v>
      </c>
      <c r="O60" s="73">
        <v>920</v>
      </c>
      <c r="P60" s="73">
        <v>2015</v>
      </c>
      <c r="Q60" s="73">
        <v>693</v>
      </c>
      <c r="R60" s="73">
        <v>57</v>
      </c>
      <c r="S60" s="73">
        <v>750</v>
      </c>
    </row>
    <row r="61" spans="1:19" x14ac:dyDescent="0.25">
      <c r="A61" s="58" t="s">
        <v>656</v>
      </c>
      <c r="B61" s="73">
        <v>16381</v>
      </c>
      <c r="C61" s="73">
        <v>265</v>
      </c>
      <c r="D61" s="73">
        <v>1287</v>
      </c>
      <c r="E61" s="73">
        <v>1788</v>
      </c>
      <c r="F61" s="73">
        <v>693</v>
      </c>
      <c r="G61" s="73">
        <v>4033</v>
      </c>
      <c r="H61" s="73">
        <v>988</v>
      </c>
      <c r="I61" s="73">
        <v>941</v>
      </c>
      <c r="J61" s="73">
        <v>1929</v>
      </c>
      <c r="K61" s="73">
        <v>2044</v>
      </c>
      <c r="L61" s="73">
        <v>1577</v>
      </c>
      <c r="M61" s="73">
        <v>3621</v>
      </c>
      <c r="N61" s="73">
        <v>3434</v>
      </c>
      <c r="O61" s="73">
        <v>2100</v>
      </c>
      <c r="P61" s="73">
        <v>5534</v>
      </c>
      <c r="Q61" s="73">
        <v>1118</v>
      </c>
      <c r="R61" s="73">
        <v>146</v>
      </c>
      <c r="S61" s="73">
        <v>1264</v>
      </c>
    </row>
    <row r="62" spans="1:19" x14ac:dyDescent="0.25">
      <c r="A62" s="69" t="s">
        <v>834</v>
      </c>
      <c r="B62" s="78">
        <v>10781</v>
      </c>
      <c r="C62" s="78">
        <v>175</v>
      </c>
      <c r="D62" s="78">
        <v>806</v>
      </c>
      <c r="E62" s="78">
        <v>1130</v>
      </c>
      <c r="F62" s="78">
        <v>458</v>
      </c>
      <c r="G62" s="78">
        <v>2569</v>
      </c>
      <c r="H62" s="78">
        <v>671</v>
      </c>
      <c r="I62" s="78">
        <v>643</v>
      </c>
      <c r="J62" s="78">
        <v>1314</v>
      </c>
      <c r="K62" s="78">
        <v>1240</v>
      </c>
      <c r="L62" s="78">
        <v>920</v>
      </c>
      <c r="M62" s="78">
        <v>2160</v>
      </c>
      <c r="N62" s="78">
        <v>2228</v>
      </c>
      <c r="O62" s="78">
        <v>1491</v>
      </c>
      <c r="P62" s="78">
        <v>3719</v>
      </c>
      <c r="Q62" s="78">
        <v>910</v>
      </c>
      <c r="R62" s="78">
        <v>109</v>
      </c>
      <c r="S62" s="78">
        <v>1019</v>
      </c>
    </row>
    <row r="63" spans="1:19" x14ac:dyDescent="0.25">
      <c r="A63" s="58" t="s">
        <v>445</v>
      </c>
      <c r="B63" s="73">
        <v>7230</v>
      </c>
      <c r="C63" s="73">
        <v>117</v>
      </c>
      <c r="D63" s="73">
        <v>532</v>
      </c>
      <c r="E63" s="73">
        <v>749</v>
      </c>
      <c r="F63" s="73">
        <v>307</v>
      </c>
      <c r="G63" s="73">
        <v>1705</v>
      </c>
      <c r="H63" s="73">
        <v>454</v>
      </c>
      <c r="I63" s="73">
        <v>435</v>
      </c>
      <c r="J63" s="73">
        <v>889</v>
      </c>
      <c r="K63" s="73">
        <v>812</v>
      </c>
      <c r="L63" s="73">
        <v>596</v>
      </c>
      <c r="M63" s="73">
        <v>1408</v>
      </c>
      <c r="N63" s="73">
        <v>1488</v>
      </c>
      <c r="O63" s="73">
        <v>1022</v>
      </c>
      <c r="P63" s="73">
        <v>2510</v>
      </c>
      <c r="Q63" s="73">
        <v>642</v>
      </c>
      <c r="R63" s="73">
        <v>76</v>
      </c>
      <c r="S63" s="73">
        <v>718</v>
      </c>
    </row>
    <row r="64" spans="1:19" x14ac:dyDescent="0.25">
      <c r="A64" s="58" t="s">
        <v>314</v>
      </c>
      <c r="B64" s="73">
        <v>2341</v>
      </c>
      <c r="C64" s="73">
        <v>38</v>
      </c>
      <c r="D64" s="73">
        <v>184</v>
      </c>
      <c r="E64" s="73">
        <v>256</v>
      </c>
      <c r="F64" s="73">
        <v>99</v>
      </c>
      <c r="G64" s="73">
        <v>577</v>
      </c>
      <c r="H64" s="73">
        <v>141</v>
      </c>
      <c r="I64" s="73">
        <v>135</v>
      </c>
      <c r="J64" s="73">
        <v>276</v>
      </c>
      <c r="K64" s="73">
        <v>292</v>
      </c>
      <c r="L64" s="73">
        <v>225</v>
      </c>
      <c r="M64" s="73">
        <v>517</v>
      </c>
      <c r="N64" s="73">
        <v>491</v>
      </c>
      <c r="O64" s="73">
        <v>299</v>
      </c>
      <c r="P64" s="73">
        <v>790</v>
      </c>
      <c r="Q64" s="73">
        <v>160</v>
      </c>
      <c r="R64" s="73">
        <v>21</v>
      </c>
      <c r="S64" s="73">
        <v>181</v>
      </c>
    </row>
    <row r="65" spans="1:19" x14ac:dyDescent="0.25">
      <c r="A65" s="58" t="s">
        <v>452</v>
      </c>
      <c r="B65" s="73">
        <v>1210</v>
      </c>
      <c r="C65" s="73">
        <v>20</v>
      </c>
      <c r="D65" s="73">
        <v>90</v>
      </c>
      <c r="E65" s="73">
        <v>125</v>
      </c>
      <c r="F65" s="73">
        <v>52</v>
      </c>
      <c r="G65" s="73">
        <v>287</v>
      </c>
      <c r="H65" s="73">
        <v>76</v>
      </c>
      <c r="I65" s="73">
        <v>73</v>
      </c>
      <c r="J65" s="73">
        <v>149</v>
      </c>
      <c r="K65" s="73">
        <v>136</v>
      </c>
      <c r="L65" s="73">
        <v>99</v>
      </c>
      <c r="M65" s="73">
        <v>235</v>
      </c>
      <c r="N65" s="73">
        <v>249</v>
      </c>
      <c r="O65" s="73">
        <v>170</v>
      </c>
      <c r="P65" s="73">
        <v>419</v>
      </c>
      <c r="Q65" s="73">
        <v>108</v>
      </c>
      <c r="R65" s="73">
        <v>12</v>
      </c>
      <c r="S65" s="73">
        <v>120</v>
      </c>
    </row>
    <row r="66" spans="1:19" ht="15.75" customHeight="1" x14ac:dyDescent="0.25">
      <c r="A66" s="194" t="s">
        <v>520</v>
      </c>
      <c r="B66" s="182">
        <v>214113</v>
      </c>
      <c r="C66" s="182">
        <v>3788</v>
      </c>
      <c r="D66" s="182">
        <v>16688</v>
      </c>
      <c r="E66" s="182">
        <v>22908</v>
      </c>
      <c r="F66" s="182">
        <v>9283</v>
      </c>
      <c r="G66" s="182">
        <v>52667</v>
      </c>
      <c r="H66" s="182">
        <v>13409</v>
      </c>
      <c r="I66" s="182">
        <v>12212</v>
      </c>
      <c r="J66" s="182">
        <v>25621</v>
      </c>
      <c r="K66" s="182">
        <v>22796</v>
      </c>
      <c r="L66" s="182">
        <v>16728</v>
      </c>
      <c r="M66" s="182">
        <v>39524</v>
      </c>
      <c r="N66" s="182">
        <v>41855</v>
      </c>
      <c r="O66" s="182">
        <v>30167</v>
      </c>
      <c r="P66" s="182">
        <v>72022</v>
      </c>
      <c r="Q66" s="182">
        <v>21749</v>
      </c>
      <c r="R66" s="182">
        <v>2530</v>
      </c>
      <c r="S66" s="182">
        <v>24279</v>
      </c>
    </row>
    <row r="67" spans="1:19" ht="8.25" customHeight="1" x14ac:dyDescent="0.25">
      <c r="A67" s="42" t="s">
        <v>91</v>
      </c>
    </row>
    <row r="68" spans="1:19" ht="8.25" customHeight="1" x14ac:dyDescent="0.25">
      <c r="A68" s="146" t="s">
        <v>305</v>
      </c>
    </row>
    <row r="69" spans="1:19" x14ac:dyDescent="0.25">
      <c r="A69" s="48" t="s">
        <v>93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S108"/>
  <sheetViews>
    <sheetView topLeftCell="A105" workbookViewId="0">
      <selection activeCell="A106" sqref="A106:A108"/>
    </sheetView>
  </sheetViews>
  <sheetFormatPr baseColWidth="10" defaultRowHeight="15" x14ac:dyDescent="0.25"/>
  <cols>
    <col min="1" max="1" width="18.7109375" customWidth="1"/>
  </cols>
  <sheetData>
    <row r="1" spans="1:19" ht="15.75" x14ac:dyDescent="0.25">
      <c r="A1" s="180" t="s">
        <v>858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57" t="s">
        <v>361</v>
      </c>
      <c r="B5" s="57" t="s">
        <v>14</v>
      </c>
      <c r="C5" s="57" t="s">
        <v>342</v>
      </c>
      <c r="D5" s="57" t="s">
        <v>343</v>
      </c>
      <c r="E5" s="57" t="s">
        <v>344</v>
      </c>
      <c r="F5" s="57" t="s">
        <v>345</v>
      </c>
      <c r="G5" s="57" t="s">
        <v>346</v>
      </c>
      <c r="H5" s="57" t="s">
        <v>347</v>
      </c>
      <c r="I5" s="57" t="s">
        <v>348</v>
      </c>
      <c r="J5" s="57" t="s">
        <v>349</v>
      </c>
      <c r="K5" s="57" t="s">
        <v>350</v>
      </c>
      <c r="L5" s="57" t="s">
        <v>97</v>
      </c>
      <c r="M5" s="57" t="s">
        <v>351</v>
      </c>
      <c r="N5" s="57" t="s">
        <v>352</v>
      </c>
      <c r="O5" s="57" t="s">
        <v>353</v>
      </c>
      <c r="P5" s="57" t="s">
        <v>354</v>
      </c>
      <c r="Q5" s="57" t="s">
        <v>355</v>
      </c>
      <c r="R5" s="57" t="s">
        <v>356</v>
      </c>
      <c r="S5" s="57" t="s">
        <v>357</v>
      </c>
    </row>
    <row r="6" spans="1:19" x14ac:dyDescent="0.25">
      <c r="A6" s="69" t="s">
        <v>7</v>
      </c>
      <c r="B6" s="78">
        <v>44155</v>
      </c>
      <c r="C6" s="78">
        <v>755</v>
      </c>
      <c r="D6" s="78">
        <v>3063</v>
      </c>
      <c r="E6" s="78">
        <v>4456</v>
      </c>
      <c r="F6" s="78">
        <v>2012</v>
      </c>
      <c r="G6" s="78">
        <v>10286</v>
      </c>
      <c r="H6" s="78">
        <v>3002</v>
      </c>
      <c r="I6" s="78">
        <v>2590</v>
      </c>
      <c r="J6" s="78">
        <v>5592</v>
      </c>
      <c r="K6" s="78">
        <v>4607</v>
      </c>
      <c r="L6" s="78">
        <v>3175</v>
      </c>
      <c r="M6" s="78">
        <v>7782</v>
      </c>
      <c r="N6" s="78">
        <v>8681</v>
      </c>
      <c r="O6" s="78">
        <v>6509</v>
      </c>
      <c r="P6" s="78">
        <v>15190</v>
      </c>
      <c r="Q6" s="78">
        <v>4611</v>
      </c>
      <c r="R6" s="78">
        <v>694</v>
      </c>
      <c r="S6" s="78">
        <v>5305</v>
      </c>
    </row>
    <row r="7" spans="1:19" x14ac:dyDescent="0.25">
      <c r="A7" s="58" t="s">
        <v>502</v>
      </c>
      <c r="B7" s="73">
        <v>6987</v>
      </c>
      <c r="C7" s="73">
        <v>104</v>
      </c>
      <c r="D7" s="73">
        <v>475</v>
      </c>
      <c r="E7" s="73">
        <v>780</v>
      </c>
      <c r="F7" s="73">
        <v>361</v>
      </c>
      <c r="G7" s="73">
        <v>1720</v>
      </c>
      <c r="H7" s="73">
        <v>519</v>
      </c>
      <c r="I7" s="73">
        <v>394</v>
      </c>
      <c r="J7" s="73">
        <v>913</v>
      </c>
      <c r="K7" s="73">
        <v>595</v>
      </c>
      <c r="L7" s="73">
        <v>418</v>
      </c>
      <c r="M7" s="73">
        <v>1013</v>
      </c>
      <c r="N7" s="73">
        <v>1389</v>
      </c>
      <c r="O7" s="73">
        <v>1047</v>
      </c>
      <c r="P7" s="73">
        <v>2436</v>
      </c>
      <c r="Q7" s="73">
        <v>805</v>
      </c>
      <c r="R7" s="73">
        <v>100</v>
      </c>
      <c r="S7" s="73">
        <v>905</v>
      </c>
    </row>
    <row r="8" spans="1:19" x14ac:dyDescent="0.25">
      <c r="A8" s="58" t="s">
        <v>503</v>
      </c>
      <c r="B8" s="73">
        <v>11979</v>
      </c>
      <c r="C8" s="73">
        <v>200</v>
      </c>
      <c r="D8" s="73">
        <v>789</v>
      </c>
      <c r="E8" s="73">
        <v>1110</v>
      </c>
      <c r="F8" s="73">
        <v>502</v>
      </c>
      <c r="G8" s="73">
        <v>2601</v>
      </c>
      <c r="H8" s="73">
        <v>782</v>
      </c>
      <c r="I8" s="73">
        <v>763</v>
      </c>
      <c r="J8" s="73">
        <v>1545</v>
      </c>
      <c r="K8" s="73">
        <v>1409</v>
      </c>
      <c r="L8" s="73">
        <v>974</v>
      </c>
      <c r="M8" s="73">
        <v>2383</v>
      </c>
      <c r="N8" s="73">
        <v>2398</v>
      </c>
      <c r="O8" s="73">
        <v>1769</v>
      </c>
      <c r="P8" s="73">
        <v>4167</v>
      </c>
      <c r="Q8" s="73">
        <v>1108</v>
      </c>
      <c r="R8" s="73">
        <v>175</v>
      </c>
      <c r="S8" s="73">
        <v>1283</v>
      </c>
    </row>
    <row r="9" spans="1:19" x14ac:dyDescent="0.25">
      <c r="A9" s="58" t="s">
        <v>507</v>
      </c>
      <c r="B9" s="73">
        <v>2298</v>
      </c>
      <c r="C9" s="73">
        <v>35</v>
      </c>
      <c r="D9" s="73">
        <v>153</v>
      </c>
      <c r="E9" s="73">
        <v>209</v>
      </c>
      <c r="F9" s="73">
        <v>84</v>
      </c>
      <c r="G9" s="73">
        <v>481</v>
      </c>
      <c r="H9" s="73">
        <v>123</v>
      </c>
      <c r="I9" s="73">
        <v>114</v>
      </c>
      <c r="J9" s="73">
        <v>237</v>
      </c>
      <c r="K9" s="73">
        <v>267</v>
      </c>
      <c r="L9" s="73">
        <v>200</v>
      </c>
      <c r="M9" s="73">
        <v>467</v>
      </c>
      <c r="N9" s="73">
        <v>516</v>
      </c>
      <c r="O9" s="73">
        <v>322</v>
      </c>
      <c r="P9" s="73">
        <v>838</v>
      </c>
      <c r="Q9" s="73">
        <v>239</v>
      </c>
      <c r="R9" s="73">
        <v>36</v>
      </c>
      <c r="S9" s="73">
        <v>275</v>
      </c>
    </row>
    <row r="10" spans="1:19" x14ac:dyDescent="0.25">
      <c r="A10" s="58" t="s">
        <v>504</v>
      </c>
      <c r="B10" s="73">
        <v>2066</v>
      </c>
      <c r="C10" s="73">
        <v>35</v>
      </c>
      <c r="D10" s="73">
        <v>137</v>
      </c>
      <c r="E10" s="73">
        <v>190</v>
      </c>
      <c r="F10" s="73">
        <v>85</v>
      </c>
      <c r="G10" s="73">
        <v>447</v>
      </c>
      <c r="H10" s="73">
        <v>134</v>
      </c>
      <c r="I10" s="73">
        <v>132</v>
      </c>
      <c r="J10" s="73">
        <v>266</v>
      </c>
      <c r="K10" s="73">
        <v>242</v>
      </c>
      <c r="L10" s="73">
        <v>168</v>
      </c>
      <c r="M10" s="73">
        <v>410</v>
      </c>
      <c r="N10" s="73">
        <v>414</v>
      </c>
      <c r="O10" s="73">
        <v>306</v>
      </c>
      <c r="P10" s="73">
        <v>720</v>
      </c>
      <c r="Q10" s="73">
        <v>192</v>
      </c>
      <c r="R10" s="73">
        <v>31</v>
      </c>
      <c r="S10" s="73">
        <v>223</v>
      </c>
    </row>
    <row r="11" spans="1:19" x14ac:dyDescent="0.25">
      <c r="A11" s="58" t="s">
        <v>508</v>
      </c>
      <c r="B11" s="73">
        <v>3525</v>
      </c>
      <c r="C11" s="73">
        <v>84</v>
      </c>
      <c r="D11" s="73">
        <v>312</v>
      </c>
      <c r="E11" s="73">
        <v>395</v>
      </c>
      <c r="F11" s="73">
        <v>166</v>
      </c>
      <c r="G11" s="73">
        <v>957</v>
      </c>
      <c r="H11" s="73">
        <v>232</v>
      </c>
      <c r="I11" s="73">
        <v>169</v>
      </c>
      <c r="J11" s="73">
        <v>401</v>
      </c>
      <c r="K11" s="73">
        <v>264</v>
      </c>
      <c r="L11" s="73">
        <v>193</v>
      </c>
      <c r="M11" s="73">
        <v>457</v>
      </c>
      <c r="N11" s="73">
        <v>643</v>
      </c>
      <c r="O11" s="73">
        <v>517</v>
      </c>
      <c r="P11" s="73">
        <v>1160</v>
      </c>
      <c r="Q11" s="73">
        <v>474</v>
      </c>
      <c r="R11" s="73">
        <v>76</v>
      </c>
      <c r="S11" s="73">
        <v>550</v>
      </c>
    </row>
    <row r="12" spans="1:19" x14ac:dyDescent="0.25">
      <c r="A12" s="58" t="s">
        <v>505</v>
      </c>
      <c r="B12" s="73">
        <v>1597</v>
      </c>
      <c r="C12" s="73">
        <v>27</v>
      </c>
      <c r="D12" s="73">
        <v>105</v>
      </c>
      <c r="E12" s="73">
        <v>149</v>
      </c>
      <c r="F12" s="73">
        <v>67</v>
      </c>
      <c r="G12" s="73">
        <v>348</v>
      </c>
      <c r="H12" s="73">
        <v>105</v>
      </c>
      <c r="I12" s="73">
        <v>101</v>
      </c>
      <c r="J12" s="73">
        <v>206</v>
      </c>
      <c r="K12" s="73">
        <v>188</v>
      </c>
      <c r="L12" s="73">
        <v>130</v>
      </c>
      <c r="M12" s="73">
        <v>318</v>
      </c>
      <c r="N12" s="73">
        <v>319</v>
      </c>
      <c r="O12" s="73">
        <v>235</v>
      </c>
      <c r="P12" s="73">
        <v>554</v>
      </c>
      <c r="Q12" s="73">
        <v>148</v>
      </c>
      <c r="R12" s="73">
        <v>23</v>
      </c>
      <c r="S12" s="73">
        <v>171</v>
      </c>
    </row>
    <row r="13" spans="1:19" x14ac:dyDescent="0.25">
      <c r="A13" s="58" t="s">
        <v>506</v>
      </c>
      <c r="B13" s="73">
        <v>1158</v>
      </c>
      <c r="C13" s="73">
        <v>19</v>
      </c>
      <c r="D13" s="73">
        <v>76</v>
      </c>
      <c r="E13" s="73">
        <v>107</v>
      </c>
      <c r="F13" s="73">
        <v>49</v>
      </c>
      <c r="G13" s="73">
        <v>251</v>
      </c>
      <c r="H13" s="73">
        <v>75</v>
      </c>
      <c r="I13" s="73">
        <v>74</v>
      </c>
      <c r="J13" s="73">
        <v>149</v>
      </c>
      <c r="K13" s="73">
        <v>137</v>
      </c>
      <c r="L13" s="73">
        <v>94</v>
      </c>
      <c r="M13" s="73">
        <v>231</v>
      </c>
      <c r="N13" s="73">
        <v>232</v>
      </c>
      <c r="O13" s="73">
        <v>171</v>
      </c>
      <c r="P13" s="73">
        <v>403</v>
      </c>
      <c r="Q13" s="73">
        <v>107</v>
      </c>
      <c r="R13" s="73">
        <v>17</v>
      </c>
      <c r="S13" s="73">
        <v>124</v>
      </c>
    </row>
    <row r="14" spans="1:19" x14ac:dyDescent="0.25">
      <c r="A14" s="58" t="s">
        <v>510</v>
      </c>
      <c r="B14" s="73">
        <v>4455</v>
      </c>
      <c r="C14" s="73">
        <v>69</v>
      </c>
      <c r="D14" s="73">
        <v>319</v>
      </c>
      <c r="E14" s="73">
        <v>507</v>
      </c>
      <c r="F14" s="73">
        <v>227</v>
      </c>
      <c r="G14" s="73">
        <v>1122</v>
      </c>
      <c r="H14" s="73">
        <v>322</v>
      </c>
      <c r="I14" s="73">
        <v>237</v>
      </c>
      <c r="J14" s="73">
        <v>559</v>
      </c>
      <c r="K14" s="73">
        <v>400</v>
      </c>
      <c r="L14" s="73">
        <v>305</v>
      </c>
      <c r="M14" s="73">
        <v>705</v>
      </c>
      <c r="N14" s="73">
        <v>819</v>
      </c>
      <c r="O14" s="73">
        <v>702</v>
      </c>
      <c r="P14" s="73">
        <v>1521</v>
      </c>
      <c r="Q14" s="73">
        <v>476</v>
      </c>
      <c r="R14" s="73">
        <v>72</v>
      </c>
      <c r="S14" s="73">
        <v>548</v>
      </c>
    </row>
    <row r="15" spans="1:19" x14ac:dyDescent="0.25">
      <c r="A15" s="58" t="s">
        <v>511</v>
      </c>
      <c r="B15" s="73">
        <v>1340</v>
      </c>
      <c r="C15" s="73">
        <v>21</v>
      </c>
      <c r="D15" s="73">
        <v>95</v>
      </c>
      <c r="E15" s="73">
        <v>153</v>
      </c>
      <c r="F15" s="73">
        <v>69</v>
      </c>
      <c r="G15" s="73">
        <v>338</v>
      </c>
      <c r="H15" s="73">
        <v>98</v>
      </c>
      <c r="I15" s="73">
        <v>72</v>
      </c>
      <c r="J15" s="73">
        <v>170</v>
      </c>
      <c r="K15" s="73">
        <v>120</v>
      </c>
      <c r="L15" s="73">
        <v>91</v>
      </c>
      <c r="M15" s="73">
        <v>211</v>
      </c>
      <c r="N15" s="73">
        <v>246</v>
      </c>
      <c r="O15" s="73">
        <v>211</v>
      </c>
      <c r="P15" s="73">
        <v>457</v>
      </c>
      <c r="Q15" s="73">
        <v>142</v>
      </c>
      <c r="R15" s="73">
        <v>22</v>
      </c>
      <c r="S15" s="73">
        <v>164</v>
      </c>
    </row>
    <row r="16" spans="1:19" x14ac:dyDescent="0.25">
      <c r="A16" s="58" t="s">
        <v>509</v>
      </c>
      <c r="B16" s="73">
        <v>803</v>
      </c>
      <c r="C16" s="73">
        <v>19</v>
      </c>
      <c r="D16" s="73">
        <v>70</v>
      </c>
      <c r="E16" s="73">
        <v>90</v>
      </c>
      <c r="F16" s="73">
        <v>38</v>
      </c>
      <c r="G16" s="73">
        <v>217</v>
      </c>
      <c r="H16" s="73">
        <v>53</v>
      </c>
      <c r="I16" s="73">
        <v>39</v>
      </c>
      <c r="J16" s="73">
        <v>92</v>
      </c>
      <c r="K16" s="73">
        <v>59</v>
      </c>
      <c r="L16" s="73">
        <v>44</v>
      </c>
      <c r="M16" s="73">
        <v>103</v>
      </c>
      <c r="N16" s="73">
        <v>147</v>
      </c>
      <c r="O16" s="73">
        <v>118</v>
      </c>
      <c r="P16" s="73">
        <v>265</v>
      </c>
      <c r="Q16" s="73">
        <v>109</v>
      </c>
      <c r="R16" s="73">
        <v>17</v>
      </c>
      <c r="S16" s="73">
        <v>126</v>
      </c>
    </row>
    <row r="17" spans="1:19" x14ac:dyDescent="0.25">
      <c r="A17" s="58" t="s">
        <v>517</v>
      </c>
      <c r="B17" s="73">
        <v>4283</v>
      </c>
      <c r="C17" s="73">
        <v>91</v>
      </c>
      <c r="D17" s="73">
        <v>342</v>
      </c>
      <c r="E17" s="73">
        <v>457</v>
      </c>
      <c r="F17" s="73">
        <v>203</v>
      </c>
      <c r="G17" s="73">
        <v>1093</v>
      </c>
      <c r="H17" s="73">
        <v>298</v>
      </c>
      <c r="I17" s="73">
        <v>247</v>
      </c>
      <c r="J17" s="73">
        <v>545</v>
      </c>
      <c r="K17" s="73">
        <v>538</v>
      </c>
      <c r="L17" s="73">
        <v>317</v>
      </c>
      <c r="M17" s="73">
        <v>855</v>
      </c>
      <c r="N17" s="73">
        <v>869</v>
      </c>
      <c r="O17" s="73">
        <v>524</v>
      </c>
      <c r="P17" s="73">
        <v>1393</v>
      </c>
      <c r="Q17" s="73">
        <v>342</v>
      </c>
      <c r="R17" s="73">
        <v>55</v>
      </c>
      <c r="S17" s="73">
        <v>397</v>
      </c>
    </row>
    <row r="18" spans="1:19" x14ac:dyDescent="0.25">
      <c r="A18" s="58" t="s">
        <v>518</v>
      </c>
      <c r="B18" s="73">
        <v>3664</v>
      </c>
      <c r="C18" s="73">
        <v>51</v>
      </c>
      <c r="D18" s="73">
        <v>190</v>
      </c>
      <c r="E18" s="73">
        <v>309</v>
      </c>
      <c r="F18" s="73">
        <v>161</v>
      </c>
      <c r="G18" s="73">
        <v>711</v>
      </c>
      <c r="H18" s="73">
        <v>261</v>
      </c>
      <c r="I18" s="73">
        <v>248</v>
      </c>
      <c r="J18" s="73">
        <v>509</v>
      </c>
      <c r="K18" s="73">
        <v>388</v>
      </c>
      <c r="L18" s="73">
        <v>241</v>
      </c>
      <c r="M18" s="73">
        <v>629</v>
      </c>
      <c r="N18" s="73">
        <v>689</v>
      </c>
      <c r="O18" s="73">
        <v>587</v>
      </c>
      <c r="P18" s="73">
        <v>1276</v>
      </c>
      <c r="Q18" s="73">
        <v>469</v>
      </c>
      <c r="R18" s="73">
        <v>70</v>
      </c>
      <c r="S18" s="73">
        <v>539</v>
      </c>
    </row>
    <row r="19" spans="1:19" x14ac:dyDescent="0.25">
      <c r="A19" s="69" t="s">
        <v>331</v>
      </c>
      <c r="B19" s="78">
        <v>78340</v>
      </c>
      <c r="C19" s="78">
        <v>1223</v>
      </c>
      <c r="D19" s="78">
        <v>5168</v>
      </c>
      <c r="E19" s="78">
        <v>6419</v>
      </c>
      <c r="F19" s="78">
        <v>2471</v>
      </c>
      <c r="G19" s="78">
        <v>15281</v>
      </c>
      <c r="H19" s="78">
        <v>3847</v>
      </c>
      <c r="I19" s="78">
        <v>4386</v>
      </c>
      <c r="J19" s="78">
        <v>8233</v>
      </c>
      <c r="K19" s="78">
        <v>11337</v>
      </c>
      <c r="L19" s="78">
        <v>8520</v>
      </c>
      <c r="M19" s="78">
        <v>19857</v>
      </c>
      <c r="N19" s="78">
        <v>17647</v>
      </c>
      <c r="O19" s="78">
        <v>10632</v>
      </c>
      <c r="P19" s="78">
        <v>28279</v>
      </c>
      <c r="Q19" s="78">
        <v>5991</v>
      </c>
      <c r="R19" s="78">
        <v>699</v>
      </c>
      <c r="S19" s="78">
        <v>6690</v>
      </c>
    </row>
    <row r="20" spans="1:19" x14ac:dyDescent="0.25">
      <c r="A20" s="58" t="s">
        <v>639</v>
      </c>
      <c r="B20" s="73">
        <v>30106</v>
      </c>
      <c r="C20" s="73">
        <v>487</v>
      </c>
      <c r="D20" s="73">
        <v>2061</v>
      </c>
      <c r="E20" s="73">
        <v>2553</v>
      </c>
      <c r="F20" s="73">
        <v>978</v>
      </c>
      <c r="G20" s="73">
        <v>6079</v>
      </c>
      <c r="H20" s="73">
        <v>1510</v>
      </c>
      <c r="I20" s="73">
        <v>1701</v>
      </c>
      <c r="J20" s="73">
        <v>3211</v>
      </c>
      <c r="K20" s="73">
        <v>4397</v>
      </c>
      <c r="L20" s="73">
        <v>3315</v>
      </c>
      <c r="M20" s="73">
        <v>7712</v>
      </c>
      <c r="N20" s="73">
        <v>6828</v>
      </c>
      <c r="O20" s="73">
        <v>3925</v>
      </c>
      <c r="P20" s="73">
        <v>10753</v>
      </c>
      <c r="Q20" s="73">
        <v>2104</v>
      </c>
      <c r="R20" s="73">
        <v>247</v>
      </c>
      <c r="S20" s="73">
        <v>2351</v>
      </c>
    </row>
    <row r="21" spans="1:19" x14ac:dyDescent="0.25">
      <c r="A21" s="58" t="s">
        <v>625</v>
      </c>
      <c r="B21" s="73">
        <v>2248</v>
      </c>
      <c r="C21" s="73">
        <v>57</v>
      </c>
      <c r="D21" s="73">
        <v>202</v>
      </c>
      <c r="E21" s="73">
        <v>239</v>
      </c>
      <c r="F21" s="73">
        <v>99</v>
      </c>
      <c r="G21" s="73">
        <v>597</v>
      </c>
      <c r="H21" s="73">
        <v>134</v>
      </c>
      <c r="I21" s="73">
        <v>92</v>
      </c>
      <c r="J21" s="73">
        <v>226</v>
      </c>
      <c r="K21" s="73">
        <v>190</v>
      </c>
      <c r="L21" s="73">
        <v>162</v>
      </c>
      <c r="M21" s="73">
        <v>352</v>
      </c>
      <c r="N21" s="73">
        <v>451</v>
      </c>
      <c r="O21" s="73">
        <v>315</v>
      </c>
      <c r="P21" s="73">
        <v>766</v>
      </c>
      <c r="Q21" s="73">
        <v>280</v>
      </c>
      <c r="R21" s="73">
        <v>27</v>
      </c>
      <c r="S21" s="73">
        <v>307</v>
      </c>
    </row>
    <row r="22" spans="1:19" x14ac:dyDescent="0.25">
      <c r="A22" s="58" t="s">
        <v>641</v>
      </c>
      <c r="B22" s="73">
        <v>11425</v>
      </c>
      <c r="C22" s="73">
        <v>185</v>
      </c>
      <c r="D22" s="73">
        <v>781</v>
      </c>
      <c r="E22" s="73">
        <v>969</v>
      </c>
      <c r="F22" s="73">
        <v>371</v>
      </c>
      <c r="G22" s="73">
        <v>2306</v>
      </c>
      <c r="H22" s="73">
        <v>573</v>
      </c>
      <c r="I22" s="73">
        <v>646</v>
      </c>
      <c r="J22" s="73">
        <v>1219</v>
      </c>
      <c r="K22" s="73">
        <v>1668</v>
      </c>
      <c r="L22" s="73">
        <v>1258</v>
      </c>
      <c r="M22" s="73">
        <v>2926</v>
      </c>
      <c r="N22" s="73">
        <v>2592</v>
      </c>
      <c r="O22" s="73">
        <v>1490</v>
      </c>
      <c r="P22" s="73">
        <v>4082</v>
      </c>
      <c r="Q22" s="73">
        <v>798</v>
      </c>
      <c r="R22" s="73">
        <v>94</v>
      </c>
      <c r="S22" s="73">
        <v>892</v>
      </c>
    </row>
    <row r="23" spans="1:19" x14ac:dyDescent="0.25">
      <c r="A23" s="58" t="s">
        <v>627</v>
      </c>
      <c r="B23" s="73">
        <v>18323</v>
      </c>
      <c r="C23" s="73">
        <v>231</v>
      </c>
      <c r="D23" s="73">
        <v>1011</v>
      </c>
      <c r="E23" s="73">
        <v>1280</v>
      </c>
      <c r="F23" s="73">
        <v>496</v>
      </c>
      <c r="G23" s="73">
        <v>3018</v>
      </c>
      <c r="H23" s="73">
        <v>815</v>
      </c>
      <c r="I23" s="73">
        <v>1030</v>
      </c>
      <c r="J23" s="73">
        <v>1845</v>
      </c>
      <c r="K23" s="73">
        <v>2711</v>
      </c>
      <c r="L23" s="73">
        <v>1996</v>
      </c>
      <c r="M23" s="73">
        <v>4707</v>
      </c>
      <c r="N23" s="73">
        <v>4095</v>
      </c>
      <c r="O23" s="73">
        <v>2784</v>
      </c>
      <c r="P23" s="73">
        <v>6879</v>
      </c>
      <c r="Q23" s="73">
        <v>1676</v>
      </c>
      <c r="R23" s="73">
        <v>198</v>
      </c>
      <c r="S23" s="73">
        <v>1874</v>
      </c>
    </row>
    <row r="24" spans="1:19" x14ac:dyDescent="0.25">
      <c r="A24" s="58" t="s">
        <v>643</v>
      </c>
      <c r="B24" s="73">
        <v>2454</v>
      </c>
      <c r="C24" s="73">
        <v>40</v>
      </c>
      <c r="D24" s="73">
        <v>169</v>
      </c>
      <c r="E24" s="73">
        <v>209</v>
      </c>
      <c r="F24" s="73">
        <v>79</v>
      </c>
      <c r="G24" s="73">
        <v>497</v>
      </c>
      <c r="H24" s="73">
        <v>124</v>
      </c>
      <c r="I24" s="73">
        <v>138</v>
      </c>
      <c r="J24" s="73">
        <v>262</v>
      </c>
      <c r="K24" s="73">
        <v>358</v>
      </c>
      <c r="L24" s="73">
        <v>271</v>
      </c>
      <c r="M24" s="73">
        <v>629</v>
      </c>
      <c r="N24" s="73">
        <v>555</v>
      </c>
      <c r="O24" s="73">
        <v>321</v>
      </c>
      <c r="P24" s="73">
        <v>876</v>
      </c>
      <c r="Q24" s="73">
        <v>170</v>
      </c>
      <c r="R24" s="73">
        <v>20</v>
      </c>
      <c r="S24" s="73">
        <v>190</v>
      </c>
    </row>
    <row r="25" spans="1:19" x14ac:dyDescent="0.25">
      <c r="A25" s="58" t="s">
        <v>644</v>
      </c>
      <c r="B25" s="73">
        <v>13784</v>
      </c>
      <c r="C25" s="73">
        <v>223</v>
      </c>
      <c r="D25" s="73">
        <v>944</v>
      </c>
      <c r="E25" s="73">
        <v>1169</v>
      </c>
      <c r="F25" s="73">
        <v>448</v>
      </c>
      <c r="G25" s="73">
        <v>2784</v>
      </c>
      <c r="H25" s="73">
        <v>691</v>
      </c>
      <c r="I25" s="73">
        <v>779</v>
      </c>
      <c r="J25" s="73">
        <v>1470</v>
      </c>
      <c r="K25" s="73">
        <v>2013</v>
      </c>
      <c r="L25" s="73">
        <v>1518</v>
      </c>
      <c r="M25" s="73">
        <v>3531</v>
      </c>
      <c r="N25" s="73">
        <v>3126</v>
      </c>
      <c r="O25" s="73">
        <v>1797</v>
      </c>
      <c r="P25" s="73">
        <v>4923</v>
      </c>
      <c r="Q25" s="73">
        <v>963</v>
      </c>
      <c r="R25" s="73">
        <v>113</v>
      </c>
      <c r="S25" s="73">
        <v>1076</v>
      </c>
    </row>
    <row r="26" spans="1:19" x14ac:dyDescent="0.25">
      <c r="A26" s="69" t="s">
        <v>8</v>
      </c>
      <c r="B26" s="78">
        <v>32701</v>
      </c>
      <c r="C26" s="78">
        <v>577</v>
      </c>
      <c r="D26" s="78">
        <v>2554</v>
      </c>
      <c r="E26" s="78">
        <v>3574</v>
      </c>
      <c r="F26" s="78">
        <v>1473</v>
      </c>
      <c r="G26" s="78">
        <v>8178</v>
      </c>
      <c r="H26" s="78">
        <v>2122</v>
      </c>
      <c r="I26" s="78">
        <v>1879</v>
      </c>
      <c r="J26" s="78">
        <v>4001</v>
      </c>
      <c r="K26" s="78">
        <v>3686</v>
      </c>
      <c r="L26" s="78">
        <v>2752</v>
      </c>
      <c r="M26" s="78">
        <v>6438</v>
      </c>
      <c r="N26" s="78">
        <v>6647</v>
      </c>
      <c r="O26" s="78">
        <v>4435</v>
      </c>
      <c r="P26" s="78">
        <v>11082</v>
      </c>
      <c r="Q26" s="78">
        <v>2579</v>
      </c>
      <c r="R26" s="78">
        <v>423</v>
      </c>
      <c r="S26" s="78">
        <v>3002</v>
      </c>
    </row>
    <row r="27" spans="1:19" x14ac:dyDescent="0.25">
      <c r="A27" s="58" t="s">
        <v>521</v>
      </c>
      <c r="B27" s="73">
        <v>2817</v>
      </c>
      <c r="C27" s="73">
        <v>46</v>
      </c>
      <c r="D27" s="73">
        <v>207</v>
      </c>
      <c r="E27" s="73">
        <v>299</v>
      </c>
      <c r="F27" s="73">
        <v>122</v>
      </c>
      <c r="G27" s="73">
        <v>674</v>
      </c>
      <c r="H27" s="73">
        <v>182</v>
      </c>
      <c r="I27" s="73">
        <v>170</v>
      </c>
      <c r="J27" s="73">
        <v>352</v>
      </c>
      <c r="K27" s="73">
        <v>330</v>
      </c>
      <c r="L27" s="73">
        <v>248</v>
      </c>
      <c r="M27" s="73">
        <v>578</v>
      </c>
      <c r="N27" s="73">
        <v>578</v>
      </c>
      <c r="O27" s="73">
        <v>387</v>
      </c>
      <c r="P27" s="73">
        <v>965</v>
      </c>
      <c r="Q27" s="73">
        <v>216</v>
      </c>
      <c r="R27" s="73">
        <v>32</v>
      </c>
      <c r="S27" s="73">
        <v>248</v>
      </c>
    </row>
    <row r="28" spans="1:19" x14ac:dyDescent="0.25">
      <c r="A28" s="58" t="s">
        <v>522</v>
      </c>
      <c r="B28" s="73">
        <v>3517</v>
      </c>
      <c r="C28" s="73">
        <v>57</v>
      </c>
      <c r="D28" s="73">
        <v>261</v>
      </c>
      <c r="E28" s="73">
        <v>369</v>
      </c>
      <c r="F28" s="73">
        <v>154</v>
      </c>
      <c r="G28" s="73">
        <v>841</v>
      </c>
      <c r="H28" s="73">
        <v>225</v>
      </c>
      <c r="I28" s="73">
        <v>212</v>
      </c>
      <c r="J28" s="73">
        <v>437</v>
      </c>
      <c r="K28" s="73">
        <v>412</v>
      </c>
      <c r="L28" s="73">
        <v>310</v>
      </c>
      <c r="M28" s="73">
        <v>722</v>
      </c>
      <c r="N28" s="73">
        <v>725</v>
      </c>
      <c r="O28" s="73">
        <v>483</v>
      </c>
      <c r="P28" s="73">
        <v>1208</v>
      </c>
      <c r="Q28" s="73">
        <v>268</v>
      </c>
      <c r="R28" s="73">
        <v>41</v>
      </c>
      <c r="S28" s="73">
        <v>309</v>
      </c>
    </row>
    <row r="29" spans="1:19" x14ac:dyDescent="0.25">
      <c r="A29" s="58" t="s">
        <v>523</v>
      </c>
      <c r="B29" s="73">
        <v>12660</v>
      </c>
      <c r="C29" s="73">
        <v>206</v>
      </c>
      <c r="D29" s="73">
        <v>935</v>
      </c>
      <c r="E29" s="73">
        <v>1332</v>
      </c>
      <c r="F29" s="73">
        <v>551</v>
      </c>
      <c r="G29" s="73">
        <v>3024</v>
      </c>
      <c r="H29" s="73">
        <v>812</v>
      </c>
      <c r="I29" s="73">
        <v>764</v>
      </c>
      <c r="J29" s="73">
        <v>1576</v>
      </c>
      <c r="K29" s="73">
        <v>1484</v>
      </c>
      <c r="L29" s="73">
        <v>1117</v>
      </c>
      <c r="M29" s="73">
        <v>2601</v>
      </c>
      <c r="N29" s="73">
        <v>2607</v>
      </c>
      <c r="O29" s="73">
        <v>1739</v>
      </c>
      <c r="P29" s="73">
        <v>4346</v>
      </c>
      <c r="Q29" s="73">
        <v>968</v>
      </c>
      <c r="R29" s="73">
        <v>145</v>
      </c>
      <c r="S29" s="73">
        <v>1113</v>
      </c>
    </row>
    <row r="30" spans="1:19" x14ac:dyDescent="0.25">
      <c r="A30" s="58" t="s">
        <v>530</v>
      </c>
      <c r="B30" s="73">
        <v>1481</v>
      </c>
      <c r="C30" s="73">
        <v>27</v>
      </c>
      <c r="D30" s="73">
        <v>118</v>
      </c>
      <c r="E30" s="73">
        <v>162</v>
      </c>
      <c r="F30" s="73">
        <v>69</v>
      </c>
      <c r="G30" s="73">
        <v>376</v>
      </c>
      <c r="H30" s="73">
        <v>95</v>
      </c>
      <c r="I30" s="73">
        <v>78</v>
      </c>
      <c r="J30" s="73">
        <v>173</v>
      </c>
      <c r="K30" s="73">
        <v>158</v>
      </c>
      <c r="L30" s="73">
        <v>110</v>
      </c>
      <c r="M30" s="73">
        <v>268</v>
      </c>
      <c r="N30" s="73">
        <v>296</v>
      </c>
      <c r="O30" s="73">
        <v>204</v>
      </c>
      <c r="P30" s="73">
        <v>500</v>
      </c>
      <c r="Q30" s="73">
        <v>138</v>
      </c>
      <c r="R30" s="73">
        <v>26</v>
      </c>
      <c r="S30" s="73">
        <v>164</v>
      </c>
    </row>
    <row r="31" spans="1:19" x14ac:dyDescent="0.25">
      <c r="A31" s="58" t="s">
        <v>531</v>
      </c>
      <c r="B31" s="73">
        <v>1185</v>
      </c>
      <c r="C31" s="73">
        <v>22</v>
      </c>
      <c r="D31" s="73">
        <v>92</v>
      </c>
      <c r="E31" s="73">
        <v>130</v>
      </c>
      <c r="F31" s="73">
        <v>54</v>
      </c>
      <c r="G31" s="73">
        <v>298</v>
      </c>
      <c r="H31" s="73">
        <v>77</v>
      </c>
      <c r="I31" s="73">
        <v>64</v>
      </c>
      <c r="J31" s="73">
        <v>141</v>
      </c>
      <c r="K31" s="73">
        <v>125</v>
      </c>
      <c r="L31" s="73">
        <v>89</v>
      </c>
      <c r="M31" s="73">
        <v>214</v>
      </c>
      <c r="N31" s="73">
        <v>238</v>
      </c>
      <c r="O31" s="73">
        <v>163</v>
      </c>
      <c r="P31" s="73">
        <v>401</v>
      </c>
      <c r="Q31" s="73">
        <v>111</v>
      </c>
      <c r="R31" s="73">
        <v>20</v>
      </c>
      <c r="S31" s="73">
        <v>131</v>
      </c>
    </row>
    <row r="32" spans="1:19" x14ac:dyDescent="0.25">
      <c r="A32" s="58" t="s">
        <v>524</v>
      </c>
      <c r="B32" s="73">
        <v>3282</v>
      </c>
      <c r="C32" s="73">
        <v>53</v>
      </c>
      <c r="D32" s="73">
        <v>243</v>
      </c>
      <c r="E32" s="73">
        <v>344</v>
      </c>
      <c r="F32" s="73">
        <v>144</v>
      </c>
      <c r="G32" s="73">
        <v>784</v>
      </c>
      <c r="H32" s="73">
        <v>210</v>
      </c>
      <c r="I32" s="73">
        <v>198</v>
      </c>
      <c r="J32" s="73">
        <v>408</v>
      </c>
      <c r="K32" s="73">
        <v>385</v>
      </c>
      <c r="L32" s="73">
        <v>290</v>
      </c>
      <c r="M32" s="73">
        <v>675</v>
      </c>
      <c r="N32" s="73">
        <v>676</v>
      </c>
      <c r="O32" s="73">
        <v>451</v>
      </c>
      <c r="P32" s="73">
        <v>1127</v>
      </c>
      <c r="Q32" s="73">
        <v>250</v>
      </c>
      <c r="R32" s="73">
        <v>38</v>
      </c>
      <c r="S32" s="73">
        <v>288</v>
      </c>
    </row>
    <row r="33" spans="1:19" x14ac:dyDescent="0.25">
      <c r="A33" s="58" t="s">
        <v>532</v>
      </c>
      <c r="B33" s="73">
        <v>2971</v>
      </c>
      <c r="C33" s="73">
        <v>54</v>
      </c>
      <c r="D33" s="73">
        <v>233</v>
      </c>
      <c r="E33" s="73">
        <v>326</v>
      </c>
      <c r="F33" s="73">
        <v>136</v>
      </c>
      <c r="G33" s="73">
        <v>749</v>
      </c>
      <c r="H33" s="73">
        <v>194</v>
      </c>
      <c r="I33" s="73">
        <v>159</v>
      </c>
      <c r="J33" s="73">
        <v>353</v>
      </c>
      <c r="K33" s="73">
        <v>314</v>
      </c>
      <c r="L33" s="73">
        <v>223</v>
      </c>
      <c r="M33" s="73">
        <v>537</v>
      </c>
      <c r="N33" s="73">
        <v>596</v>
      </c>
      <c r="O33" s="73">
        <v>409</v>
      </c>
      <c r="P33" s="73">
        <v>1005</v>
      </c>
      <c r="Q33" s="73">
        <v>276</v>
      </c>
      <c r="R33" s="73">
        <v>51</v>
      </c>
      <c r="S33" s="73">
        <v>327</v>
      </c>
    </row>
    <row r="34" spans="1:19" x14ac:dyDescent="0.25">
      <c r="A34" s="58" t="s">
        <v>780</v>
      </c>
      <c r="B34" s="73">
        <v>1135</v>
      </c>
      <c r="C34" s="73">
        <v>30</v>
      </c>
      <c r="D34" s="73">
        <v>121</v>
      </c>
      <c r="E34" s="73">
        <v>155</v>
      </c>
      <c r="F34" s="73">
        <v>60</v>
      </c>
      <c r="G34" s="73">
        <v>366</v>
      </c>
      <c r="H34" s="73">
        <v>80</v>
      </c>
      <c r="I34" s="73">
        <v>52</v>
      </c>
      <c r="J34" s="73">
        <v>132</v>
      </c>
      <c r="K34" s="73">
        <v>110</v>
      </c>
      <c r="L34" s="73">
        <v>87</v>
      </c>
      <c r="M34" s="73">
        <v>197</v>
      </c>
      <c r="N34" s="73">
        <v>218</v>
      </c>
      <c r="O34" s="73">
        <v>134</v>
      </c>
      <c r="P34" s="73">
        <v>352</v>
      </c>
      <c r="Q34" s="73">
        <v>73</v>
      </c>
      <c r="R34" s="73">
        <v>15</v>
      </c>
      <c r="S34" s="73">
        <v>88</v>
      </c>
    </row>
    <row r="35" spans="1:19" x14ac:dyDescent="0.25">
      <c r="A35" s="58" t="s">
        <v>781</v>
      </c>
      <c r="B35" s="73">
        <v>2038</v>
      </c>
      <c r="C35" s="73">
        <v>53</v>
      </c>
      <c r="D35" s="73">
        <v>218</v>
      </c>
      <c r="E35" s="73">
        <v>279</v>
      </c>
      <c r="F35" s="73">
        <v>109</v>
      </c>
      <c r="G35" s="73">
        <v>659</v>
      </c>
      <c r="H35" s="73">
        <v>142</v>
      </c>
      <c r="I35" s="73">
        <v>95</v>
      </c>
      <c r="J35" s="73">
        <v>237</v>
      </c>
      <c r="K35" s="73">
        <v>197</v>
      </c>
      <c r="L35" s="73">
        <v>157</v>
      </c>
      <c r="M35" s="73">
        <v>354</v>
      </c>
      <c r="N35" s="73">
        <v>390</v>
      </c>
      <c r="O35" s="73">
        <v>242</v>
      </c>
      <c r="P35" s="73">
        <v>632</v>
      </c>
      <c r="Q35" s="73">
        <v>129</v>
      </c>
      <c r="R35" s="73">
        <v>27</v>
      </c>
      <c r="S35" s="73">
        <v>156</v>
      </c>
    </row>
    <row r="36" spans="1:19" x14ac:dyDescent="0.25">
      <c r="A36" s="58" t="s">
        <v>533</v>
      </c>
      <c r="B36" s="73">
        <v>1615</v>
      </c>
      <c r="C36" s="73">
        <v>29</v>
      </c>
      <c r="D36" s="73">
        <v>126</v>
      </c>
      <c r="E36" s="73">
        <v>178</v>
      </c>
      <c r="F36" s="73">
        <v>74</v>
      </c>
      <c r="G36" s="73">
        <v>407</v>
      </c>
      <c r="H36" s="73">
        <v>105</v>
      </c>
      <c r="I36" s="73">
        <v>87</v>
      </c>
      <c r="J36" s="73">
        <v>192</v>
      </c>
      <c r="K36" s="73">
        <v>171</v>
      </c>
      <c r="L36" s="73">
        <v>121</v>
      </c>
      <c r="M36" s="73">
        <v>292</v>
      </c>
      <c r="N36" s="73">
        <v>323</v>
      </c>
      <c r="O36" s="73">
        <v>223</v>
      </c>
      <c r="P36" s="73">
        <v>546</v>
      </c>
      <c r="Q36" s="73">
        <v>150</v>
      </c>
      <c r="R36" s="73">
        <v>28</v>
      </c>
      <c r="S36" s="73">
        <v>178</v>
      </c>
    </row>
    <row r="37" spans="1:19" x14ac:dyDescent="0.25">
      <c r="A37" s="69" t="s">
        <v>332</v>
      </c>
      <c r="B37" s="78">
        <v>12473</v>
      </c>
      <c r="C37" s="78">
        <v>202</v>
      </c>
      <c r="D37" s="78">
        <v>828</v>
      </c>
      <c r="E37" s="78">
        <v>1215</v>
      </c>
      <c r="F37" s="78">
        <v>549</v>
      </c>
      <c r="G37" s="78">
        <v>2794</v>
      </c>
      <c r="H37" s="78">
        <v>830</v>
      </c>
      <c r="I37" s="78">
        <v>757</v>
      </c>
      <c r="J37" s="78">
        <v>1587</v>
      </c>
      <c r="K37" s="78">
        <v>1199</v>
      </c>
      <c r="L37" s="78">
        <v>831</v>
      </c>
      <c r="M37" s="78">
        <v>2030</v>
      </c>
      <c r="N37" s="78">
        <v>2341</v>
      </c>
      <c r="O37" s="78">
        <v>1905</v>
      </c>
      <c r="P37" s="78">
        <v>4246</v>
      </c>
      <c r="Q37" s="78">
        <v>1624</v>
      </c>
      <c r="R37" s="78">
        <v>192</v>
      </c>
      <c r="S37" s="78">
        <v>1816</v>
      </c>
    </row>
    <row r="38" spans="1:19" x14ac:dyDescent="0.25">
      <c r="A38" s="58" t="s">
        <v>515</v>
      </c>
      <c r="B38" s="73">
        <v>916</v>
      </c>
      <c r="C38" s="73">
        <v>16</v>
      </c>
      <c r="D38" s="73">
        <v>55</v>
      </c>
      <c r="E38" s="73">
        <v>72</v>
      </c>
      <c r="F38" s="73">
        <v>35</v>
      </c>
      <c r="G38" s="73">
        <v>178</v>
      </c>
      <c r="H38" s="73">
        <v>54</v>
      </c>
      <c r="I38" s="73">
        <v>45</v>
      </c>
      <c r="J38" s="73">
        <v>99</v>
      </c>
      <c r="K38" s="73">
        <v>78</v>
      </c>
      <c r="L38" s="73">
        <v>54</v>
      </c>
      <c r="M38" s="73">
        <v>132</v>
      </c>
      <c r="N38" s="73">
        <v>171</v>
      </c>
      <c r="O38" s="73">
        <v>155</v>
      </c>
      <c r="P38" s="73">
        <v>326</v>
      </c>
      <c r="Q38" s="73">
        <v>159</v>
      </c>
      <c r="R38" s="73">
        <v>22</v>
      </c>
      <c r="S38" s="73">
        <v>181</v>
      </c>
    </row>
    <row r="39" spans="1:19" x14ac:dyDescent="0.25">
      <c r="A39" s="58" t="s">
        <v>512</v>
      </c>
      <c r="B39" s="73">
        <v>5914</v>
      </c>
      <c r="C39" s="73">
        <v>93</v>
      </c>
      <c r="D39" s="73">
        <v>404</v>
      </c>
      <c r="E39" s="73">
        <v>606</v>
      </c>
      <c r="F39" s="73">
        <v>269</v>
      </c>
      <c r="G39" s="73">
        <v>1372</v>
      </c>
      <c r="H39" s="73">
        <v>405</v>
      </c>
      <c r="I39" s="73">
        <v>375</v>
      </c>
      <c r="J39" s="73">
        <v>780</v>
      </c>
      <c r="K39" s="73">
        <v>586</v>
      </c>
      <c r="L39" s="73">
        <v>407</v>
      </c>
      <c r="M39" s="73">
        <v>993</v>
      </c>
      <c r="N39" s="73">
        <v>1112</v>
      </c>
      <c r="O39" s="73">
        <v>877</v>
      </c>
      <c r="P39" s="73">
        <v>1989</v>
      </c>
      <c r="Q39" s="73">
        <v>703</v>
      </c>
      <c r="R39" s="73">
        <v>77</v>
      </c>
      <c r="S39" s="73">
        <v>780</v>
      </c>
    </row>
    <row r="40" spans="1:19" x14ac:dyDescent="0.25">
      <c r="A40" s="58" t="s">
        <v>516</v>
      </c>
      <c r="B40" s="73">
        <v>1699</v>
      </c>
      <c r="C40" s="73">
        <v>31</v>
      </c>
      <c r="D40" s="73">
        <v>99</v>
      </c>
      <c r="E40" s="73">
        <v>133</v>
      </c>
      <c r="F40" s="73">
        <v>65</v>
      </c>
      <c r="G40" s="73">
        <v>328</v>
      </c>
      <c r="H40" s="73">
        <v>100</v>
      </c>
      <c r="I40" s="73">
        <v>87</v>
      </c>
      <c r="J40" s="73">
        <v>187</v>
      </c>
      <c r="K40" s="73">
        <v>145</v>
      </c>
      <c r="L40" s="73">
        <v>99</v>
      </c>
      <c r="M40" s="73">
        <v>244</v>
      </c>
      <c r="N40" s="73">
        <v>316</v>
      </c>
      <c r="O40" s="73">
        <v>289</v>
      </c>
      <c r="P40" s="73">
        <v>605</v>
      </c>
      <c r="Q40" s="73">
        <v>294</v>
      </c>
      <c r="R40" s="73">
        <v>41</v>
      </c>
      <c r="S40" s="73">
        <v>335</v>
      </c>
    </row>
    <row r="41" spans="1:19" x14ac:dyDescent="0.25">
      <c r="A41" s="58" t="s">
        <v>513</v>
      </c>
      <c r="B41" s="73">
        <v>2563</v>
      </c>
      <c r="C41" s="73">
        <v>40</v>
      </c>
      <c r="D41" s="73">
        <v>175</v>
      </c>
      <c r="E41" s="73">
        <v>264</v>
      </c>
      <c r="F41" s="73">
        <v>117</v>
      </c>
      <c r="G41" s="73">
        <v>596</v>
      </c>
      <c r="H41" s="73">
        <v>176</v>
      </c>
      <c r="I41" s="73">
        <v>163</v>
      </c>
      <c r="J41" s="73">
        <v>339</v>
      </c>
      <c r="K41" s="73">
        <v>253</v>
      </c>
      <c r="L41" s="73">
        <v>176</v>
      </c>
      <c r="M41" s="73">
        <v>429</v>
      </c>
      <c r="N41" s="73">
        <v>482</v>
      </c>
      <c r="O41" s="73">
        <v>379</v>
      </c>
      <c r="P41" s="73">
        <v>861</v>
      </c>
      <c r="Q41" s="73">
        <v>304</v>
      </c>
      <c r="R41" s="73">
        <v>34</v>
      </c>
      <c r="S41" s="73">
        <v>338</v>
      </c>
    </row>
    <row r="42" spans="1:19" x14ac:dyDescent="0.25">
      <c r="A42" s="58" t="s">
        <v>514</v>
      </c>
      <c r="B42" s="73">
        <v>1381</v>
      </c>
      <c r="C42" s="73">
        <v>22</v>
      </c>
      <c r="D42" s="73">
        <v>95</v>
      </c>
      <c r="E42" s="73">
        <v>140</v>
      </c>
      <c r="F42" s="73">
        <v>63</v>
      </c>
      <c r="G42" s="73">
        <v>320</v>
      </c>
      <c r="H42" s="73">
        <v>95</v>
      </c>
      <c r="I42" s="73">
        <v>87</v>
      </c>
      <c r="J42" s="73">
        <v>182</v>
      </c>
      <c r="K42" s="73">
        <v>137</v>
      </c>
      <c r="L42" s="73">
        <v>95</v>
      </c>
      <c r="M42" s="73">
        <v>232</v>
      </c>
      <c r="N42" s="73">
        <v>260</v>
      </c>
      <c r="O42" s="73">
        <v>205</v>
      </c>
      <c r="P42" s="73">
        <v>465</v>
      </c>
      <c r="Q42" s="73">
        <v>164</v>
      </c>
      <c r="R42" s="73">
        <v>18</v>
      </c>
      <c r="S42" s="73">
        <v>182</v>
      </c>
    </row>
    <row r="43" spans="1:19" x14ac:dyDescent="0.25">
      <c r="A43" s="69" t="s">
        <v>333</v>
      </c>
      <c r="B43" s="78">
        <v>30507</v>
      </c>
      <c r="C43" s="78">
        <v>658</v>
      </c>
      <c r="D43" s="78">
        <v>2445</v>
      </c>
      <c r="E43" s="78">
        <v>3148</v>
      </c>
      <c r="F43" s="78">
        <v>1355</v>
      </c>
      <c r="G43" s="78">
        <v>7606</v>
      </c>
      <c r="H43" s="78">
        <v>1973</v>
      </c>
      <c r="I43" s="78">
        <v>1636</v>
      </c>
      <c r="J43" s="78">
        <v>3609</v>
      </c>
      <c r="K43" s="78">
        <v>3244</v>
      </c>
      <c r="L43" s="78">
        <v>2550</v>
      </c>
      <c r="M43" s="78">
        <v>5794</v>
      </c>
      <c r="N43" s="78">
        <v>6125</v>
      </c>
      <c r="O43" s="78">
        <v>4239</v>
      </c>
      <c r="P43" s="78">
        <v>10364</v>
      </c>
      <c r="Q43" s="78">
        <v>2684</v>
      </c>
      <c r="R43" s="78">
        <v>450</v>
      </c>
      <c r="S43" s="78">
        <v>3134</v>
      </c>
    </row>
    <row r="44" spans="1:19" x14ac:dyDescent="0.25">
      <c r="A44" s="58" t="s">
        <v>525</v>
      </c>
      <c r="B44" s="73">
        <v>4049</v>
      </c>
      <c r="C44" s="73">
        <v>75</v>
      </c>
      <c r="D44" s="73">
        <v>272</v>
      </c>
      <c r="E44" s="73">
        <v>373</v>
      </c>
      <c r="F44" s="73">
        <v>172</v>
      </c>
      <c r="G44" s="73">
        <v>892</v>
      </c>
      <c r="H44" s="73">
        <v>256</v>
      </c>
      <c r="I44" s="73">
        <v>205</v>
      </c>
      <c r="J44" s="73">
        <v>461</v>
      </c>
      <c r="K44" s="73">
        <v>399</v>
      </c>
      <c r="L44" s="73">
        <v>329</v>
      </c>
      <c r="M44" s="73">
        <v>728</v>
      </c>
      <c r="N44" s="73">
        <v>741</v>
      </c>
      <c r="O44" s="73">
        <v>667</v>
      </c>
      <c r="P44" s="73">
        <v>1408</v>
      </c>
      <c r="Q44" s="73">
        <v>473</v>
      </c>
      <c r="R44" s="73">
        <v>87</v>
      </c>
      <c r="S44" s="73">
        <v>560</v>
      </c>
    </row>
    <row r="45" spans="1:19" x14ac:dyDescent="0.25">
      <c r="A45" s="58" t="s">
        <v>540</v>
      </c>
      <c r="B45" s="73">
        <v>2363</v>
      </c>
      <c r="C45" s="73">
        <v>54</v>
      </c>
      <c r="D45" s="73">
        <v>174</v>
      </c>
      <c r="E45" s="73">
        <v>207</v>
      </c>
      <c r="F45" s="73">
        <v>95</v>
      </c>
      <c r="G45" s="73">
        <v>530</v>
      </c>
      <c r="H45" s="73">
        <v>146</v>
      </c>
      <c r="I45" s="73">
        <v>129</v>
      </c>
      <c r="J45" s="73">
        <v>275</v>
      </c>
      <c r="K45" s="73">
        <v>312</v>
      </c>
      <c r="L45" s="73">
        <v>196</v>
      </c>
      <c r="M45" s="73">
        <v>508</v>
      </c>
      <c r="N45" s="73">
        <v>487</v>
      </c>
      <c r="O45" s="73">
        <v>330</v>
      </c>
      <c r="P45" s="73">
        <v>817</v>
      </c>
      <c r="Q45" s="73">
        <v>200</v>
      </c>
      <c r="R45" s="73">
        <v>33</v>
      </c>
      <c r="S45" s="73">
        <v>233</v>
      </c>
    </row>
    <row r="46" spans="1:19" x14ac:dyDescent="0.25">
      <c r="A46" s="58" t="s">
        <v>534</v>
      </c>
      <c r="B46" s="73">
        <v>1839</v>
      </c>
      <c r="C46" s="73">
        <v>40</v>
      </c>
      <c r="D46" s="73">
        <v>141</v>
      </c>
      <c r="E46" s="73">
        <v>185</v>
      </c>
      <c r="F46" s="73">
        <v>82</v>
      </c>
      <c r="G46" s="73">
        <v>448</v>
      </c>
      <c r="H46" s="73">
        <v>123</v>
      </c>
      <c r="I46" s="73">
        <v>104</v>
      </c>
      <c r="J46" s="73">
        <v>227</v>
      </c>
      <c r="K46" s="73">
        <v>198</v>
      </c>
      <c r="L46" s="73">
        <v>158</v>
      </c>
      <c r="M46" s="73">
        <v>356</v>
      </c>
      <c r="N46" s="73">
        <v>392</v>
      </c>
      <c r="O46" s="73">
        <v>245</v>
      </c>
      <c r="P46" s="73">
        <v>637</v>
      </c>
      <c r="Q46" s="73">
        <v>148</v>
      </c>
      <c r="R46" s="73">
        <v>23</v>
      </c>
      <c r="S46" s="73">
        <v>171</v>
      </c>
    </row>
    <row r="47" spans="1:19" x14ac:dyDescent="0.25">
      <c r="A47" s="58" t="s">
        <v>535</v>
      </c>
      <c r="B47" s="73">
        <v>1579</v>
      </c>
      <c r="C47" s="73">
        <v>35</v>
      </c>
      <c r="D47" s="73">
        <v>123</v>
      </c>
      <c r="E47" s="73">
        <v>156</v>
      </c>
      <c r="F47" s="73">
        <v>71</v>
      </c>
      <c r="G47" s="73">
        <v>385</v>
      </c>
      <c r="H47" s="73">
        <v>106</v>
      </c>
      <c r="I47" s="73">
        <v>88</v>
      </c>
      <c r="J47" s="73">
        <v>194</v>
      </c>
      <c r="K47" s="73">
        <v>170</v>
      </c>
      <c r="L47" s="73">
        <v>136</v>
      </c>
      <c r="M47" s="73">
        <v>306</v>
      </c>
      <c r="N47" s="73">
        <v>336</v>
      </c>
      <c r="O47" s="73">
        <v>211</v>
      </c>
      <c r="P47" s="73">
        <v>547</v>
      </c>
      <c r="Q47" s="73">
        <v>128</v>
      </c>
      <c r="R47" s="73">
        <v>19</v>
      </c>
      <c r="S47" s="73">
        <v>147</v>
      </c>
    </row>
    <row r="48" spans="1:19" x14ac:dyDescent="0.25">
      <c r="A48" s="58" t="s">
        <v>526</v>
      </c>
      <c r="B48" s="73">
        <v>875</v>
      </c>
      <c r="C48" s="73">
        <v>19</v>
      </c>
      <c r="D48" s="73">
        <v>79</v>
      </c>
      <c r="E48" s="73">
        <v>104</v>
      </c>
      <c r="F48" s="73">
        <v>42</v>
      </c>
      <c r="G48" s="73">
        <v>244</v>
      </c>
      <c r="H48" s="73">
        <v>57</v>
      </c>
      <c r="I48" s="73">
        <v>44</v>
      </c>
      <c r="J48" s="73">
        <v>101</v>
      </c>
      <c r="K48" s="73">
        <v>82</v>
      </c>
      <c r="L48" s="73">
        <v>76</v>
      </c>
      <c r="M48" s="73">
        <v>158</v>
      </c>
      <c r="N48" s="73">
        <v>170</v>
      </c>
      <c r="O48" s="73">
        <v>114</v>
      </c>
      <c r="P48" s="73">
        <v>284</v>
      </c>
      <c r="Q48" s="73">
        <v>76</v>
      </c>
      <c r="R48" s="73">
        <v>12</v>
      </c>
      <c r="S48" s="73">
        <v>88</v>
      </c>
    </row>
    <row r="49" spans="1:19" x14ac:dyDescent="0.25">
      <c r="A49" s="58" t="s">
        <v>541</v>
      </c>
      <c r="B49" s="73">
        <v>1792</v>
      </c>
      <c r="C49" s="73">
        <v>41</v>
      </c>
      <c r="D49" s="73">
        <v>133</v>
      </c>
      <c r="E49" s="73">
        <v>157</v>
      </c>
      <c r="F49" s="73">
        <v>73</v>
      </c>
      <c r="G49" s="73">
        <v>404</v>
      </c>
      <c r="H49" s="73">
        <v>111</v>
      </c>
      <c r="I49" s="73">
        <v>97</v>
      </c>
      <c r="J49" s="73">
        <v>208</v>
      </c>
      <c r="K49" s="73">
        <v>236</v>
      </c>
      <c r="L49" s="73">
        <v>149</v>
      </c>
      <c r="M49" s="73">
        <v>385</v>
      </c>
      <c r="N49" s="73">
        <v>369</v>
      </c>
      <c r="O49" s="73">
        <v>250</v>
      </c>
      <c r="P49" s="73">
        <v>619</v>
      </c>
      <c r="Q49" s="73">
        <v>150</v>
      </c>
      <c r="R49" s="73">
        <v>26</v>
      </c>
      <c r="S49" s="73">
        <v>176</v>
      </c>
    </row>
    <row r="50" spans="1:19" x14ac:dyDescent="0.25">
      <c r="A50" s="58" t="s">
        <v>527</v>
      </c>
      <c r="B50" s="73">
        <v>2838</v>
      </c>
      <c r="C50" s="73">
        <v>60</v>
      </c>
      <c r="D50" s="73">
        <v>254</v>
      </c>
      <c r="E50" s="73">
        <v>337</v>
      </c>
      <c r="F50" s="73">
        <v>136</v>
      </c>
      <c r="G50" s="73">
        <v>787</v>
      </c>
      <c r="H50" s="73">
        <v>185</v>
      </c>
      <c r="I50" s="73">
        <v>143</v>
      </c>
      <c r="J50" s="73">
        <v>328</v>
      </c>
      <c r="K50" s="73">
        <v>269</v>
      </c>
      <c r="L50" s="73">
        <v>245</v>
      </c>
      <c r="M50" s="73">
        <v>514</v>
      </c>
      <c r="N50" s="73">
        <v>556</v>
      </c>
      <c r="O50" s="73">
        <v>371</v>
      </c>
      <c r="P50" s="73">
        <v>927</v>
      </c>
      <c r="Q50" s="73">
        <v>242</v>
      </c>
      <c r="R50" s="73">
        <v>40</v>
      </c>
      <c r="S50" s="73">
        <v>282</v>
      </c>
    </row>
    <row r="51" spans="1:19" x14ac:dyDescent="0.25">
      <c r="A51" s="58" t="s">
        <v>542</v>
      </c>
      <c r="B51" s="73">
        <v>600</v>
      </c>
      <c r="C51" s="73">
        <v>14</v>
      </c>
      <c r="D51" s="73">
        <v>44</v>
      </c>
      <c r="E51" s="73">
        <v>52</v>
      </c>
      <c r="F51" s="73">
        <v>24</v>
      </c>
      <c r="G51" s="73">
        <v>134</v>
      </c>
      <c r="H51" s="73">
        <v>38</v>
      </c>
      <c r="I51" s="73">
        <v>34</v>
      </c>
      <c r="J51" s="73">
        <v>72</v>
      </c>
      <c r="K51" s="73">
        <v>79</v>
      </c>
      <c r="L51" s="73">
        <v>49</v>
      </c>
      <c r="M51" s="73">
        <v>128</v>
      </c>
      <c r="N51" s="73">
        <v>123</v>
      </c>
      <c r="O51" s="73">
        <v>83</v>
      </c>
      <c r="P51" s="73">
        <v>206</v>
      </c>
      <c r="Q51" s="73">
        <v>51</v>
      </c>
      <c r="R51" s="73">
        <v>9</v>
      </c>
      <c r="S51" s="73">
        <v>60</v>
      </c>
    </row>
    <row r="52" spans="1:19" x14ac:dyDescent="0.25">
      <c r="A52" s="58" t="s">
        <v>536</v>
      </c>
      <c r="B52" s="73">
        <v>4570</v>
      </c>
      <c r="C52" s="73">
        <v>100</v>
      </c>
      <c r="D52" s="73">
        <v>354</v>
      </c>
      <c r="E52" s="73">
        <v>456</v>
      </c>
      <c r="F52" s="73">
        <v>205</v>
      </c>
      <c r="G52" s="73">
        <v>1115</v>
      </c>
      <c r="H52" s="73">
        <v>305</v>
      </c>
      <c r="I52" s="73">
        <v>256</v>
      </c>
      <c r="J52" s="73">
        <v>561</v>
      </c>
      <c r="K52" s="73">
        <v>491</v>
      </c>
      <c r="L52" s="73">
        <v>393</v>
      </c>
      <c r="M52" s="73">
        <v>884</v>
      </c>
      <c r="N52" s="73">
        <v>975</v>
      </c>
      <c r="O52" s="73">
        <v>610</v>
      </c>
      <c r="P52" s="73">
        <v>1585</v>
      </c>
      <c r="Q52" s="73">
        <v>370</v>
      </c>
      <c r="R52" s="73">
        <v>55</v>
      </c>
      <c r="S52" s="73">
        <v>425</v>
      </c>
    </row>
    <row r="53" spans="1:19" x14ac:dyDescent="0.25">
      <c r="A53" s="58" t="s">
        <v>528</v>
      </c>
      <c r="B53" s="73">
        <v>810</v>
      </c>
      <c r="C53" s="73">
        <v>18</v>
      </c>
      <c r="D53" s="73">
        <v>72</v>
      </c>
      <c r="E53" s="73">
        <v>95</v>
      </c>
      <c r="F53" s="73">
        <v>38</v>
      </c>
      <c r="G53" s="73">
        <v>223</v>
      </c>
      <c r="H53" s="73">
        <v>53</v>
      </c>
      <c r="I53" s="73">
        <v>41</v>
      </c>
      <c r="J53" s="73">
        <v>94</v>
      </c>
      <c r="K53" s="73">
        <v>77</v>
      </c>
      <c r="L53" s="73">
        <v>70</v>
      </c>
      <c r="M53" s="73">
        <v>147</v>
      </c>
      <c r="N53" s="73">
        <v>159</v>
      </c>
      <c r="O53" s="73">
        <v>106</v>
      </c>
      <c r="P53" s="73">
        <v>265</v>
      </c>
      <c r="Q53" s="73">
        <v>70</v>
      </c>
      <c r="R53" s="73">
        <v>11</v>
      </c>
      <c r="S53" s="73">
        <v>81</v>
      </c>
    </row>
    <row r="54" spans="1:19" x14ac:dyDescent="0.25">
      <c r="A54" s="58" t="s">
        <v>537</v>
      </c>
      <c r="B54" s="73">
        <v>2259</v>
      </c>
      <c r="C54" s="73">
        <v>49</v>
      </c>
      <c r="D54" s="73">
        <v>175</v>
      </c>
      <c r="E54" s="73">
        <v>226</v>
      </c>
      <c r="F54" s="73">
        <v>102</v>
      </c>
      <c r="G54" s="73">
        <v>552</v>
      </c>
      <c r="H54" s="73">
        <v>151</v>
      </c>
      <c r="I54" s="73">
        <v>127</v>
      </c>
      <c r="J54" s="73">
        <v>278</v>
      </c>
      <c r="K54" s="73">
        <v>244</v>
      </c>
      <c r="L54" s="73">
        <v>194</v>
      </c>
      <c r="M54" s="73">
        <v>438</v>
      </c>
      <c r="N54" s="73">
        <v>481</v>
      </c>
      <c r="O54" s="73">
        <v>301</v>
      </c>
      <c r="P54" s="73">
        <v>782</v>
      </c>
      <c r="Q54" s="73">
        <v>182</v>
      </c>
      <c r="R54" s="73">
        <v>27</v>
      </c>
      <c r="S54" s="73">
        <v>209</v>
      </c>
    </row>
    <row r="55" spans="1:19" x14ac:dyDescent="0.25">
      <c r="A55" s="58" t="s">
        <v>538</v>
      </c>
      <c r="B55" s="73">
        <v>4561</v>
      </c>
      <c r="C55" s="73">
        <v>101</v>
      </c>
      <c r="D55" s="73">
        <v>411</v>
      </c>
      <c r="E55" s="73">
        <v>524</v>
      </c>
      <c r="F55" s="73">
        <v>205</v>
      </c>
      <c r="G55" s="73">
        <v>1241</v>
      </c>
      <c r="H55" s="73">
        <v>289</v>
      </c>
      <c r="I55" s="73">
        <v>244</v>
      </c>
      <c r="J55" s="73">
        <v>533</v>
      </c>
      <c r="K55" s="73">
        <v>457</v>
      </c>
      <c r="L55" s="73">
        <v>359</v>
      </c>
      <c r="M55" s="73">
        <v>816</v>
      </c>
      <c r="N55" s="73">
        <v>876</v>
      </c>
      <c r="O55" s="73">
        <v>631</v>
      </c>
      <c r="P55" s="73">
        <v>1507</v>
      </c>
      <c r="Q55" s="73">
        <v>391</v>
      </c>
      <c r="R55" s="73">
        <v>73</v>
      </c>
      <c r="S55" s="73">
        <v>464</v>
      </c>
    </row>
    <row r="56" spans="1:19" x14ac:dyDescent="0.25">
      <c r="A56" s="58" t="s">
        <v>529</v>
      </c>
      <c r="B56" s="73">
        <v>1278</v>
      </c>
      <c r="C56" s="73">
        <v>28</v>
      </c>
      <c r="D56" s="73">
        <v>114</v>
      </c>
      <c r="E56" s="73">
        <v>151</v>
      </c>
      <c r="F56" s="73">
        <v>60</v>
      </c>
      <c r="G56" s="73">
        <v>353</v>
      </c>
      <c r="H56" s="73">
        <v>84</v>
      </c>
      <c r="I56" s="73">
        <v>65</v>
      </c>
      <c r="J56" s="73">
        <v>149</v>
      </c>
      <c r="K56" s="73">
        <v>121</v>
      </c>
      <c r="L56" s="73">
        <v>110</v>
      </c>
      <c r="M56" s="73">
        <v>231</v>
      </c>
      <c r="N56" s="73">
        <v>250</v>
      </c>
      <c r="O56" s="73">
        <v>168</v>
      </c>
      <c r="P56" s="73">
        <v>418</v>
      </c>
      <c r="Q56" s="73">
        <v>109</v>
      </c>
      <c r="R56" s="73">
        <v>18</v>
      </c>
      <c r="S56" s="73">
        <v>127</v>
      </c>
    </row>
    <row r="57" spans="1:19" x14ac:dyDescent="0.25">
      <c r="A57" s="58" t="s">
        <v>539</v>
      </c>
      <c r="B57" s="73">
        <v>1094</v>
      </c>
      <c r="C57" s="73">
        <v>24</v>
      </c>
      <c r="D57" s="73">
        <v>99</v>
      </c>
      <c r="E57" s="73">
        <v>125</v>
      </c>
      <c r="F57" s="73">
        <v>50</v>
      </c>
      <c r="G57" s="73">
        <v>298</v>
      </c>
      <c r="H57" s="73">
        <v>69</v>
      </c>
      <c r="I57" s="73">
        <v>59</v>
      </c>
      <c r="J57" s="73">
        <v>128</v>
      </c>
      <c r="K57" s="73">
        <v>109</v>
      </c>
      <c r="L57" s="73">
        <v>86</v>
      </c>
      <c r="M57" s="73">
        <v>195</v>
      </c>
      <c r="N57" s="73">
        <v>210</v>
      </c>
      <c r="O57" s="73">
        <v>152</v>
      </c>
      <c r="P57" s="73">
        <v>362</v>
      </c>
      <c r="Q57" s="73">
        <v>94</v>
      </c>
      <c r="R57" s="73">
        <v>17</v>
      </c>
      <c r="S57" s="73">
        <v>111</v>
      </c>
    </row>
    <row r="58" spans="1:19" x14ac:dyDescent="0.25">
      <c r="A58" s="69" t="s">
        <v>334</v>
      </c>
      <c r="B58" s="78">
        <v>108544</v>
      </c>
      <c r="C58" s="78">
        <v>1438</v>
      </c>
      <c r="D58" s="78">
        <v>6237</v>
      </c>
      <c r="E58" s="78">
        <v>7899</v>
      </c>
      <c r="F58" s="78">
        <v>3099</v>
      </c>
      <c r="G58" s="78">
        <v>18673</v>
      </c>
      <c r="H58" s="78">
        <v>4994</v>
      </c>
      <c r="I58" s="78">
        <v>6093</v>
      </c>
      <c r="J58" s="78">
        <v>11087</v>
      </c>
      <c r="K58" s="78">
        <v>15695</v>
      </c>
      <c r="L58" s="78">
        <v>11640</v>
      </c>
      <c r="M58" s="78">
        <v>27335</v>
      </c>
      <c r="N58" s="78">
        <v>24282</v>
      </c>
      <c r="O58" s="78">
        <v>16250</v>
      </c>
      <c r="P58" s="78">
        <v>40532</v>
      </c>
      <c r="Q58" s="78">
        <v>9763</v>
      </c>
      <c r="R58" s="78">
        <v>1154</v>
      </c>
      <c r="S58" s="78">
        <v>10917</v>
      </c>
    </row>
    <row r="59" spans="1:19" x14ac:dyDescent="0.25">
      <c r="A59" s="58" t="s">
        <v>626</v>
      </c>
      <c r="B59" s="73">
        <v>22493</v>
      </c>
      <c r="C59" s="73">
        <v>284</v>
      </c>
      <c r="D59" s="73">
        <v>1244</v>
      </c>
      <c r="E59" s="73">
        <v>1570</v>
      </c>
      <c r="F59" s="73">
        <v>612</v>
      </c>
      <c r="G59" s="73">
        <v>3710</v>
      </c>
      <c r="H59" s="73">
        <v>1000</v>
      </c>
      <c r="I59" s="73">
        <v>1264</v>
      </c>
      <c r="J59" s="73">
        <v>2264</v>
      </c>
      <c r="K59" s="73">
        <v>3326</v>
      </c>
      <c r="L59" s="73">
        <v>2450</v>
      </c>
      <c r="M59" s="73">
        <v>5776</v>
      </c>
      <c r="N59" s="73">
        <v>5027</v>
      </c>
      <c r="O59" s="73">
        <v>3417</v>
      </c>
      <c r="P59" s="73">
        <v>8444</v>
      </c>
      <c r="Q59" s="73">
        <v>2056</v>
      </c>
      <c r="R59" s="73">
        <v>243</v>
      </c>
      <c r="S59" s="73">
        <v>2299</v>
      </c>
    </row>
    <row r="60" spans="1:19" x14ac:dyDescent="0.25">
      <c r="A60" s="58" t="s">
        <v>628</v>
      </c>
      <c r="B60" s="73">
        <v>23090</v>
      </c>
      <c r="C60" s="73">
        <v>291</v>
      </c>
      <c r="D60" s="73">
        <v>1277</v>
      </c>
      <c r="E60" s="73">
        <v>1612</v>
      </c>
      <c r="F60" s="73">
        <v>628</v>
      </c>
      <c r="G60" s="73">
        <v>3808</v>
      </c>
      <c r="H60" s="73">
        <v>1027</v>
      </c>
      <c r="I60" s="73">
        <v>1298</v>
      </c>
      <c r="J60" s="73">
        <v>2325</v>
      </c>
      <c r="K60" s="73">
        <v>3416</v>
      </c>
      <c r="L60" s="73">
        <v>2516</v>
      </c>
      <c r="M60" s="73">
        <v>5932</v>
      </c>
      <c r="N60" s="73">
        <v>5159</v>
      </c>
      <c r="O60" s="73">
        <v>3508</v>
      </c>
      <c r="P60" s="73">
        <v>8667</v>
      </c>
      <c r="Q60" s="73">
        <v>2109</v>
      </c>
      <c r="R60" s="73">
        <v>249</v>
      </c>
      <c r="S60" s="73">
        <v>2358</v>
      </c>
    </row>
    <row r="61" spans="1:19" x14ac:dyDescent="0.25">
      <c r="A61" s="58" t="s">
        <v>629</v>
      </c>
      <c r="B61" s="73">
        <v>12495</v>
      </c>
      <c r="C61" s="73">
        <v>157</v>
      </c>
      <c r="D61" s="73">
        <v>693</v>
      </c>
      <c r="E61" s="73">
        <v>872</v>
      </c>
      <c r="F61" s="73">
        <v>340</v>
      </c>
      <c r="G61" s="73">
        <v>2062</v>
      </c>
      <c r="H61" s="73">
        <v>555</v>
      </c>
      <c r="I61" s="73">
        <v>702</v>
      </c>
      <c r="J61" s="73">
        <v>1257</v>
      </c>
      <c r="K61" s="73">
        <v>1847</v>
      </c>
      <c r="L61" s="73">
        <v>1361</v>
      </c>
      <c r="M61" s="73">
        <v>3208</v>
      </c>
      <c r="N61" s="73">
        <v>2792</v>
      </c>
      <c r="O61" s="73">
        <v>1898</v>
      </c>
      <c r="P61" s="73">
        <v>4690</v>
      </c>
      <c r="Q61" s="73">
        <v>1143</v>
      </c>
      <c r="R61" s="73">
        <v>135</v>
      </c>
      <c r="S61" s="73">
        <v>1278</v>
      </c>
    </row>
    <row r="62" spans="1:19" x14ac:dyDescent="0.25">
      <c r="A62" s="58" t="s">
        <v>632</v>
      </c>
      <c r="B62" s="73">
        <v>7862</v>
      </c>
      <c r="C62" s="73">
        <v>169</v>
      </c>
      <c r="D62" s="73">
        <v>668</v>
      </c>
      <c r="E62" s="73">
        <v>870</v>
      </c>
      <c r="F62" s="73">
        <v>361</v>
      </c>
      <c r="G62" s="73">
        <v>2068</v>
      </c>
      <c r="H62" s="73">
        <v>517</v>
      </c>
      <c r="I62" s="73">
        <v>435</v>
      </c>
      <c r="J62" s="73">
        <v>952</v>
      </c>
      <c r="K62" s="73">
        <v>806</v>
      </c>
      <c r="L62" s="73">
        <v>672</v>
      </c>
      <c r="M62" s="73">
        <v>1478</v>
      </c>
      <c r="N62" s="73">
        <v>1782</v>
      </c>
      <c r="O62" s="73">
        <v>955</v>
      </c>
      <c r="P62" s="73">
        <v>2737</v>
      </c>
      <c r="Q62" s="73">
        <v>560</v>
      </c>
      <c r="R62" s="73">
        <v>67</v>
      </c>
      <c r="S62" s="73">
        <v>627</v>
      </c>
    </row>
    <row r="63" spans="1:19" x14ac:dyDescent="0.25">
      <c r="A63" s="58" t="s">
        <v>630</v>
      </c>
      <c r="B63" s="73">
        <v>16303</v>
      </c>
      <c r="C63" s="73">
        <v>205</v>
      </c>
      <c r="D63" s="73">
        <v>901</v>
      </c>
      <c r="E63" s="73">
        <v>1139</v>
      </c>
      <c r="F63" s="73">
        <v>443</v>
      </c>
      <c r="G63" s="73">
        <v>2688</v>
      </c>
      <c r="H63" s="73">
        <v>725</v>
      </c>
      <c r="I63" s="73">
        <v>916</v>
      </c>
      <c r="J63" s="73">
        <v>1641</v>
      </c>
      <c r="K63" s="73">
        <v>2411</v>
      </c>
      <c r="L63" s="73">
        <v>1776</v>
      </c>
      <c r="M63" s="73">
        <v>4187</v>
      </c>
      <c r="N63" s="73">
        <v>3644</v>
      </c>
      <c r="O63" s="73">
        <v>2477</v>
      </c>
      <c r="P63" s="73">
        <v>6121</v>
      </c>
      <c r="Q63" s="73">
        <v>1490</v>
      </c>
      <c r="R63" s="73">
        <v>176</v>
      </c>
      <c r="S63" s="73">
        <v>1666</v>
      </c>
    </row>
    <row r="64" spans="1:19" x14ac:dyDescent="0.25">
      <c r="A64" s="58" t="s">
        <v>631</v>
      </c>
      <c r="B64" s="73">
        <v>26301</v>
      </c>
      <c r="C64" s="73">
        <v>332</v>
      </c>
      <c r="D64" s="73">
        <v>1454</v>
      </c>
      <c r="E64" s="73">
        <v>1836</v>
      </c>
      <c r="F64" s="73">
        <v>715</v>
      </c>
      <c r="G64" s="73">
        <v>4337</v>
      </c>
      <c r="H64" s="73">
        <v>1170</v>
      </c>
      <c r="I64" s="73">
        <v>1478</v>
      </c>
      <c r="J64" s="73">
        <v>2648</v>
      </c>
      <c r="K64" s="73">
        <v>3889</v>
      </c>
      <c r="L64" s="73">
        <v>2865</v>
      </c>
      <c r="M64" s="73">
        <v>6754</v>
      </c>
      <c r="N64" s="73">
        <v>5878</v>
      </c>
      <c r="O64" s="73">
        <v>3995</v>
      </c>
      <c r="P64" s="73">
        <v>9873</v>
      </c>
      <c r="Q64" s="73">
        <v>2405</v>
      </c>
      <c r="R64" s="73">
        <v>284</v>
      </c>
      <c r="S64" s="73">
        <v>2689</v>
      </c>
    </row>
    <row r="65" spans="1:19" x14ac:dyDescent="0.25">
      <c r="A65" s="69" t="s">
        <v>11</v>
      </c>
      <c r="B65" s="78">
        <v>62093</v>
      </c>
      <c r="C65" s="78">
        <v>1092</v>
      </c>
      <c r="D65" s="78">
        <v>4172</v>
      </c>
      <c r="E65" s="78">
        <v>5333</v>
      </c>
      <c r="F65" s="78">
        <v>2264</v>
      </c>
      <c r="G65" s="78">
        <v>12861</v>
      </c>
      <c r="H65" s="78">
        <v>3460</v>
      </c>
      <c r="I65" s="78">
        <v>3402</v>
      </c>
      <c r="J65" s="78">
        <v>6862</v>
      </c>
      <c r="K65" s="78">
        <v>7256</v>
      </c>
      <c r="L65" s="78">
        <v>6448</v>
      </c>
      <c r="M65" s="78">
        <v>13704</v>
      </c>
      <c r="N65" s="78">
        <v>12984</v>
      </c>
      <c r="O65" s="78">
        <v>8901</v>
      </c>
      <c r="P65" s="78">
        <v>21885</v>
      </c>
      <c r="Q65" s="78">
        <v>6072</v>
      </c>
      <c r="R65" s="78">
        <v>709</v>
      </c>
      <c r="S65" s="78">
        <v>6781</v>
      </c>
    </row>
    <row r="66" spans="1:19" x14ac:dyDescent="0.25">
      <c r="A66" s="58" t="s">
        <v>819</v>
      </c>
      <c r="B66" s="73">
        <v>1383</v>
      </c>
      <c r="C66" s="73">
        <v>17</v>
      </c>
      <c r="D66" s="73">
        <v>68</v>
      </c>
      <c r="E66" s="73">
        <v>70</v>
      </c>
      <c r="F66" s="73">
        <v>23</v>
      </c>
      <c r="G66" s="73">
        <v>178</v>
      </c>
      <c r="H66" s="73">
        <v>36</v>
      </c>
      <c r="I66" s="73">
        <v>51</v>
      </c>
      <c r="J66" s="73">
        <v>87</v>
      </c>
      <c r="K66" s="73">
        <v>194</v>
      </c>
      <c r="L66" s="73">
        <v>353</v>
      </c>
      <c r="M66" s="73">
        <v>547</v>
      </c>
      <c r="N66" s="73">
        <v>293</v>
      </c>
      <c r="O66" s="73">
        <v>179</v>
      </c>
      <c r="P66" s="73">
        <v>472</v>
      </c>
      <c r="Q66" s="73">
        <v>94</v>
      </c>
      <c r="R66" s="73">
        <v>5</v>
      </c>
      <c r="S66" s="73">
        <v>99</v>
      </c>
    </row>
    <row r="67" spans="1:19" x14ac:dyDescent="0.25">
      <c r="A67" s="58" t="s">
        <v>824</v>
      </c>
      <c r="B67" s="73">
        <v>2064</v>
      </c>
      <c r="C67" s="73">
        <v>45</v>
      </c>
      <c r="D67" s="73">
        <v>163</v>
      </c>
      <c r="E67" s="73">
        <v>190</v>
      </c>
      <c r="F67" s="73">
        <v>76</v>
      </c>
      <c r="G67" s="73">
        <v>474</v>
      </c>
      <c r="H67" s="73">
        <v>117</v>
      </c>
      <c r="I67" s="73">
        <v>120</v>
      </c>
      <c r="J67" s="73">
        <v>237</v>
      </c>
      <c r="K67" s="73">
        <v>235</v>
      </c>
      <c r="L67" s="73">
        <v>179</v>
      </c>
      <c r="M67" s="73">
        <v>414</v>
      </c>
      <c r="N67" s="73">
        <v>454</v>
      </c>
      <c r="O67" s="73">
        <v>287</v>
      </c>
      <c r="P67" s="73">
        <v>741</v>
      </c>
      <c r="Q67" s="73">
        <v>177</v>
      </c>
      <c r="R67" s="73">
        <v>21</v>
      </c>
      <c r="S67" s="73">
        <v>198</v>
      </c>
    </row>
    <row r="68" spans="1:19" x14ac:dyDescent="0.25">
      <c r="A68" s="58" t="s">
        <v>816</v>
      </c>
      <c r="B68" s="73">
        <v>8493</v>
      </c>
      <c r="C68" s="73">
        <v>151</v>
      </c>
      <c r="D68" s="73">
        <v>575</v>
      </c>
      <c r="E68" s="73">
        <v>817</v>
      </c>
      <c r="F68" s="73">
        <v>378</v>
      </c>
      <c r="G68" s="73">
        <v>1921</v>
      </c>
      <c r="H68" s="73">
        <v>577</v>
      </c>
      <c r="I68" s="73">
        <v>513</v>
      </c>
      <c r="J68" s="73">
        <v>1090</v>
      </c>
      <c r="K68" s="73">
        <v>967</v>
      </c>
      <c r="L68" s="73">
        <v>583</v>
      </c>
      <c r="M68" s="73">
        <v>1550</v>
      </c>
      <c r="N68" s="73">
        <v>1756</v>
      </c>
      <c r="O68" s="73">
        <v>1209</v>
      </c>
      <c r="P68" s="73">
        <v>2965</v>
      </c>
      <c r="Q68" s="73">
        <v>887</v>
      </c>
      <c r="R68" s="73">
        <v>80</v>
      </c>
      <c r="S68" s="73">
        <v>967</v>
      </c>
    </row>
    <row r="69" spans="1:19" x14ac:dyDescent="0.25">
      <c r="A69" s="58" t="s">
        <v>820</v>
      </c>
      <c r="B69" s="73">
        <v>462</v>
      </c>
      <c r="C69" s="73">
        <v>6</v>
      </c>
      <c r="D69" s="73">
        <v>23</v>
      </c>
      <c r="E69" s="73">
        <v>23</v>
      </c>
      <c r="F69" s="73">
        <v>8</v>
      </c>
      <c r="G69" s="73">
        <v>60</v>
      </c>
      <c r="H69" s="73">
        <v>12</v>
      </c>
      <c r="I69" s="73">
        <v>17</v>
      </c>
      <c r="J69" s="73">
        <v>29</v>
      </c>
      <c r="K69" s="73">
        <v>65</v>
      </c>
      <c r="L69" s="73">
        <v>118</v>
      </c>
      <c r="M69" s="73">
        <v>183</v>
      </c>
      <c r="N69" s="73">
        <v>97</v>
      </c>
      <c r="O69" s="73">
        <v>60</v>
      </c>
      <c r="P69" s="73">
        <v>157</v>
      </c>
      <c r="Q69" s="73">
        <v>31</v>
      </c>
      <c r="R69" s="73">
        <v>2</v>
      </c>
      <c r="S69" s="73">
        <v>33</v>
      </c>
    </row>
    <row r="70" spans="1:19" x14ac:dyDescent="0.25">
      <c r="A70" s="58" t="s">
        <v>822</v>
      </c>
      <c r="B70" s="73">
        <v>1109</v>
      </c>
      <c r="C70" s="73">
        <v>19</v>
      </c>
      <c r="D70" s="73">
        <v>77</v>
      </c>
      <c r="E70" s="73">
        <v>108</v>
      </c>
      <c r="F70" s="73">
        <v>47</v>
      </c>
      <c r="G70" s="73">
        <v>251</v>
      </c>
      <c r="H70" s="73">
        <v>69</v>
      </c>
      <c r="I70" s="73">
        <v>59</v>
      </c>
      <c r="J70" s="73">
        <v>128</v>
      </c>
      <c r="K70" s="73">
        <v>100</v>
      </c>
      <c r="L70" s="73">
        <v>75</v>
      </c>
      <c r="M70" s="73">
        <v>175</v>
      </c>
      <c r="N70" s="73">
        <v>213</v>
      </c>
      <c r="O70" s="73">
        <v>180</v>
      </c>
      <c r="P70" s="73">
        <v>393</v>
      </c>
      <c r="Q70" s="73">
        <v>141</v>
      </c>
      <c r="R70" s="73">
        <v>21</v>
      </c>
      <c r="S70" s="73">
        <v>162</v>
      </c>
    </row>
    <row r="71" spans="1:19" x14ac:dyDescent="0.25">
      <c r="A71" s="58" t="s">
        <v>818</v>
      </c>
      <c r="B71" s="73">
        <v>5258</v>
      </c>
      <c r="C71" s="73">
        <v>84</v>
      </c>
      <c r="D71" s="73">
        <v>321</v>
      </c>
      <c r="E71" s="73">
        <v>453</v>
      </c>
      <c r="F71" s="73">
        <v>211</v>
      </c>
      <c r="G71" s="73">
        <v>1069</v>
      </c>
      <c r="H71" s="73">
        <v>325</v>
      </c>
      <c r="I71" s="73">
        <v>302</v>
      </c>
      <c r="J71" s="73">
        <v>627</v>
      </c>
      <c r="K71" s="73">
        <v>596</v>
      </c>
      <c r="L71" s="73">
        <v>414</v>
      </c>
      <c r="M71" s="73">
        <v>1010</v>
      </c>
      <c r="N71" s="73">
        <v>1053</v>
      </c>
      <c r="O71" s="73">
        <v>787</v>
      </c>
      <c r="P71" s="73">
        <v>1840</v>
      </c>
      <c r="Q71" s="73">
        <v>628</v>
      </c>
      <c r="R71" s="73">
        <v>84</v>
      </c>
      <c r="S71" s="73">
        <v>712</v>
      </c>
    </row>
    <row r="72" spans="1:19" x14ac:dyDescent="0.25">
      <c r="A72" s="58" t="s">
        <v>821</v>
      </c>
      <c r="B72" s="73">
        <v>6152</v>
      </c>
      <c r="C72" s="73">
        <v>78</v>
      </c>
      <c r="D72" s="73">
        <v>304</v>
      </c>
      <c r="E72" s="73">
        <v>311</v>
      </c>
      <c r="F72" s="73">
        <v>104</v>
      </c>
      <c r="G72" s="73">
        <v>797</v>
      </c>
      <c r="H72" s="73">
        <v>163</v>
      </c>
      <c r="I72" s="73">
        <v>222</v>
      </c>
      <c r="J72" s="73">
        <v>385</v>
      </c>
      <c r="K72" s="73">
        <v>859</v>
      </c>
      <c r="L72" s="73">
        <v>1573</v>
      </c>
      <c r="M72" s="73">
        <v>2432</v>
      </c>
      <c r="N72" s="73">
        <v>1304</v>
      </c>
      <c r="O72" s="73">
        <v>800</v>
      </c>
      <c r="P72" s="73">
        <v>2104</v>
      </c>
      <c r="Q72" s="73">
        <v>410</v>
      </c>
      <c r="R72" s="73">
        <v>24</v>
      </c>
      <c r="S72" s="73">
        <v>434</v>
      </c>
    </row>
    <row r="73" spans="1:19" x14ac:dyDescent="0.25">
      <c r="A73" s="58" t="s">
        <v>823</v>
      </c>
      <c r="B73" s="73">
        <v>4719</v>
      </c>
      <c r="C73" s="73">
        <v>80</v>
      </c>
      <c r="D73" s="73">
        <v>327</v>
      </c>
      <c r="E73" s="73">
        <v>460</v>
      </c>
      <c r="F73" s="73">
        <v>199</v>
      </c>
      <c r="G73" s="73">
        <v>1066</v>
      </c>
      <c r="H73" s="73">
        <v>290</v>
      </c>
      <c r="I73" s="73">
        <v>249</v>
      </c>
      <c r="J73" s="73">
        <v>539</v>
      </c>
      <c r="K73" s="73">
        <v>425</v>
      </c>
      <c r="L73" s="73">
        <v>318</v>
      </c>
      <c r="M73" s="73">
        <v>743</v>
      </c>
      <c r="N73" s="73">
        <v>906</v>
      </c>
      <c r="O73" s="73">
        <v>767</v>
      </c>
      <c r="P73" s="73">
        <v>1673</v>
      </c>
      <c r="Q73" s="73">
        <v>606</v>
      </c>
      <c r="R73" s="73">
        <v>92</v>
      </c>
      <c r="S73" s="73">
        <v>698</v>
      </c>
    </row>
    <row r="74" spans="1:19" x14ac:dyDescent="0.25">
      <c r="A74" s="58" t="s">
        <v>817</v>
      </c>
      <c r="B74" s="73">
        <v>1327</v>
      </c>
      <c r="C74" s="73">
        <v>24</v>
      </c>
      <c r="D74" s="73">
        <v>90</v>
      </c>
      <c r="E74" s="73">
        <v>127</v>
      </c>
      <c r="F74" s="73">
        <v>59</v>
      </c>
      <c r="G74" s="73">
        <v>300</v>
      </c>
      <c r="H74" s="73">
        <v>90</v>
      </c>
      <c r="I74" s="73">
        <v>81</v>
      </c>
      <c r="J74" s="73">
        <v>171</v>
      </c>
      <c r="K74" s="73">
        <v>150</v>
      </c>
      <c r="L74" s="73">
        <v>91</v>
      </c>
      <c r="M74" s="73">
        <v>241</v>
      </c>
      <c r="N74" s="73">
        <v>274</v>
      </c>
      <c r="O74" s="73">
        <v>189</v>
      </c>
      <c r="P74" s="73">
        <v>463</v>
      </c>
      <c r="Q74" s="73">
        <v>139</v>
      </c>
      <c r="R74" s="73">
        <v>13</v>
      </c>
      <c r="S74" s="73">
        <v>152</v>
      </c>
    </row>
    <row r="75" spans="1:19" x14ac:dyDescent="0.25">
      <c r="A75" s="58" t="s">
        <v>825</v>
      </c>
      <c r="B75" s="73">
        <v>7980</v>
      </c>
      <c r="C75" s="73">
        <v>172</v>
      </c>
      <c r="D75" s="73">
        <v>628</v>
      </c>
      <c r="E75" s="73">
        <v>733</v>
      </c>
      <c r="F75" s="73">
        <v>295</v>
      </c>
      <c r="G75" s="73">
        <v>1828</v>
      </c>
      <c r="H75" s="73">
        <v>452</v>
      </c>
      <c r="I75" s="73">
        <v>464</v>
      </c>
      <c r="J75" s="73">
        <v>916</v>
      </c>
      <c r="K75" s="73">
        <v>906</v>
      </c>
      <c r="L75" s="73">
        <v>693</v>
      </c>
      <c r="M75" s="73">
        <v>1599</v>
      </c>
      <c r="N75" s="73">
        <v>1760</v>
      </c>
      <c r="O75" s="73">
        <v>1112</v>
      </c>
      <c r="P75" s="73">
        <v>2872</v>
      </c>
      <c r="Q75" s="73">
        <v>684</v>
      </c>
      <c r="R75" s="73">
        <v>81</v>
      </c>
      <c r="S75" s="73">
        <v>765</v>
      </c>
    </row>
    <row r="76" spans="1:19" x14ac:dyDescent="0.25">
      <c r="A76" s="58" t="s">
        <v>826</v>
      </c>
      <c r="B76" s="73">
        <v>1246</v>
      </c>
      <c r="C76" s="73">
        <v>27</v>
      </c>
      <c r="D76" s="73">
        <v>99</v>
      </c>
      <c r="E76" s="73">
        <v>116</v>
      </c>
      <c r="F76" s="73">
        <v>46</v>
      </c>
      <c r="G76" s="73">
        <v>288</v>
      </c>
      <c r="H76" s="73">
        <v>70</v>
      </c>
      <c r="I76" s="73">
        <v>72</v>
      </c>
      <c r="J76" s="73">
        <v>142</v>
      </c>
      <c r="K76" s="73">
        <v>140</v>
      </c>
      <c r="L76" s="73">
        <v>108</v>
      </c>
      <c r="M76" s="73">
        <v>248</v>
      </c>
      <c r="N76" s="73">
        <v>274</v>
      </c>
      <c r="O76" s="73">
        <v>174</v>
      </c>
      <c r="P76" s="73">
        <v>448</v>
      </c>
      <c r="Q76" s="73">
        <v>107</v>
      </c>
      <c r="R76" s="73">
        <v>13</v>
      </c>
      <c r="S76" s="73">
        <v>120</v>
      </c>
    </row>
    <row r="77" spans="1:19" x14ac:dyDescent="0.25">
      <c r="A77" s="58" t="s">
        <v>827</v>
      </c>
      <c r="B77" s="73">
        <v>16021</v>
      </c>
      <c r="C77" s="73">
        <v>281</v>
      </c>
      <c r="D77" s="73">
        <v>1119</v>
      </c>
      <c r="E77" s="73">
        <v>1455</v>
      </c>
      <c r="F77" s="73">
        <v>607</v>
      </c>
      <c r="G77" s="73">
        <v>3462</v>
      </c>
      <c r="H77" s="73">
        <v>927</v>
      </c>
      <c r="I77" s="73">
        <v>925</v>
      </c>
      <c r="J77" s="73">
        <v>1852</v>
      </c>
      <c r="K77" s="73">
        <v>1974</v>
      </c>
      <c r="L77" s="73">
        <v>1426</v>
      </c>
      <c r="M77" s="73">
        <v>3400</v>
      </c>
      <c r="N77" s="73">
        <v>3376</v>
      </c>
      <c r="O77" s="73">
        <v>2292</v>
      </c>
      <c r="P77" s="73">
        <v>5668</v>
      </c>
      <c r="Q77" s="73">
        <v>1458</v>
      </c>
      <c r="R77" s="73">
        <v>181</v>
      </c>
      <c r="S77" s="73">
        <v>1639</v>
      </c>
    </row>
    <row r="78" spans="1:19" x14ac:dyDescent="0.25">
      <c r="A78" s="58" t="s">
        <v>828</v>
      </c>
      <c r="B78" s="73">
        <v>2561</v>
      </c>
      <c r="C78" s="73">
        <v>45</v>
      </c>
      <c r="D78" s="73">
        <v>180</v>
      </c>
      <c r="E78" s="73">
        <v>232</v>
      </c>
      <c r="F78" s="73">
        <v>97</v>
      </c>
      <c r="G78" s="73">
        <v>554</v>
      </c>
      <c r="H78" s="73">
        <v>148</v>
      </c>
      <c r="I78" s="73">
        <v>148</v>
      </c>
      <c r="J78" s="73">
        <v>296</v>
      </c>
      <c r="K78" s="73">
        <v>316</v>
      </c>
      <c r="L78" s="73">
        <v>228</v>
      </c>
      <c r="M78" s="73">
        <v>544</v>
      </c>
      <c r="N78" s="73">
        <v>540</v>
      </c>
      <c r="O78" s="73">
        <v>366</v>
      </c>
      <c r="P78" s="73">
        <v>906</v>
      </c>
      <c r="Q78" s="73">
        <v>232</v>
      </c>
      <c r="R78" s="73">
        <v>29</v>
      </c>
      <c r="S78" s="73">
        <v>261</v>
      </c>
    </row>
    <row r="79" spans="1:19" x14ac:dyDescent="0.25">
      <c r="A79" s="58" t="s">
        <v>829</v>
      </c>
      <c r="B79" s="73">
        <v>3318</v>
      </c>
      <c r="C79" s="73">
        <v>63</v>
      </c>
      <c r="D79" s="73">
        <v>198</v>
      </c>
      <c r="E79" s="73">
        <v>238</v>
      </c>
      <c r="F79" s="73">
        <v>114</v>
      </c>
      <c r="G79" s="73">
        <v>613</v>
      </c>
      <c r="H79" s="73">
        <v>184</v>
      </c>
      <c r="I79" s="73">
        <v>179</v>
      </c>
      <c r="J79" s="73">
        <v>363</v>
      </c>
      <c r="K79" s="73">
        <v>329</v>
      </c>
      <c r="L79" s="73">
        <v>289</v>
      </c>
      <c r="M79" s="73">
        <v>618</v>
      </c>
      <c r="N79" s="73">
        <v>684</v>
      </c>
      <c r="O79" s="73">
        <v>499</v>
      </c>
      <c r="P79" s="73">
        <v>1183</v>
      </c>
      <c r="Q79" s="73">
        <v>478</v>
      </c>
      <c r="R79" s="73">
        <v>63</v>
      </c>
      <c r="S79" s="73">
        <v>541</v>
      </c>
    </row>
    <row r="80" spans="1:19" x14ac:dyDescent="0.25">
      <c r="A80" s="69" t="s">
        <v>335</v>
      </c>
      <c r="B80" s="78">
        <v>77236</v>
      </c>
      <c r="C80" s="78">
        <v>1002</v>
      </c>
      <c r="D80" s="78">
        <v>4314</v>
      </c>
      <c r="E80" s="78">
        <v>5317</v>
      </c>
      <c r="F80" s="78">
        <v>2024</v>
      </c>
      <c r="G80" s="78">
        <v>12657</v>
      </c>
      <c r="H80" s="78">
        <v>3267</v>
      </c>
      <c r="I80" s="78">
        <v>4088</v>
      </c>
      <c r="J80" s="78">
        <v>7355</v>
      </c>
      <c r="K80" s="78">
        <v>10441</v>
      </c>
      <c r="L80" s="78">
        <v>8496</v>
      </c>
      <c r="M80" s="78">
        <v>18937</v>
      </c>
      <c r="N80" s="78">
        <v>18272</v>
      </c>
      <c r="O80" s="78">
        <v>12044</v>
      </c>
      <c r="P80" s="78">
        <v>30316</v>
      </c>
      <c r="Q80" s="78">
        <v>7197</v>
      </c>
      <c r="R80" s="78">
        <v>774</v>
      </c>
      <c r="S80" s="78">
        <v>7971</v>
      </c>
    </row>
    <row r="81" spans="1:19" x14ac:dyDescent="0.25">
      <c r="A81" s="58" t="s">
        <v>635</v>
      </c>
      <c r="B81" s="73">
        <v>3480</v>
      </c>
      <c r="C81" s="73">
        <v>52</v>
      </c>
      <c r="D81" s="73">
        <v>226</v>
      </c>
      <c r="E81" s="73">
        <v>284</v>
      </c>
      <c r="F81" s="73">
        <v>109</v>
      </c>
      <c r="G81" s="73">
        <v>671</v>
      </c>
      <c r="H81" s="73">
        <v>175</v>
      </c>
      <c r="I81" s="73">
        <v>209</v>
      </c>
      <c r="J81" s="73">
        <v>384</v>
      </c>
      <c r="K81" s="73">
        <v>522</v>
      </c>
      <c r="L81" s="73">
        <v>379</v>
      </c>
      <c r="M81" s="73">
        <v>901</v>
      </c>
      <c r="N81" s="73">
        <v>777</v>
      </c>
      <c r="O81" s="73">
        <v>502</v>
      </c>
      <c r="P81" s="73">
        <v>1279</v>
      </c>
      <c r="Q81" s="73">
        <v>223</v>
      </c>
      <c r="R81" s="73">
        <v>22</v>
      </c>
      <c r="S81" s="73">
        <v>245</v>
      </c>
    </row>
    <row r="82" spans="1:19" x14ac:dyDescent="0.25">
      <c r="A82" s="58" t="s">
        <v>640</v>
      </c>
      <c r="B82" s="73">
        <v>6071</v>
      </c>
      <c r="C82" s="73">
        <v>98</v>
      </c>
      <c r="D82" s="73">
        <v>414</v>
      </c>
      <c r="E82" s="73">
        <v>513</v>
      </c>
      <c r="F82" s="73">
        <v>198</v>
      </c>
      <c r="G82" s="73">
        <v>1223</v>
      </c>
      <c r="H82" s="73">
        <v>302</v>
      </c>
      <c r="I82" s="73">
        <v>343</v>
      </c>
      <c r="J82" s="73">
        <v>645</v>
      </c>
      <c r="K82" s="73">
        <v>889</v>
      </c>
      <c r="L82" s="73">
        <v>669</v>
      </c>
      <c r="M82" s="73">
        <v>1558</v>
      </c>
      <c r="N82" s="73">
        <v>1378</v>
      </c>
      <c r="O82" s="73">
        <v>792</v>
      </c>
      <c r="P82" s="73">
        <v>2170</v>
      </c>
      <c r="Q82" s="73">
        <v>426</v>
      </c>
      <c r="R82" s="73">
        <v>49</v>
      </c>
      <c r="S82" s="73">
        <v>475</v>
      </c>
    </row>
    <row r="83" spans="1:19" x14ac:dyDescent="0.25">
      <c r="A83" s="58" t="s">
        <v>642</v>
      </c>
      <c r="B83" s="73">
        <v>16499</v>
      </c>
      <c r="C83" s="73">
        <v>267</v>
      </c>
      <c r="D83" s="73">
        <v>1129</v>
      </c>
      <c r="E83" s="73">
        <v>1399</v>
      </c>
      <c r="F83" s="73">
        <v>536</v>
      </c>
      <c r="G83" s="73">
        <v>3331</v>
      </c>
      <c r="H83" s="73">
        <v>827</v>
      </c>
      <c r="I83" s="73">
        <v>932</v>
      </c>
      <c r="J83" s="73">
        <v>1759</v>
      </c>
      <c r="K83" s="73">
        <v>2409</v>
      </c>
      <c r="L83" s="73">
        <v>1817</v>
      </c>
      <c r="M83" s="73">
        <v>4226</v>
      </c>
      <c r="N83" s="73">
        <v>3743</v>
      </c>
      <c r="O83" s="73">
        <v>2151</v>
      </c>
      <c r="P83" s="73">
        <v>5894</v>
      </c>
      <c r="Q83" s="73">
        <v>1154</v>
      </c>
      <c r="R83" s="73">
        <v>135</v>
      </c>
      <c r="S83" s="73">
        <v>1289</v>
      </c>
    </row>
    <row r="84" spans="1:19" x14ac:dyDescent="0.25">
      <c r="A84" s="58" t="s">
        <v>646</v>
      </c>
      <c r="B84" s="73">
        <v>27392</v>
      </c>
      <c r="C84" s="73">
        <v>313</v>
      </c>
      <c r="D84" s="73">
        <v>1361</v>
      </c>
      <c r="E84" s="73">
        <v>1671</v>
      </c>
      <c r="F84" s="73">
        <v>632</v>
      </c>
      <c r="G84" s="73">
        <v>3977</v>
      </c>
      <c r="H84" s="73">
        <v>1050</v>
      </c>
      <c r="I84" s="73">
        <v>1394</v>
      </c>
      <c r="J84" s="73">
        <v>2444</v>
      </c>
      <c r="K84" s="73">
        <v>3543</v>
      </c>
      <c r="L84" s="73">
        <v>3013</v>
      </c>
      <c r="M84" s="73">
        <v>6556</v>
      </c>
      <c r="N84" s="73">
        <v>6621</v>
      </c>
      <c r="O84" s="73">
        <v>4602</v>
      </c>
      <c r="P84" s="73">
        <v>11223</v>
      </c>
      <c r="Q84" s="73">
        <v>2888</v>
      </c>
      <c r="R84" s="73">
        <v>304</v>
      </c>
      <c r="S84" s="73">
        <v>3192</v>
      </c>
    </row>
    <row r="85" spans="1:19" x14ac:dyDescent="0.25">
      <c r="A85" s="58" t="s">
        <v>647</v>
      </c>
      <c r="B85" s="73">
        <v>23794</v>
      </c>
      <c r="C85" s="73">
        <v>272</v>
      </c>
      <c r="D85" s="73">
        <v>1184</v>
      </c>
      <c r="E85" s="73">
        <v>1450</v>
      </c>
      <c r="F85" s="73">
        <v>549</v>
      </c>
      <c r="G85" s="73">
        <v>3455</v>
      </c>
      <c r="H85" s="73">
        <v>913</v>
      </c>
      <c r="I85" s="73">
        <v>1210</v>
      </c>
      <c r="J85" s="73">
        <v>2123</v>
      </c>
      <c r="K85" s="73">
        <v>3078</v>
      </c>
      <c r="L85" s="73">
        <v>2618</v>
      </c>
      <c r="M85" s="73">
        <v>5696</v>
      </c>
      <c r="N85" s="73">
        <v>5753</v>
      </c>
      <c r="O85" s="73">
        <v>3997</v>
      </c>
      <c r="P85" s="73">
        <v>9750</v>
      </c>
      <c r="Q85" s="73">
        <v>2506</v>
      </c>
      <c r="R85" s="73">
        <v>264</v>
      </c>
      <c r="S85" s="73">
        <v>2770</v>
      </c>
    </row>
    <row r="86" spans="1:19" x14ac:dyDescent="0.25">
      <c r="A86" s="69" t="s">
        <v>336</v>
      </c>
      <c r="B86" s="78">
        <v>16606</v>
      </c>
      <c r="C86" s="78">
        <v>300</v>
      </c>
      <c r="D86" s="78">
        <v>1213</v>
      </c>
      <c r="E86" s="78">
        <v>1534</v>
      </c>
      <c r="F86" s="78">
        <v>612</v>
      </c>
      <c r="G86" s="78">
        <v>3659</v>
      </c>
      <c r="H86" s="78">
        <v>900</v>
      </c>
      <c r="I86" s="78">
        <v>866</v>
      </c>
      <c r="J86" s="78">
        <v>1766</v>
      </c>
      <c r="K86" s="78">
        <v>1813</v>
      </c>
      <c r="L86" s="78">
        <v>1507</v>
      </c>
      <c r="M86" s="78">
        <v>3320</v>
      </c>
      <c r="N86" s="78">
        <v>3537</v>
      </c>
      <c r="O86" s="78">
        <v>2672</v>
      </c>
      <c r="P86" s="78">
        <v>6209</v>
      </c>
      <c r="Q86" s="78">
        <v>1505</v>
      </c>
      <c r="R86" s="78">
        <v>147</v>
      </c>
      <c r="S86" s="78">
        <v>1652</v>
      </c>
    </row>
    <row r="87" spans="1:19" x14ac:dyDescent="0.25">
      <c r="A87" s="58" t="s">
        <v>543</v>
      </c>
      <c r="B87" s="73">
        <v>669</v>
      </c>
      <c r="C87" s="73">
        <v>12</v>
      </c>
      <c r="D87" s="73">
        <v>48</v>
      </c>
      <c r="E87" s="73">
        <v>60</v>
      </c>
      <c r="F87" s="73">
        <v>24</v>
      </c>
      <c r="G87" s="73">
        <v>144</v>
      </c>
      <c r="H87" s="73">
        <v>36</v>
      </c>
      <c r="I87" s="73">
        <v>36</v>
      </c>
      <c r="J87" s="73">
        <v>72</v>
      </c>
      <c r="K87" s="73">
        <v>72</v>
      </c>
      <c r="L87" s="73">
        <v>59</v>
      </c>
      <c r="M87" s="73">
        <v>131</v>
      </c>
      <c r="N87" s="73">
        <v>143</v>
      </c>
      <c r="O87" s="73">
        <v>111</v>
      </c>
      <c r="P87" s="73">
        <v>254</v>
      </c>
      <c r="Q87" s="73">
        <v>62</v>
      </c>
      <c r="R87" s="73">
        <v>6</v>
      </c>
      <c r="S87" s="73">
        <v>68</v>
      </c>
    </row>
    <row r="88" spans="1:19" x14ac:dyDescent="0.25">
      <c r="A88" s="58" t="s">
        <v>544</v>
      </c>
      <c r="B88" s="73">
        <v>936</v>
      </c>
      <c r="C88" s="73">
        <v>17</v>
      </c>
      <c r="D88" s="73">
        <v>68</v>
      </c>
      <c r="E88" s="73">
        <v>85</v>
      </c>
      <c r="F88" s="73">
        <v>34</v>
      </c>
      <c r="G88" s="73">
        <v>204</v>
      </c>
      <c r="H88" s="73">
        <v>51</v>
      </c>
      <c r="I88" s="73">
        <v>50</v>
      </c>
      <c r="J88" s="73">
        <v>101</v>
      </c>
      <c r="K88" s="73">
        <v>101</v>
      </c>
      <c r="L88" s="73">
        <v>82</v>
      </c>
      <c r="M88" s="73">
        <v>183</v>
      </c>
      <c r="N88" s="73">
        <v>199</v>
      </c>
      <c r="O88" s="73">
        <v>154</v>
      </c>
      <c r="P88" s="73">
        <v>353</v>
      </c>
      <c r="Q88" s="73">
        <v>86</v>
      </c>
      <c r="R88" s="73">
        <v>9</v>
      </c>
      <c r="S88" s="73">
        <v>95</v>
      </c>
    </row>
    <row r="89" spans="1:19" x14ac:dyDescent="0.25">
      <c r="A89" s="58" t="s">
        <v>545</v>
      </c>
      <c r="B89" s="73">
        <v>812</v>
      </c>
      <c r="C89" s="73">
        <v>15</v>
      </c>
      <c r="D89" s="73">
        <v>60</v>
      </c>
      <c r="E89" s="73">
        <v>77</v>
      </c>
      <c r="F89" s="73">
        <v>30</v>
      </c>
      <c r="G89" s="73">
        <v>182</v>
      </c>
      <c r="H89" s="73">
        <v>45</v>
      </c>
      <c r="I89" s="73">
        <v>42</v>
      </c>
      <c r="J89" s="73">
        <v>87</v>
      </c>
      <c r="K89" s="73">
        <v>86</v>
      </c>
      <c r="L89" s="73">
        <v>70</v>
      </c>
      <c r="M89" s="73">
        <v>156</v>
      </c>
      <c r="N89" s="73">
        <v>172</v>
      </c>
      <c r="O89" s="73">
        <v>133</v>
      </c>
      <c r="P89" s="73">
        <v>305</v>
      </c>
      <c r="Q89" s="73">
        <v>74</v>
      </c>
      <c r="R89" s="73">
        <v>8</v>
      </c>
      <c r="S89" s="73">
        <v>82</v>
      </c>
    </row>
    <row r="90" spans="1:19" x14ac:dyDescent="0.25">
      <c r="A90" s="58" t="s">
        <v>546</v>
      </c>
      <c r="B90" s="73">
        <v>1470</v>
      </c>
      <c r="C90" s="73">
        <v>27</v>
      </c>
      <c r="D90" s="73">
        <v>104</v>
      </c>
      <c r="E90" s="73">
        <v>134</v>
      </c>
      <c r="F90" s="73">
        <v>54</v>
      </c>
      <c r="G90" s="73">
        <v>319</v>
      </c>
      <c r="H90" s="73">
        <v>81</v>
      </c>
      <c r="I90" s="73">
        <v>77</v>
      </c>
      <c r="J90" s="73">
        <v>158</v>
      </c>
      <c r="K90" s="73">
        <v>156</v>
      </c>
      <c r="L90" s="73">
        <v>130</v>
      </c>
      <c r="M90" s="73">
        <v>286</v>
      </c>
      <c r="N90" s="73">
        <v>316</v>
      </c>
      <c r="O90" s="73">
        <v>242</v>
      </c>
      <c r="P90" s="73">
        <v>558</v>
      </c>
      <c r="Q90" s="73">
        <v>135</v>
      </c>
      <c r="R90" s="73">
        <v>14</v>
      </c>
      <c r="S90" s="73">
        <v>149</v>
      </c>
    </row>
    <row r="91" spans="1:19" x14ac:dyDescent="0.25">
      <c r="A91" s="58" t="s">
        <v>547</v>
      </c>
      <c r="B91" s="73">
        <v>544</v>
      </c>
      <c r="C91" s="73">
        <v>10</v>
      </c>
      <c r="D91" s="73">
        <v>40</v>
      </c>
      <c r="E91" s="73">
        <v>50</v>
      </c>
      <c r="F91" s="73">
        <v>21</v>
      </c>
      <c r="G91" s="73">
        <v>121</v>
      </c>
      <c r="H91" s="73">
        <v>31</v>
      </c>
      <c r="I91" s="73">
        <v>28</v>
      </c>
      <c r="J91" s="73">
        <v>59</v>
      </c>
      <c r="K91" s="73">
        <v>58</v>
      </c>
      <c r="L91" s="73">
        <v>47</v>
      </c>
      <c r="M91" s="73">
        <v>105</v>
      </c>
      <c r="N91" s="73">
        <v>115</v>
      </c>
      <c r="O91" s="73">
        <v>88</v>
      </c>
      <c r="P91" s="73">
        <v>203</v>
      </c>
      <c r="Q91" s="73">
        <v>51</v>
      </c>
      <c r="R91" s="73">
        <v>5</v>
      </c>
      <c r="S91" s="73">
        <v>56</v>
      </c>
    </row>
    <row r="92" spans="1:19" x14ac:dyDescent="0.25">
      <c r="A92" s="58" t="s">
        <v>548</v>
      </c>
      <c r="B92" s="73">
        <v>1071</v>
      </c>
      <c r="C92" s="73">
        <v>19</v>
      </c>
      <c r="D92" s="73">
        <v>76</v>
      </c>
      <c r="E92" s="73">
        <v>99</v>
      </c>
      <c r="F92" s="73">
        <v>40</v>
      </c>
      <c r="G92" s="73">
        <v>234</v>
      </c>
      <c r="H92" s="73">
        <v>59</v>
      </c>
      <c r="I92" s="73">
        <v>56</v>
      </c>
      <c r="J92" s="73">
        <v>115</v>
      </c>
      <c r="K92" s="73">
        <v>114</v>
      </c>
      <c r="L92" s="73">
        <v>94</v>
      </c>
      <c r="M92" s="73">
        <v>208</v>
      </c>
      <c r="N92" s="73">
        <v>229</v>
      </c>
      <c r="O92" s="73">
        <v>176</v>
      </c>
      <c r="P92" s="73">
        <v>405</v>
      </c>
      <c r="Q92" s="73">
        <v>99</v>
      </c>
      <c r="R92" s="73">
        <v>10</v>
      </c>
      <c r="S92" s="73">
        <v>109</v>
      </c>
    </row>
    <row r="93" spans="1:19" x14ac:dyDescent="0.25">
      <c r="A93" s="58" t="s">
        <v>549</v>
      </c>
      <c r="B93" s="73">
        <v>3754</v>
      </c>
      <c r="C93" s="73">
        <v>68</v>
      </c>
      <c r="D93" s="73">
        <v>272</v>
      </c>
      <c r="E93" s="73">
        <v>344</v>
      </c>
      <c r="F93" s="73">
        <v>140</v>
      </c>
      <c r="G93" s="73">
        <v>824</v>
      </c>
      <c r="H93" s="73">
        <v>205</v>
      </c>
      <c r="I93" s="73">
        <v>198</v>
      </c>
      <c r="J93" s="73">
        <v>403</v>
      </c>
      <c r="K93" s="73">
        <v>401</v>
      </c>
      <c r="L93" s="73">
        <v>330</v>
      </c>
      <c r="M93" s="73">
        <v>731</v>
      </c>
      <c r="N93" s="73">
        <v>802</v>
      </c>
      <c r="O93" s="73">
        <v>616</v>
      </c>
      <c r="P93" s="73">
        <v>1418</v>
      </c>
      <c r="Q93" s="73">
        <v>344</v>
      </c>
      <c r="R93" s="73">
        <v>34</v>
      </c>
      <c r="S93" s="73">
        <v>378</v>
      </c>
    </row>
    <row r="94" spans="1:19" x14ac:dyDescent="0.25">
      <c r="A94" s="58" t="s">
        <v>550</v>
      </c>
      <c r="B94" s="73">
        <v>812</v>
      </c>
      <c r="C94" s="73">
        <v>15</v>
      </c>
      <c r="D94" s="73">
        <v>60</v>
      </c>
      <c r="E94" s="73">
        <v>75</v>
      </c>
      <c r="F94" s="73">
        <v>32</v>
      </c>
      <c r="G94" s="73">
        <v>182</v>
      </c>
      <c r="H94" s="73">
        <v>46</v>
      </c>
      <c r="I94" s="73">
        <v>42</v>
      </c>
      <c r="J94" s="73">
        <v>88</v>
      </c>
      <c r="K94" s="73">
        <v>86</v>
      </c>
      <c r="L94" s="73">
        <v>71</v>
      </c>
      <c r="M94" s="73">
        <v>157</v>
      </c>
      <c r="N94" s="73">
        <v>172</v>
      </c>
      <c r="O94" s="73">
        <v>131</v>
      </c>
      <c r="P94" s="73">
        <v>303</v>
      </c>
      <c r="Q94" s="73">
        <v>74</v>
      </c>
      <c r="R94" s="73">
        <v>8</v>
      </c>
      <c r="S94" s="73">
        <v>82</v>
      </c>
    </row>
    <row r="95" spans="1:19" x14ac:dyDescent="0.25">
      <c r="A95" s="58" t="s">
        <v>740</v>
      </c>
      <c r="B95" s="73">
        <v>1917</v>
      </c>
      <c r="C95" s="73">
        <v>35</v>
      </c>
      <c r="D95" s="73">
        <v>161</v>
      </c>
      <c r="E95" s="73">
        <v>194</v>
      </c>
      <c r="F95" s="73">
        <v>66</v>
      </c>
      <c r="G95" s="73">
        <v>456</v>
      </c>
      <c r="H95" s="73">
        <v>90</v>
      </c>
      <c r="I95" s="73">
        <v>90</v>
      </c>
      <c r="J95" s="73">
        <v>180</v>
      </c>
      <c r="K95" s="73">
        <v>214</v>
      </c>
      <c r="L95" s="73">
        <v>199</v>
      </c>
      <c r="M95" s="73">
        <v>413</v>
      </c>
      <c r="N95" s="73">
        <v>408</v>
      </c>
      <c r="O95" s="73">
        <v>275</v>
      </c>
      <c r="P95" s="73">
        <v>683</v>
      </c>
      <c r="Q95" s="73">
        <v>170</v>
      </c>
      <c r="R95" s="73">
        <v>15</v>
      </c>
      <c r="S95" s="73">
        <v>185</v>
      </c>
    </row>
    <row r="96" spans="1:19" x14ac:dyDescent="0.25">
      <c r="A96" s="58" t="s">
        <v>551</v>
      </c>
      <c r="B96" s="73">
        <v>1476</v>
      </c>
      <c r="C96" s="73">
        <v>27</v>
      </c>
      <c r="D96" s="73">
        <v>108</v>
      </c>
      <c r="E96" s="73">
        <v>135</v>
      </c>
      <c r="F96" s="73">
        <v>54</v>
      </c>
      <c r="G96" s="73">
        <v>324</v>
      </c>
      <c r="H96" s="73">
        <v>80</v>
      </c>
      <c r="I96" s="73">
        <v>77</v>
      </c>
      <c r="J96" s="73">
        <v>157</v>
      </c>
      <c r="K96" s="73">
        <v>158</v>
      </c>
      <c r="L96" s="73">
        <v>130</v>
      </c>
      <c r="M96" s="73">
        <v>288</v>
      </c>
      <c r="N96" s="73">
        <v>316</v>
      </c>
      <c r="O96" s="73">
        <v>242</v>
      </c>
      <c r="P96" s="73">
        <v>558</v>
      </c>
      <c r="Q96" s="73">
        <v>135</v>
      </c>
      <c r="R96" s="73">
        <v>14</v>
      </c>
      <c r="S96" s="73">
        <v>149</v>
      </c>
    </row>
    <row r="97" spans="1:19" x14ac:dyDescent="0.25">
      <c r="A97" s="58" t="s">
        <v>552</v>
      </c>
      <c r="B97" s="73">
        <v>1201</v>
      </c>
      <c r="C97" s="73">
        <v>21</v>
      </c>
      <c r="D97" s="73">
        <v>84</v>
      </c>
      <c r="E97" s="73">
        <v>110</v>
      </c>
      <c r="F97" s="73">
        <v>44</v>
      </c>
      <c r="G97" s="73">
        <v>259</v>
      </c>
      <c r="H97" s="73">
        <v>66</v>
      </c>
      <c r="I97" s="73">
        <v>64</v>
      </c>
      <c r="J97" s="73">
        <v>130</v>
      </c>
      <c r="K97" s="73">
        <v>129</v>
      </c>
      <c r="L97" s="73">
        <v>106</v>
      </c>
      <c r="M97" s="73">
        <v>235</v>
      </c>
      <c r="N97" s="73">
        <v>258</v>
      </c>
      <c r="O97" s="73">
        <v>198</v>
      </c>
      <c r="P97" s="73">
        <v>456</v>
      </c>
      <c r="Q97" s="73">
        <v>110</v>
      </c>
      <c r="R97" s="73">
        <v>11</v>
      </c>
      <c r="S97" s="73">
        <v>121</v>
      </c>
    </row>
    <row r="98" spans="1:19" x14ac:dyDescent="0.25">
      <c r="A98" s="58" t="s">
        <v>724</v>
      </c>
      <c r="B98" s="73">
        <v>1944</v>
      </c>
      <c r="C98" s="73">
        <v>34</v>
      </c>
      <c r="D98" s="73">
        <v>132</v>
      </c>
      <c r="E98" s="73">
        <v>171</v>
      </c>
      <c r="F98" s="73">
        <v>73</v>
      </c>
      <c r="G98" s="73">
        <v>410</v>
      </c>
      <c r="H98" s="73">
        <v>110</v>
      </c>
      <c r="I98" s="73">
        <v>106</v>
      </c>
      <c r="J98" s="73">
        <v>216</v>
      </c>
      <c r="K98" s="73">
        <v>238</v>
      </c>
      <c r="L98" s="73">
        <v>189</v>
      </c>
      <c r="M98" s="73">
        <v>427</v>
      </c>
      <c r="N98" s="73">
        <v>407</v>
      </c>
      <c r="O98" s="73">
        <v>306</v>
      </c>
      <c r="P98" s="73">
        <v>713</v>
      </c>
      <c r="Q98" s="73">
        <v>165</v>
      </c>
      <c r="R98" s="73">
        <v>13</v>
      </c>
      <c r="S98" s="73">
        <v>178</v>
      </c>
    </row>
    <row r="99" spans="1:19" x14ac:dyDescent="0.25">
      <c r="A99" s="69" t="s">
        <v>833</v>
      </c>
      <c r="B99" s="78">
        <v>27276</v>
      </c>
      <c r="C99" s="78">
        <v>381</v>
      </c>
      <c r="D99" s="78">
        <v>1627</v>
      </c>
      <c r="E99" s="78">
        <v>2030</v>
      </c>
      <c r="F99" s="78">
        <v>785</v>
      </c>
      <c r="G99" s="78">
        <v>4823</v>
      </c>
      <c r="H99" s="78">
        <v>1241</v>
      </c>
      <c r="I99" s="78">
        <v>1470</v>
      </c>
      <c r="J99" s="78">
        <v>2711</v>
      </c>
      <c r="K99" s="78">
        <v>3673</v>
      </c>
      <c r="L99" s="78">
        <v>2978</v>
      </c>
      <c r="M99" s="78">
        <v>6651</v>
      </c>
      <c r="N99" s="78">
        <v>6311</v>
      </c>
      <c r="O99" s="78">
        <v>4082</v>
      </c>
      <c r="P99" s="78">
        <v>10393</v>
      </c>
      <c r="Q99" s="78">
        <v>2426</v>
      </c>
      <c r="R99" s="78">
        <v>272</v>
      </c>
      <c r="S99" s="78">
        <v>2698</v>
      </c>
    </row>
    <row r="100" spans="1:19" x14ac:dyDescent="0.25">
      <c r="A100" s="58" t="s">
        <v>450</v>
      </c>
      <c r="B100" s="73">
        <v>1175</v>
      </c>
      <c r="C100" s="73">
        <v>19</v>
      </c>
      <c r="D100" s="73">
        <v>86</v>
      </c>
      <c r="E100" s="73">
        <v>123</v>
      </c>
      <c r="F100" s="73">
        <v>52</v>
      </c>
      <c r="G100" s="73">
        <v>280</v>
      </c>
      <c r="H100" s="73">
        <v>75</v>
      </c>
      <c r="I100" s="73">
        <v>71</v>
      </c>
      <c r="J100" s="73">
        <v>146</v>
      </c>
      <c r="K100" s="73">
        <v>138</v>
      </c>
      <c r="L100" s="73">
        <v>104</v>
      </c>
      <c r="M100" s="73">
        <v>242</v>
      </c>
      <c r="N100" s="73">
        <v>242</v>
      </c>
      <c r="O100" s="73">
        <v>161</v>
      </c>
      <c r="P100" s="73">
        <v>403</v>
      </c>
      <c r="Q100" s="73">
        <v>90</v>
      </c>
      <c r="R100" s="73">
        <v>14</v>
      </c>
      <c r="S100" s="73">
        <v>104</v>
      </c>
    </row>
    <row r="101" spans="1:19" x14ac:dyDescent="0.25">
      <c r="A101" s="58" t="s">
        <v>453</v>
      </c>
      <c r="B101" s="73">
        <v>383</v>
      </c>
      <c r="C101" s="73">
        <v>5</v>
      </c>
      <c r="D101" s="73">
        <v>20</v>
      </c>
      <c r="E101" s="73">
        <v>20</v>
      </c>
      <c r="F101" s="73">
        <v>6</v>
      </c>
      <c r="G101" s="73">
        <v>51</v>
      </c>
      <c r="H101" s="73">
        <v>10</v>
      </c>
      <c r="I101" s="73">
        <v>14</v>
      </c>
      <c r="J101" s="73">
        <v>24</v>
      </c>
      <c r="K101" s="73">
        <v>53</v>
      </c>
      <c r="L101" s="73">
        <v>96</v>
      </c>
      <c r="M101" s="73">
        <v>149</v>
      </c>
      <c r="N101" s="73">
        <v>81</v>
      </c>
      <c r="O101" s="73">
        <v>50</v>
      </c>
      <c r="P101" s="73">
        <v>131</v>
      </c>
      <c r="Q101" s="73">
        <v>26</v>
      </c>
      <c r="R101" s="73">
        <v>2</v>
      </c>
      <c r="S101" s="73">
        <v>28</v>
      </c>
    </row>
    <row r="102" spans="1:19" x14ac:dyDescent="0.25">
      <c r="A102" s="58" t="s">
        <v>457</v>
      </c>
      <c r="B102" s="73">
        <v>10338</v>
      </c>
      <c r="C102" s="73">
        <v>167</v>
      </c>
      <c r="D102" s="73">
        <v>708</v>
      </c>
      <c r="E102" s="73">
        <v>876</v>
      </c>
      <c r="F102" s="73">
        <v>336</v>
      </c>
      <c r="G102" s="73">
        <v>2087</v>
      </c>
      <c r="H102" s="73">
        <v>519</v>
      </c>
      <c r="I102" s="73">
        <v>584</v>
      </c>
      <c r="J102" s="73">
        <v>1103</v>
      </c>
      <c r="K102" s="73">
        <v>1509</v>
      </c>
      <c r="L102" s="73">
        <v>1138</v>
      </c>
      <c r="M102" s="73">
        <v>2647</v>
      </c>
      <c r="N102" s="73">
        <v>2345</v>
      </c>
      <c r="O102" s="73">
        <v>1348</v>
      </c>
      <c r="P102" s="73">
        <v>3693</v>
      </c>
      <c r="Q102" s="73">
        <v>723</v>
      </c>
      <c r="R102" s="73">
        <v>85</v>
      </c>
      <c r="S102" s="73">
        <v>808</v>
      </c>
    </row>
    <row r="103" spans="1:19" x14ac:dyDescent="0.25">
      <c r="A103" s="58" t="s">
        <v>312</v>
      </c>
      <c r="B103" s="73">
        <v>12962</v>
      </c>
      <c r="C103" s="73">
        <v>148</v>
      </c>
      <c r="D103" s="73">
        <v>645</v>
      </c>
      <c r="E103" s="73">
        <v>792</v>
      </c>
      <c r="F103" s="73">
        <v>299</v>
      </c>
      <c r="G103" s="73">
        <v>1884</v>
      </c>
      <c r="H103" s="73">
        <v>497</v>
      </c>
      <c r="I103" s="73">
        <v>660</v>
      </c>
      <c r="J103" s="73">
        <v>1157</v>
      </c>
      <c r="K103" s="73">
        <v>1675</v>
      </c>
      <c r="L103" s="73">
        <v>1425</v>
      </c>
      <c r="M103" s="73">
        <v>3100</v>
      </c>
      <c r="N103" s="73">
        <v>3133</v>
      </c>
      <c r="O103" s="73">
        <v>2177</v>
      </c>
      <c r="P103" s="73">
        <v>5310</v>
      </c>
      <c r="Q103" s="73">
        <v>1367</v>
      </c>
      <c r="R103" s="73">
        <v>144</v>
      </c>
      <c r="S103" s="73">
        <v>1511</v>
      </c>
    </row>
    <row r="104" spans="1:19" x14ac:dyDescent="0.25">
      <c r="A104" s="58" t="s">
        <v>341</v>
      </c>
      <c r="B104" s="73">
        <v>2418</v>
      </c>
      <c r="C104" s="73">
        <v>42</v>
      </c>
      <c r="D104" s="73">
        <v>168</v>
      </c>
      <c r="E104" s="73">
        <v>219</v>
      </c>
      <c r="F104" s="73">
        <v>92</v>
      </c>
      <c r="G104" s="73">
        <v>521</v>
      </c>
      <c r="H104" s="73">
        <v>140</v>
      </c>
      <c r="I104" s="73">
        <v>141</v>
      </c>
      <c r="J104" s="73">
        <v>281</v>
      </c>
      <c r="K104" s="73">
        <v>298</v>
      </c>
      <c r="L104" s="73">
        <v>215</v>
      </c>
      <c r="M104" s="73">
        <v>513</v>
      </c>
      <c r="N104" s="73">
        <v>510</v>
      </c>
      <c r="O104" s="73">
        <v>346</v>
      </c>
      <c r="P104" s="73">
        <v>856</v>
      </c>
      <c r="Q104" s="73">
        <v>220</v>
      </c>
      <c r="R104" s="73">
        <v>27</v>
      </c>
      <c r="S104" s="73">
        <v>247</v>
      </c>
    </row>
    <row r="105" spans="1:19" x14ac:dyDescent="0.25">
      <c r="A105" s="194" t="s">
        <v>520</v>
      </c>
      <c r="B105" s="182">
        <v>489931</v>
      </c>
      <c r="C105" s="182">
        <v>7628</v>
      </c>
      <c r="D105" s="182">
        <v>31621</v>
      </c>
      <c r="E105" s="182">
        <v>40925</v>
      </c>
      <c r="F105" s="182">
        <v>16644</v>
      </c>
      <c r="G105" s="182">
        <v>96818</v>
      </c>
      <c r="H105" s="182">
        <v>25636</v>
      </c>
      <c r="I105" s="182">
        <v>27167</v>
      </c>
      <c r="J105" s="182">
        <v>52803</v>
      </c>
      <c r="K105" s="182">
        <v>62951</v>
      </c>
      <c r="L105" s="182">
        <v>48897</v>
      </c>
      <c r="M105" s="182">
        <v>111848</v>
      </c>
      <c r="N105" s="182">
        <v>106827</v>
      </c>
      <c r="O105" s="182">
        <v>71669</v>
      </c>
      <c r="P105" s="182">
        <v>178496</v>
      </c>
      <c r="Q105" s="182">
        <v>44452</v>
      </c>
      <c r="R105" s="182">
        <v>5514</v>
      </c>
      <c r="S105" s="182">
        <v>49966</v>
      </c>
    </row>
    <row r="106" spans="1:19" x14ac:dyDescent="0.25">
      <c r="A106" s="42" t="s">
        <v>91</v>
      </c>
    </row>
    <row r="107" spans="1:19" x14ac:dyDescent="0.25">
      <c r="A107" s="146" t="s">
        <v>305</v>
      </c>
    </row>
    <row r="108" spans="1:19" x14ac:dyDescent="0.25">
      <c r="A108" s="48" t="s">
        <v>93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S123"/>
  <sheetViews>
    <sheetView topLeftCell="A88" workbookViewId="0">
      <selection activeCell="A121" sqref="A121:A123"/>
    </sheetView>
  </sheetViews>
  <sheetFormatPr baseColWidth="10" defaultRowHeight="15" x14ac:dyDescent="0.25"/>
  <cols>
    <col min="1" max="1" width="20.5703125" customWidth="1"/>
  </cols>
  <sheetData>
    <row r="1" spans="1:19" ht="15.75" x14ac:dyDescent="0.25">
      <c r="A1" s="180" t="s">
        <v>859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75" t="s">
        <v>361</v>
      </c>
      <c r="B5" s="75" t="s">
        <v>14</v>
      </c>
      <c r="C5" s="75" t="s">
        <v>342</v>
      </c>
      <c r="D5" s="75" t="s">
        <v>343</v>
      </c>
      <c r="E5" s="75" t="s">
        <v>344</v>
      </c>
      <c r="F5" s="75" t="s">
        <v>345</v>
      </c>
      <c r="G5" s="75" t="s">
        <v>346</v>
      </c>
      <c r="H5" s="75" t="s">
        <v>347</v>
      </c>
      <c r="I5" s="75" t="s">
        <v>348</v>
      </c>
      <c r="J5" s="75" t="s">
        <v>349</v>
      </c>
      <c r="K5" s="75" t="s">
        <v>350</v>
      </c>
      <c r="L5" s="75" t="s">
        <v>97</v>
      </c>
      <c r="M5" s="75" t="s">
        <v>351</v>
      </c>
      <c r="N5" s="75" t="s">
        <v>352</v>
      </c>
      <c r="O5" s="75" t="s">
        <v>353</v>
      </c>
      <c r="P5" s="75" t="s">
        <v>354</v>
      </c>
      <c r="Q5" s="75" t="s">
        <v>355</v>
      </c>
      <c r="R5" s="75" t="s">
        <v>356</v>
      </c>
      <c r="S5" s="75" t="s">
        <v>357</v>
      </c>
    </row>
    <row r="6" spans="1:19" x14ac:dyDescent="0.25">
      <c r="A6" s="69" t="s">
        <v>6</v>
      </c>
      <c r="B6" s="78">
        <v>24388</v>
      </c>
      <c r="C6" s="78">
        <v>484</v>
      </c>
      <c r="D6" s="78">
        <v>2216</v>
      </c>
      <c r="E6" s="78">
        <v>2964</v>
      </c>
      <c r="F6" s="78">
        <v>1122</v>
      </c>
      <c r="G6" s="78">
        <v>6786</v>
      </c>
      <c r="H6" s="78">
        <v>1493</v>
      </c>
      <c r="I6" s="78">
        <v>1178</v>
      </c>
      <c r="J6" s="78">
        <v>2671</v>
      </c>
      <c r="K6" s="78">
        <v>1993</v>
      </c>
      <c r="L6" s="78">
        <v>1644</v>
      </c>
      <c r="M6" s="78">
        <v>3637</v>
      </c>
      <c r="N6" s="78">
        <v>4801</v>
      </c>
      <c r="O6" s="78">
        <v>3303</v>
      </c>
      <c r="P6" s="78">
        <v>8104</v>
      </c>
      <c r="Q6" s="78">
        <v>2785</v>
      </c>
      <c r="R6" s="78">
        <v>405</v>
      </c>
      <c r="S6" s="78">
        <v>3190</v>
      </c>
    </row>
    <row r="7" spans="1:19" x14ac:dyDescent="0.25">
      <c r="A7" s="58" t="s">
        <v>491</v>
      </c>
      <c r="B7" s="73">
        <v>5584</v>
      </c>
      <c r="C7" s="73">
        <v>115</v>
      </c>
      <c r="D7" s="73">
        <v>518</v>
      </c>
      <c r="E7" s="73">
        <v>688</v>
      </c>
      <c r="F7" s="73">
        <v>261</v>
      </c>
      <c r="G7" s="73">
        <v>1582</v>
      </c>
      <c r="H7" s="73">
        <v>347</v>
      </c>
      <c r="I7" s="73">
        <v>271</v>
      </c>
      <c r="J7" s="73">
        <v>618</v>
      </c>
      <c r="K7" s="73">
        <v>464</v>
      </c>
      <c r="L7" s="73">
        <v>381</v>
      </c>
      <c r="M7" s="73">
        <v>845</v>
      </c>
      <c r="N7" s="73">
        <v>1116</v>
      </c>
      <c r="O7" s="73">
        <v>786</v>
      </c>
      <c r="P7" s="73">
        <v>1902</v>
      </c>
      <c r="Q7" s="73">
        <v>552</v>
      </c>
      <c r="R7" s="73">
        <v>85</v>
      </c>
      <c r="S7" s="73">
        <v>637</v>
      </c>
    </row>
    <row r="8" spans="1:19" x14ac:dyDescent="0.25">
      <c r="A8" s="58" t="s">
        <v>492</v>
      </c>
      <c r="B8" s="73">
        <v>2393</v>
      </c>
      <c r="C8" s="73">
        <v>45</v>
      </c>
      <c r="D8" s="73">
        <v>194</v>
      </c>
      <c r="E8" s="73">
        <v>264</v>
      </c>
      <c r="F8" s="73">
        <v>106</v>
      </c>
      <c r="G8" s="73">
        <v>609</v>
      </c>
      <c r="H8" s="73">
        <v>151</v>
      </c>
      <c r="I8" s="73">
        <v>131</v>
      </c>
      <c r="J8" s="73">
        <v>282</v>
      </c>
      <c r="K8" s="73">
        <v>192</v>
      </c>
      <c r="L8" s="73">
        <v>182</v>
      </c>
      <c r="M8" s="73">
        <v>374</v>
      </c>
      <c r="N8" s="73">
        <v>470</v>
      </c>
      <c r="O8" s="73">
        <v>339</v>
      </c>
      <c r="P8" s="73">
        <v>809</v>
      </c>
      <c r="Q8" s="73">
        <v>283</v>
      </c>
      <c r="R8" s="73">
        <v>36</v>
      </c>
      <c r="S8" s="73">
        <v>319</v>
      </c>
    </row>
    <row r="9" spans="1:19" x14ac:dyDescent="0.25">
      <c r="A9" s="58" t="s">
        <v>493</v>
      </c>
      <c r="B9" s="73">
        <v>2352</v>
      </c>
      <c r="C9" s="73">
        <v>30</v>
      </c>
      <c r="D9" s="73">
        <v>184</v>
      </c>
      <c r="E9" s="73">
        <v>282</v>
      </c>
      <c r="F9" s="73">
        <v>104</v>
      </c>
      <c r="G9" s="73">
        <v>600</v>
      </c>
      <c r="H9" s="73">
        <v>127</v>
      </c>
      <c r="I9" s="73">
        <v>82</v>
      </c>
      <c r="J9" s="73">
        <v>209</v>
      </c>
      <c r="K9" s="73">
        <v>135</v>
      </c>
      <c r="L9" s="73">
        <v>155</v>
      </c>
      <c r="M9" s="73">
        <v>290</v>
      </c>
      <c r="N9" s="73">
        <v>497</v>
      </c>
      <c r="O9" s="73">
        <v>340</v>
      </c>
      <c r="P9" s="73">
        <v>837</v>
      </c>
      <c r="Q9" s="73">
        <v>363</v>
      </c>
      <c r="R9" s="73">
        <v>53</v>
      </c>
      <c r="S9" s="73">
        <v>416</v>
      </c>
    </row>
    <row r="10" spans="1:19" x14ac:dyDescent="0.25">
      <c r="A10" s="58" t="s">
        <v>499</v>
      </c>
      <c r="B10" s="73">
        <v>2183</v>
      </c>
      <c r="C10" s="73">
        <v>44</v>
      </c>
      <c r="D10" s="73">
        <v>188</v>
      </c>
      <c r="E10" s="73">
        <v>249</v>
      </c>
      <c r="F10" s="73">
        <v>99</v>
      </c>
      <c r="G10" s="73">
        <v>580</v>
      </c>
      <c r="H10" s="73">
        <v>137</v>
      </c>
      <c r="I10" s="73">
        <v>113</v>
      </c>
      <c r="J10" s="73">
        <v>250</v>
      </c>
      <c r="K10" s="73">
        <v>180</v>
      </c>
      <c r="L10" s="73">
        <v>146</v>
      </c>
      <c r="M10" s="73">
        <v>326</v>
      </c>
      <c r="N10" s="73">
        <v>482</v>
      </c>
      <c r="O10" s="73">
        <v>270</v>
      </c>
      <c r="P10" s="73">
        <v>752</v>
      </c>
      <c r="Q10" s="73">
        <v>245</v>
      </c>
      <c r="R10" s="73">
        <v>30</v>
      </c>
      <c r="S10" s="73">
        <v>275</v>
      </c>
    </row>
    <row r="11" spans="1:19" x14ac:dyDescent="0.25">
      <c r="A11" s="58" t="s">
        <v>774</v>
      </c>
      <c r="B11" s="73">
        <v>1227</v>
      </c>
      <c r="C11" s="73">
        <v>13</v>
      </c>
      <c r="D11" s="73">
        <v>52</v>
      </c>
      <c r="E11" s="73">
        <v>89</v>
      </c>
      <c r="F11" s="73">
        <v>46</v>
      </c>
      <c r="G11" s="73">
        <v>200</v>
      </c>
      <c r="H11" s="73">
        <v>72</v>
      </c>
      <c r="I11" s="73">
        <v>66</v>
      </c>
      <c r="J11" s="73">
        <v>138</v>
      </c>
      <c r="K11" s="73">
        <v>97</v>
      </c>
      <c r="L11" s="73">
        <v>36</v>
      </c>
      <c r="M11" s="73">
        <v>133</v>
      </c>
      <c r="N11" s="73">
        <v>190</v>
      </c>
      <c r="O11" s="73">
        <v>244</v>
      </c>
      <c r="P11" s="73">
        <v>434</v>
      </c>
      <c r="Q11" s="73">
        <v>288</v>
      </c>
      <c r="R11" s="73">
        <v>34</v>
      </c>
      <c r="S11" s="73">
        <v>322</v>
      </c>
    </row>
    <row r="12" spans="1:19" x14ac:dyDescent="0.25">
      <c r="A12" s="58" t="s">
        <v>495</v>
      </c>
      <c r="B12" s="73">
        <v>5990</v>
      </c>
      <c r="C12" s="73">
        <v>135</v>
      </c>
      <c r="D12" s="73">
        <v>624</v>
      </c>
      <c r="E12" s="73">
        <v>799</v>
      </c>
      <c r="F12" s="73">
        <v>287</v>
      </c>
      <c r="G12" s="73">
        <v>1845</v>
      </c>
      <c r="H12" s="73">
        <v>369</v>
      </c>
      <c r="I12" s="73">
        <v>286</v>
      </c>
      <c r="J12" s="73">
        <v>655</v>
      </c>
      <c r="K12" s="73">
        <v>525</v>
      </c>
      <c r="L12" s="73">
        <v>422</v>
      </c>
      <c r="M12" s="73">
        <v>947</v>
      </c>
      <c r="N12" s="73">
        <v>1121</v>
      </c>
      <c r="O12" s="73">
        <v>746</v>
      </c>
      <c r="P12" s="73">
        <v>1867</v>
      </c>
      <c r="Q12" s="73">
        <v>580</v>
      </c>
      <c r="R12" s="73">
        <v>96</v>
      </c>
      <c r="S12" s="73">
        <v>676</v>
      </c>
    </row>
    <row r="13" spans="1:19" x14ac:dyDescent="0.25">
      <c r="A13" s="58" t="s">
        <v>496</v>
      </c>
      <c r="B13" s="73">
        <v>2177</v>
      </c>
      <c r="C13" s="73">
        <v>49</v>
      </c>
      <c r="D13" s="73">
        <v>226</v>
      </c>
      <c r="E13" s="73">
        <v>291</v>
      </c>
      <c r="F13" s="73">
        <v>104</v>
      </c>
      <c r="G13" s="73">
        <v>670</v>
      </c>
      <c r="H13" s="73">
        <v>135</v>
      </c>
      <c r="I13" s="73">
        <v>105</v>
      </c>
      <c r="J13" s="73">
        <v>240</v>
      </c>
      <c r="K13" s="73">
        <v>190</v>
      </c>
      <c r="L13" s="73">
        <v>153</v>
      </c>
      <c r="M13" s="73">
        <v>343</v>
      </c>
      <c r="N13" s="73">
        <v>407</v>
      </c>
      <c r="O13" s="73">
        <v>271</v>
      </c>
      <c r="P13" s="73">
        <v>678</v>
      </c>
      <c r="Q13" s="73">
        <v>211</v>
      </c>
      <c r="R13" s="73">
        <v>35</v>
      </c>
      <c r="S13" s="73">
        <v>246</v>
      </c>
    </row>
    <row r="14" spans="1:19" x14ac:dyDescent="0.25">
      <c r="A14" s="58" t="s">
        <v>500</v>
      </c>
      <c r="B14" s="73">
        <v>1577</v>
      </c>
      <c r="C14" s="73">
        <v>32</v>
      </c>
      <c r="D14" s="73">
        <v>136</v>
      </c>
      <c r="E14" s="73">
        <v>181</v>
      </c>
      <c r="F14" s="73">
        <v>72</v>
      </c>
      <c r="G14" s="73">
        <v>421</v>
      </c>
      <c r="H14" s="73">
        <v>99</v>
      </c>
      <c r="I14" s="73">
        <v>81</v>
      </c>
      <c r="J14" s="73">
        <v>180</v>
      </c>
      <c r="K14" s="73">
        <v>131</v>
      </c>
      <c r="L14" s="73">
        <v>105</v>
      </c>
      <c r="M14" s="73">
        <v>236</v>
      </c>
      <c r="N14" s="73">
        <v>348</v>
      </c>
      <c r="O14" s="73">
        <v>195</v>
      </c>
      <c r="P14" s="73">
        <v>543</v>
      </c>
      <c r="Q14" s="73">
        <v>176</v>
      </c>
      <c r="R14" s="73">
        <v>21</v>
      </c>
      <c r="S14" s="73">
        <v>197</v>
      </c>
    </row>
    <row r="15" spans="1:19" x14ac:dyDescent="0.25">
      <c r="A15" s="58" t="s">
        <v>497</v>
      </c>
      <c r="B15" s="73">
        <v>905</v>
      </c>
      <c r="C15" s="73">
        <v>21</v>
      </c>
      <c r="D15" s="73">
        <v>94</v>
      </c>
      <c r="E15" s="73">
        <v>121</v>
      </c>
      <c r="F15" s="73">
        <v>43</v>
      </c>
      <c r="G15" s="73">
        <v>279</v>
      </c>
      <c r="H15" s="73">
        <v>56</v>
      </c>
      <c r="I15" s="73">
        <v>43</v>
      </c>
      <c r="J15" s="73">
        <v>99</v>
      </c>
      <c r="K15" s="73">
        <v>79</v>
      </c>
      <c r="L15" s="73">
        <v>64</v>
      </c>
      <c r="M15" s="73">
        <v>143</v>
      </c>
      <c r="N15" s="73">
        <v>170</v>
      </c>
      <c r="O15" s="73">
        <v>112</v>
      </c>
      <c r="P15" s="73">
        <v>282</v>
      </c>
      <c r="Q15" s="73">
        <v>87</v>
      </c>
      <c r="R15" s="73">
        <v>15</v>
      </c>
      <c r="S15" s="73">
        <v>102</v>
      </c>
    </row>
    <row r="16" spans="1:19" x14ac:dyDescent="0.25">
      <c r="A16" s="69" t="s">
        <v>831</v>
      </c>
      <c r="B16" s="78">
        <v>139851</v>
      </c>
      <c r="C16" s="78">
        <v>2185</v>
      </c>
      <c r="D16" s="78">
        <v>9276</v>
      </c>
      <c r="E16" s="78">
        <v>11757</v>
      </c>
      <c r="F16" s="78">
        <v>4627</v>
      </c>
      <c r="G16" s="78">
        <v>27845</v>
      </c>
      <c r="H16" s="78">
        <v>7289</v>
      </c>
      <c r="I16" s="78">
        <v>8372</v>
      </c>
      <c r="J16" s="78">
        <v>15661</v>
      </c>
      <c r="K16" s="78">
        <v>20129</v>
      </c>
      <c r="L16" s="78">
        <v>14548</v>
      </c>
      <c r="M16" s="78">
        <v>34677</v>
      </c>
      <c r="N16" s="78">
        <v>31375</v>
      </c>
      <c r="O16" s="78">
        <v>20161</v>
      </c>
      <c r="P16" s="78">
        <v>51536</v>
      </c>
      <c r="Q16" s="78">
        <v>9155</v>
      </c>
      <c r="R16" s="78">
        <v>977</v>
      </c>
      <c r="S16" s="78">
        <v>10132</v>
      </c>
    </row>
    <row r="17" spans="1:19" x14ac:dyDescent="0.25">
      <c r="A17" s="58" t="s">
        <v>633</v>
      </c>
      <c r="B17" s="73">
        <v>1042</v>
      </c>
      <c r="C17" s="73">
        <v>17</v>
      </c>
      <c r="D17" s="73">
        <v>72</v>
      </c>
      <c r="E17" s="73">
        <v>90</v>
      </c>
      <c r="F17" s="73">
        <v>36</v>
      </c>
      <c r="G17" s="73">
        <v>215</v>
      </c>
      <c r="H17" s="73">
        <v>57</v>
      </c>
      <c r="I17" s="73">
        <v>62</v>
      </c>
      <c r="J17" s="73">
        <v>119</v>
      </c>
      <c r="K17" s="73">
        <v>143</v>
      </c>
      <c r="L17" s="73">
        <v>104</v>
      </c>
      <c r="M17" s="73">
        <v>247</v>
      </c>
      <c r="N17" s="73">
        <v>236</v>
      </c>
      <c r="O17" s="73">
        <v>149</v>
      </c>
      <c r="P17" s="73">
        <v>385</v>
      </c>
      <c r="Q17" s="73">
        <v>68</v>
      </c>
      <c r="R17" s="73">
        <v>8</v>
      </c>
      <c r="S17" s="73">
        <v>76</v>
      </c>
    </row>
    <row r="18" spans="1:19" x14ac:dyDescent="0.25">
      <c r="A18" s="58" t="s">
        <v>498</v>
      </c>
      <c r="B18" s="73">
        <v>2393</v>
      </c>
      <c r="C18" s="73">
        <v>41</v>
      </c>
      <c r="D18" s="73">
        <v>175</v>
      </c>
      <c r="E18" s="73">
        <v>268</v>
      </c>
      <c r="F18" s="73">
        <v>120</v>
      </c>
      <c r="G18" s="73">
        <v>604</v>
      </c>
      <c r="H18" s="73">
        <v>162</v>
      </c>
      <c r="I18" s="73">
        <v>98</v>
      </c>
      <c r="J18" s="73">
        <v>260</v>
      </c>
      <c r="K18" s="73">
        <v>140</v>
      </c>
      <c r="L18" s="73">
        <v>129</v>
      </c>
      <c r="M18" s="73">
        <v>269</v>
      </c>
      <c r="N18" s="73">
        <v>454</v>
      </c>
      <c r="O18" s="73">
        <v>423</v>
      </c>
      <c r="P18" s="73">
        <v>877</v>
      </c>
      <c r="Q18" s="73">
        <v>345</v>
      </c>
      <c r="R18" s="73">
        <v>38</v>
      </c>
      <c r="S18" s="73">
        <v>383</v>
      </c>
    </row>
    <row r="19" spans="1:19" x14ac:dyDescent="0.25">
      <c r="A19" s="58" t="s">
        <v>634</v>
      </c>
      <c r="B19" s="73">
        <v>46332</v>
      </c>
      <c r="C19" s="73">
        <v>767</v>
      </c>
      <c r="D19" s="73">
        <v>3171</v>
      </c>
      <c r="E19" s="73">
        <v>4030</v>
      </c>
      <c r="F19" s="73">
        <v>1613</v>
      </c>
      <c r="G19" s="73">
        <v>9581</v>
      </c>
      <c r="H19" s="73">
        <v>2518</v>
      </c>
      <c r="I19" s="73">
        <v>2782</v>
      </c>
      <c r="J19" s="73">
        <v>5300</v>
      </c>
      <c r="K19" s="73">
        <v>6375</v>
      </c>
      <c r="L19" s="73">
        <v>4612</v>
      </c>
      <c r="M19" s="73">
        <v>10987</v>
      </c>
      <c r="N19" s="73">
        <v>10503</v>
      </c>
      <c r="O19" s="73">
        <v>6601</v>
      </c>
      <c r="P19" s="73">
        <v>17104</v>
      </c>
      <c r="Q19" s="73">
        <v>3004</v>
      </c>
      <c r="R19" s="73">
        <v>356</v>
      </c>
      <c r="S19" s="73">
        <v>3360</v>
      </c>
    </row>
    <row r="20" spans="1:19" x14ac:dyDescent="0.25">
      <c r="A20" s="58" t="s">
        <v>636</v>
      </c>
      <c r="B20" s="73">
        <v>41751</v>
      </c>
      <c r="C20" s="73">
        <v>623</v>
      </c>
      <c r="D20" s="73">
        <v>2706</v>
      </c>
      <c r="E20" s="73">
        <v>3410</v>
      </c>
      <c r="F20" s="73">
        <v>1315</v>
      </c>
      <c r="G20" s="73">
        <v>8054</v>
      </c>
      <c r="H20" s="73">
        <v>2090</v>
      </c>
      <c r="I20" s="73">
        <v>2496</v>
      </c>
      <c r="J20" s="73">
        <v>4586</v>
      </c>
      <c r="K20" s="73">
        <v>6263</v>
      </c>
      <c r="L20" s="73">
        <v>4548</v>
      </c>
      <c r="M20" s="73">
        <v>10811</v>
      </c>
      <c r="N20" s="73">
        <v>9332</v>
      </c>
      <c r="O20" s="73">
        <v>6028</v>
      </c>
      <c r="P20" s="73">
        <v>15360</v>
      </c>
      <c r="Q20" s="73">
        <v>2674</v>
      </c>
      <c r="R20" s="73">
        <v>266</v>
      </c>
      <c r="S20" s="73">
        <v>2940</v>
      </c>
    </row>
    <row r="21" spans="1:19" x14ac:dyDescent="0.25">
      <c r="A21" s="58" t="s">
        <v>637</v>
      </c>
      <c r="B21" s="73">
        <v>27835</v>
      </c>
      <c r="C21" s="73">
        <v>415</v>
      </c>
      <c r="D21" s="73">
        <v>1805</v>
      </c>
      <c r="E21" s="73">
        <v>2273</v>
      </c>
      <c r="F21" s="73">
        <v>877</v>
      </c>
      <c r="G21" s="73">
        <v>5370</v>
      </c>
      <c r="H21" s="73">
        <v>1394</v>
      </c>
      <c r="I21" s="73">
        <v>1665</v>
      </c>
      <c r="J21" s="73">
        <v>3059</v>
      </c>
      <c r="K21" s="73">
        <v>4175</v>
      </c>
      <c r="L21" s="73">
        <v>3032</v>
      </c>
      <c r="M21" s="73">
        <v>7207</v>
      </c>
      <c r="N21" s="73">
        <v>6221</v>
      </c>
      <c r="O21" s="73">
        <v>4018</v>
      </c>
      <c r="P21" s="73">
        <v>10239</v>
      </c>
      <c r="Q21" s="73">
        <v>1783</v>
      </c>
      <c r="R21" s="73">
        <v>177</v>
      </c>
      <c r="S21" s="73">
        <v>1960</v>
      </c>
    </row>
    <row r="22" spans="1:19" x14ac:dyDescent="0.25">
      <c r="A22" s="58" t="s">
        <v>645</v>
      </c>
      <c r="B22" s="73">
        <v>5420</v>
      </c>
      <c r="C22" s="73">
        <v>97</v>
      </c>
      <c r="D22" s="73">
        <v>370</v>
      </c>
      <c r="E22" s="73">
        <v>455</v>
      </c>
      <c r="F22" s="73">
        <v>190</v>
      </c>
      <c r="G22" s="73">
        <v>1112</v>
      </c>
      <c r="H22" s="73">
        <v>313</v>
      </c>
      <c r="I22" s="73">
        <v>368</v>
      </c>
      <c r="J22" s="73">
        <v>681</v>
      </c>
      <c r="K22" s="73">
        <v>771</v>
      </c>
      <c r="L22" s="73">
        <v>481</v>
      </c>
      <c r="M22" s="73">
        <v>1252</v>
      </c>
      <c r="N22" s="73">
        <v>1259</v>
      </c>
      <c r="O22" s="73">
        <v>765</v>
      </c>
      <c r="P22" s="73">
        <v>2024</v>
      </c>
      <c r="Q22" s="73">
        <v>316</v>
      </c>
      <c r="R22" s="73">
        <v>35</v>
      </c>
      <c r="S22" s="73">
        <v>351</v>
      </c>
    </row>
    <row r="23" spans="1:19" x14ac:dyDescent="0.25">
      <c r="A23" s="58" t="s">
        <v>638</v>
      </c>
      <c r="B23" s="73">
        <v>15078</v>
      </c>
      <c r="C23" s="73">
        <v>225</v>
      </c>
      <c r="D23" s="73">
        <v>977</v>
      </c>
      <c r="E23" s="73">
        <v>1231</v>
      </c>
      <c r="F23" s="73">
        <v>476</v>
      </c>
      <c r="G23" s="73">
        <v>2909</v>
      </c>
      <c r="H23" s="73">
        <v>755</v>
      </c>
      <c r="I23" s="73">
        <v>901</v>
      </c>
      <c r="J23" s="73">
        <v>1656</v>
      </c>
      <c r="K23" s="73">
        <v>2262</v>
      </c>
      <c r="L23" s="73">
        <v>1642</v>
      </c>
      <c r="M23" s="73">
        <v>3904</v>
      </c>
      <c r="N23" s="73">
        <v>3370</v>
      </c>
      <c r="O23" s="73">
        <v>2177</v>
      </c>
      <c r="P23" s="73">
        <v>5547</v>
      </c>
      <c r="Q23" s="73">
        <v>965</v>
      </c>
      <c r="R23" s="73">
        <v>97</v>
      </c>
      <c r="S23" s="73">
        <v>1062</v>
      </c>
    </row>
    <row r="24" spans="1:19" x14ac:dyDescent="0.25">
      <c r="A24" s="69" t="s">
        <v>463</v>
      </c>
      <c r="B24" s="78">
        <v>5880</v>
      </c>
      <c r="C24" s="78">
        <v>123</v>
      </c>
      <c r="D24" s="78">
        <v>501</v>
      </c>
      <c r="E24" s="78">
        <v>706</v>
      </c>
      <c r="F24" s="78">
        <v>305</v>
      </c>
      <c r="G24" s="78">
        <v>1635</v>
      </c>
      <c r="H24" s="78">
        <v>433</v>
      </c>
      <c r="I24" s="78">
        <v>336</v>
      </c>
      <c r="J24" s="78">
        <v>769</v>
      </c>
      <c r="K24" s="78">
        <v>516</v>
      </c>
      <c r="L24" s="78">
        <v>409</v>
      </c>
      <c r="M24" s="78">
        <v>925</v>
      </c>
      <c r="N24" s="78">
        <v>1072</v>
      </c>
      <c r="O24" s="78">
        <v>837</v>
      </c>
      <c r="P24" s="78">
        <v>1909</v>
      </c>
      <c r="Q24" s="78">
        <v>568</v>
      </c>
      <c r="R24" s="78">
        <v>74</v>
      </c>
      <c r="S24" s="78">
        <v>642</v>
      </c>
    </row>
    <row r="25" spans="1:19" x14ac:dyDescent="0.25">
      <c r="A25" s="58" t="s">
        <v>308</v>
      </c>
      <c r="B25" s="73">
        <v>5880</v>
      </c>
      <c r="C25" s="73">
        <v>123</v>
      </c>
      <c r="D25" s="73">
        <v>501</v>
      </c>
      <c r="E25" s="73">
        <v>706</v>
      </c>
      <c r="F25" s="73">
        <v>305</v>
      </c>
      <c r="G25" s="73">
        <v>1635</v>
      </c>
      <c r="H25" s="73">
        <v>433</v>
      </c>
      <c r="I25" s="73">
        <v>336</v>
      </c>
      <c r="J25" s="73">
        <v>769</v>
      </c>
      <c r="K25" s="73">
        <v>516</v>
      </c>
      <c r="L25" s="73">
        <v>409</v>
      </c>
      <c r="M25" s="73">
        <v>925</v>
      </c>
      <c r="N25" s="73">
        <v>1072</v>
      </c>
      <c r="O25" s="73">
        <v>837</v>
      </c>
      <c r="P25" s="73">
        <v>1909</v>
      </c>
      <c r="Q25" s="73">
        <v>568</v>
      </c>
      <c r="R25" s="73">
        <v>74</v>
      </c>
      <c r="S25" s="73">
        <v>642</v>
      </c>
    </row>
    <row r="26" spans="1:19" x14ac:dyDescent="0.25">
      <c r="A26" s="69" t="s">
        <v>832</v>
      </c>
      <c r="B26" s="78">
        <v>22350</v>
      </c>
      <c r="C26" s="78">
        <v>574</v>
      </c>
      <c r="D26" s="78">
        <v>2185</v>
      </c>
      <c r="E26" s="78">
        <v>2760</v>
      </c>
      <c r="F26" s="78">
        <v>1129</v>
      </c>
      <c r="G26" s="78">
        <v>6648</v>
      </c>
      <c r="H26" s="78">
        <v>1554</v>
      </c>
      <c r="I26" s="78">
        <v>1145</v>
      </c>
      <c r="J26" s="78">
        <v>2699</v>
      </c>
      <c r="K26" s="78">
        <v>1928</v>
      </c>
      <c r="L26" s="78">
        <v>1624</v>
      </c>
      <c r="M26" s="78">
        <v>3552</v>
      </c>
      <c r="N26" s="78">
        <v>4062</v>
      </c>
      <c r="O26" s="78">
        <v>3073</v>
      </c>
      <c r="P26" s="78">
        <v>7135</v>
      </c>
      <c r="Q26" s="78">
        <v>2074</v>
      </c>
      <c r="R26" s="78">
        <v>242</v>
      </c>
      <c r="S26" s="78">
        <v>2316</v>
      </c>
    </row>
    <row r="27" spans="1:19" x14ac:dyDescent="0.25">
      <c r="A27" s="58" t="s">
        <v>593</v>
      </c>
      <c r="B27" s="73">
        <v>1216</v>
      </c>
      <c r="C27" s="73">
        <v>32</v>
      </c>
      <c r="D27" s="73">
        <v>111</v>
      </c>
      <c r="E27" s="73">
        <v>138</v>
      </c>
      <c r="F27" s="73">
        <v>61</v>
      </c>
      <c r="G27" s="73">
        <v>342</v>
      </c>
      <c r="H27" s="73">
        <v>89</v>
      </c>
      <c r="I27" s="73">
        <v>69</v>
      </c>
      <c r="J27" s="73">
        <v>158</v>
      </c>
      <c r="K27" s="73">
        <v>112</v>
      </c>
      <c r="L27" s="73">
        <v>83</v>
      </c>
      <c r="M27" s="73">
        <v>195</v>
      </c>
      <c r="N27" s="73">
        <v>222</v>
      </c>
      <c r="O27" s="73">
        <v>180</v>
      </c>
      <c r="P27" s="73">
        <v>402</v>
      </c>
      <c r="Q27" s="73">
        <v>106</v>
      </c>
      <c r="R27" s="73">
        <v>13</v>
      </c>
      <c r="S27" s="73">
        <v>119</v>
      </c>
    </row>
    <row r="28" spans="1:19" x14ac:dyDescent="0.25">
      <c r="A28" s="58" t="s">
        <v>602</v>
      </c>
      <c r="B28" s="73">
        <v>885</v>
      </c>
      <c r="C28" s="73">
        <v>22</v>
      </c>
      <c r="D28" s="73">
        <v>91</v>
      </c>
      <c r="E28" s="73">
        <v>115</v>
      </c>
      <c r="F28" s="73">
        <v>44</v>
      </c>
      <c r="G28" s="73">
        <v>272</v>
      </c>
      <c r="H28" s="73">
        <v>60</v>
      </c>
      <c r="I28" s="73">
        <v>42</v>
      </c>
      <c r="J28" s="73">
        <v>102</v>
      </c>
      <c r="K28" s="73">
        <v>73</v>
      </c>
      <c r="L28" s="73">
        <v>67</v>
      </c>
      <c r="M28" s="73">
        <v>140</v>
      </c>
      <c r="N28" s="73">
        <v>160</v>
      </c>
      <c r="O28" s="73">
        <v>115</v>
      </c>
      <c r="P28" s="73">
        <v>275</v>
      </c>
      <c r="Q28" s="73">
        <v>87</v>
      </c>
      <c r="R28" s="73">
        <v>9</v>
      </c>
      <c r="S28" s="73">
        <v>96</v>
      </c>
    </row>
    <row r="29" spans="1:19" x14ac:dyDescent="0.25">
      <c r="A29" s="58" t="s">
        <v>594</v>
      </c>
      <c r="B29" s="73">
        <v>767</v>
      </c>
      <c r="C29" s="73">
        <v>20</v>
      </c>
      <c r="D29" s="73">
        <v>70</v>
      </c>
      <c r="E29" s="73">
        <v>87</v>
      </c>
      <c r="F29" s="73">
        <v>39</v>
      </c>
      <c r="G29" s="73">
        <v>216</v>
      </c>
      <c r="H29" s="73">
        <v>56</v>
      </c>
      <c r="I29" s="73">
        <v>44</v>
      </c>
      <c r="J29" s="73">
        <v>100</v>
      </c>
      <c r="K29" s="73">
        <v>70</v>
      </c>
      <c r="L29" s="73">
        <v>52</v>
      </c>
      <c r="M29" s="73">
        <v>122</v>
      </c>
      <c r="N29" s="73">
        <v>139</v>
      </c>
      <c r="O29" s="73">
        <v>114</v>
      </c>
      <c r="P29" s="73">
        <v>253</v>
      </c>
      <c r="Q29" s="73">
        <v>68</v>
      </c>
      <c r="R29" s="73">
        <v>8</v>
      </c>
      <c r="S29" s="73">
        <v>76</v>
      </c>
    </row>
    <row r="30" spans="1:19" x14ac:dyDescent="0.25">
      <c r="A30" s="58" t="s">
        <v>595</v>
      </c>
      <c r="B30" s="73">
        <v>4664</v>
      </c>
      <c r="C30" s="73">
        <v>122</v>
      </c>
      <c r="D30" s="73">
        <v>423</v>
      </c>
      <c r="E30" s="73">
        <v>532</v>
      </c>
      <c r="F30" s="73">
        <v>234</v>
      </c>
      <c r="G30" s="73">
        <v>1311</v>
      </c>
      <c r="H30" s="73">
        <v>341</v>
      </c>
      <c r="I30" s="73">
        <v>267</v>
      </c>
      <c r="J30" s="73">
        <v>608</v>
      </c>
      <c r="K30" s="73">
        <v>431</v>
      </c>
      <c r="L30" s="73">
        <v>318</v>
      </c>
      <c r="M30" s="73">
        <v>749</v>
      </c>
      <c r="N30" s="73">
        <v>848</v>
      </c>
      <c r="O30" s="73">
        <v>692</v>
      </c>
      <c r="P30" s="73">
        <v>1540</v>
      </c>
      <c r="Q30" s="73">
        <v>405</v>
      </c>
      <c r="R30" s="73">
        <v>51</v>
      </c>
      <c r="S30" s="73">
        <v>456</v>
      </c>
    </row>
    <row r="31" spans="1:19" x14ac:dyDescent="0.25">
      <c r="A31" s="58" t="s">
        <v>603</v>
      </c>
      <c r="B31" s="73">
        <v>1281</v>
      </c>
      <c r="C31" s="73">
        <v>32</v>
      </c>
      <c r="D31" s="73">
        <v>129</v>
      </c>
      <c r="E31" s="73">
        <v>166</v>
      </c>
      <c r="F31" s="73">
        <v>66</v>
      </c>
      <c r="G31" s="73">
        <v>393</v>
      </c>
      <c r="H31" s="73">
        <v>85</v>
      </c>
      <c r="I31" s="73">
        <v>61</v>
      </c>
      <c r="J31" s="73">
        <v>146</v>
      </c>
      <c r="K31" s="73">
        <v>106</v>
      </c>
      <c r="L31" s="73">
        <v>97</v>
      </c>
      <c r="M31" s="73">
        <v>203</v>
      </c>
      <c r="N31" s="73">
        <v>233</v>
      </c>
      <c r="O31" s="73">
        <v>167</v>
      </c>
      <c r="P31" s="73">
        <v>400</v>
      </c>
      <c r="Q31" s="73">
        <v>125</v>
      </c>
      <c r="R31" s="73">
        <v>14</v>
      </c>
      <c r="S31" s="73">
        <v>139</v>
      </c>
    </row>
    <row r="32" spans="1:19" x14ac:dyDescent="0.25">
      <c r="A32" s="58" t="s">
        <v>596</v>
      </c>
      <c r="B32" s="73">
        <v>513</v>
      </c>
      <c r="C32" s="73">
        <v>13</v>
      </c>
      <c r="D32" s="73">
        <v>46</v>
      </c>
      <c r="E32" s="73">
        <v>58</v>
      </c>
      <c r="F32" s="73">
        <v>26</v>
      </c>
      <c r="G32" s="73">
        <v>143</v>
      </c>
      <c r="H32" s="73">
        <v>38</v>
      </c>
      <c r="I32" s="73">
        <v>30</v>
      </c>
      <c r="J32" s="73">
        <v>68</v>
      </c>
      <c r="K32" s="73">
        <v>48</v>
      </c>
      <c r="L32" s="73">
        <v>35</v>
      </c>
      <c r="M32" s="73">
        <v>83</v>
      </c>
      <c r="N32" s="73">
        <v>93</v>
      </c>
      <c r="O32" s="73">
        <v>76</v>
      </c>
      <c r="P32" s="73">
        <v>169</v>
      </c>
      <c r="Q32" s="73">
        <v>44</v>
      </c>
      <c r="R32" s="73">
        <v>6</v>
      </c>
      <c r="S32" s="73">
        <v>50</v>
      </c>
    </row>
    <row r="33" spans="1:19" x14ac:dyDescent="0.25">
      <c r="A33" s="58" t="s">
        <v>604</v>
      </c>
      <c r="B33" s="73">
        <v>1007</v>
      </c>
      <c r="C33" s="73">
        <v>26</v>
      </c>
      <c r="D33" s="73">
        <v>104</v>
      </c>
      <c r="E33" s="73">
        <v>130</v>
      </c>
      <c r="F33" s="73">
        <v>51</v>
      </c>
      <c r="G33" s="73">
        <v>311</v>
      </c>
      <c r="H33" s="73">
        <v>68</v>
      </c>
      <c r="I33" s="73">
        <v>48</v>
      </c>
      <c r="J33" s="73">
        <v>116</v>
      </c>
      <c r="K33" s="73">
        <v>83</v>
      </c>
      <c r="L33" s="73">
        <v>76</v>
      </c>
      <c r="M33" s="73">
        <v>159</v>
      </c>
      <c r="N33" s="73">
        <v>183</v>
      </c>
      <c r="O33" s="73">
        <v>131</v>
      </c>
      <c r="P33" s="73">
        <v>314</v>
      </c>
      <c r="Q33" s="73">
        <v>96</v>
      </c>
      <c r="R33" s="73">
        <v>11</v>
      </c>
      <c r="S33" s="73">
        <v>107</v>
      </c>
    </row>
    <row r="34" spans="1:19" x14ac:dyDescent="0.25">
      <c r="A34" s="58" t="s">
        <v>605</v>
      </c>
      <c r="B34" s="73">
        <v>7395</v>
      </c>
      <c r="C34" s="73">
        <v>188</v>
      </c>
      <c r="D34" s="73">
        <v>758</v>
      </c>
      <c r="E34" s="73">
        <v>960</v>
      </c>
      <c r="F34" s="73">
        <v>375</v>
      </c>
      <c r="G34" s="73">
        <v>2281</v>
      </c>
      <c r="H34" s="73">
        <v>496</v>
      </c>
      <c r="I34" s="73">
        <v>349</v>
      </c>
      <c r="J34" s="73">
        <v>845</v>
      </c>
      <c r="K34" s="73">
        <v>609</v>
      </c>
      <c r="L34" s="73">
        <v>560</v>
      </c>
      <c r="M34" s="73">
        <v>1169</v>
      </c>
      <c r="N34" s="73">
        <v>1343</v>
      </c>
      <c r="O34" s="73">
        <v>962</v>
      </c>
      <c r="P34" s="73">
        <v>2305</v>
      </c>
      <c r="Q34" s="73">
        <v>715</v>
      </c>
      <c r="R34" s="73">
        <v>80</v>
      </c>
      <c r="S34" s="73">
        <v>795</v>
      </c>
    </row>
    <row r="35" spans="1:19" x14ac:dyDescent="0.25">
      <c r="A35" s="58" t="s">
        <v>606</v>
      </c>
      <c r="B35" s="73">
        <v>2867</v>
      </c>
      <c r="C35" s="73">
        <v>73</v>
      </c>
      <c r="D35" s="73">
        <v>294</v>
      </c>
      <c r="E35" s="73">
        <v>374</v>
      </c>
      <c r="F35" s="73">
        <v>145</v>
      </c>
      <c r="G35" s="73">
        <v>886</v>
      </c>
      <c r="H35" s="73">
        <v>193</v>
      </c>
      <c r="I35" s="73">
        <v>134</v>
      </c>
      <c r="J35" s="73">
        <v>327</v>
      </c>
      <c r="K35" s="73">
        <v>234</v>
      </c>
      <c r="L35" s="73">
        <v>217</v>
      </c>
      <c r="M35" s="73">
        <v>451</v>
      </c>
      <c r="N35" s="73">
        <v>522</v>
      </c>
      <c r="O35" s="73">
        <v>374</v>
      </c>
      <c r="P35" s="73">
        <v>896</v>
      </c>
      <c r="Q35" s="73">
        <v>276</v>
      </c>
      <c r="R35" s="73">
        <v>31</v>
      </c>
      <c r="S35" s="73">
        <v>307</v>
      </c>
    </row>
    <row r="36" spans="1:19" x14ac:dyDescent="0.25">
      <c r="A36" s="58" t="s">
        <v>597</v>
      </c>
      <c r="B36" s="73">
        <v>1755</v>
      </c>
      <c r="C36" s="73">
        <v>46</v>
      </c>
      <c r="D36" s="73">
        <v>159</v>
      </c>
      <c r="E36" s="73">
        <v>200</v>
      </c>
      <c r="F36" s="73">
        <v>88</v>
      </c>
      <c r="G36" s="73">
        <v>493</v>
      </c>
      <c r="H36" s="73">
        <v>128</v>
      </c>
      <c r="I36" s="73">
        <v>101</v>
      </c>
      <c r="J36" s="73">
        <v>229</v>
      </c>
      <c r="K36" s="73">
        <v>162</v>
      </c>
      <c r="L36" s="73">
        <v>119</v>
      </c>
      <c r="M36" s="73">
        <v>281</v>
      </c>
      <c r="N36" s="73">
        <v>319</v>
      </c>
      <c r="O36" s="73">
        <v>262</v>
      </c>
      <c r="P36" s="73">
        <v>581</v>
      </c>
      <c r="Q36" s="73">
        <v>152</v>
      </c>
      <c r="R36" s="73">
        <v>19</v>
      </c>
      <c r="S36" s="73">
        <v>171</v>
      </c>
    </row>
    <row r="37" spans="1:19" x14ac:dyDescent="0.25">
      <c r="A37" s="69" t="s">
        <v>337</v>
      </c>
      <c r="B37" s="78">
        <v>44594</v>
      </c>
      <c r="C37" s="78">
        <v>1070</v>
      </c>
      <c r="D37" s="78">
        <v>4364</v>
      </c>
      <c r="E37" s="78">
        <v>5473</v>
      </c>
      <c r="F37" s="78">
        <v>2109</v>
      </c>
      <c r="G37" s="78">
        <v>13016</v>
      </c>
      <c r="H37" s="78">
        <v>2846</v>
      </c>
      <c r="I37" s="78">
        <v>2208</v>
      </c>
      <c r="J37" s="78">
        <v>5054</v>
      </c>
      <c r="K37" s="78">
        <v>4717</v>
      </c>
      <c r="L37" s="78">
        <v>3702</v>
      </c>
      <c r="M37" s="78">
        <v>8419</v>
      </c>
      <c r="N37" s="78">
        <v>8428</v>
      </c>
      <c r="O37" s="78">
        <v>5594</v>
      </c>
      <c r="P37" s="78">
        <v>14022</v>
      </c>
      <c r="Q37" s="78">
        <v>3572</v>
      </c>
      <c r="R37" s="78">
        <v>511</v>
      </c>
      <c r="S37" s="78">
        <v>4083</v>
      </c>
    </row>
    <row r="38" spans="1:19" x14ac:dyDescent="0.25">
      <c r="A38" s="58" t="s">
        <v>795</v>
      </c>
      <c r="B38" s="73">
        <v>3147</v>
      </c>
      <c r="C38" s="73">
        <v>84</v>
      </c>
      <c r="D38" s="73">
        <v>342</v>
      </c>
      <c r="E38" s="73">
        <v>416</v>
      </c>
      <c r="F38" s="73">
        <v>156</v>
      </c>
      <c r="G38" s="73">
        <v>998</v>
      </c>
      <c r="H38" s="73">
        <v>209</v>
      </c>
      <c r="I38" s="73">
        <v>174</v>
      </c>
      <c r="J38" s="73">
        <v>383</v>
      </c>
      <c r="K38" s="73">
        <v>313</v>
      </c>
      <c r="L38" s="73">
        <v>255</v>
      </c>
      <c r="M38" s="73">
        <v>568</v>
      </c>
      <c r="N38" s="73">
        <v>569</v>
      </c>
      <c r="O38" s="73">
        <v>342</v>
      </c>
      <c r="P38" s="73">
        <v>911</v>
      </c>
      <c r="Q38" s="73">
        <v>254</v>
      </c>
      <c r="R38" s="73">
        <v>33</v>
      </c>
      <c r="S38" s="73">
        <v>287</v>
      </c>
    </row>
    <row r="39" spans="1:19" x14ac:dyDescent="0.25">
      <c r="A39" s="58" t="s">
        <v>797</v>
      </c>
      <c r="B39" s="73">
        <v>1444</v>
      </c>
      <c r="C39" s="73">
        <v>37</v>
      </c>
      <c r="D39" s="73">
        <v>150</v>
      </c>
      <c r="E39" s="73">
        <v>188</v>
      </c>
      <c r="F39" s="73">
        <v>72</v>
      </c>
      <c r="G39" s="73">
        <v>447</v>
      </c>
      <c r="H39" s="73">
        <v>96</v>
      </c>
      <c r="I39" s="73">
        <v>70</v>
      </c>
      <c r="J39" s="73">
        <v>166</v>
      </c>
      <c r="K39" s="73">
        <v>143</v>
      </c>
      <c r="L39" s="73">
        <v>114</v>
      </c>
      <c r="M39" s="73">
        <v>257</v>
      </c>
      <c r="N39" s="73">
        <v>268</v>
      </c>
      <c r="O39" s="73">
        <v>177</v>
      </c>
      <c r="P39" s="73">
        <v>445</v>
      </c>
      <c r="Q39" s="73">
        <v>114</v>
      </c>
      <c r="R39" s="73">
        <v>15</v>
      </c>
      <c r="S39" s="73">
        <v>129</v>
      </c>
    </row>
    <row r="40" spans="1:19" x14ac:dyDescent="0.25">
      <c r="A40" s="58" t="s">
        <v>798</v>
      </c>
      <c r="B40" s="73">
        <v>7397</v>
      </c>
      <c r="C40" s="73">
        <v>191</v>
      </c>
      <c r="D40" s="73">
        <v>768</v>
      </c>
      <c r="E40" s="73">
        <v>958</v>
      </c>
      <c r="F40" s="73">
        <v>370</v>
      </c>
      <c r="G40" s="73">
        <v>2287</v>
      </c>
      <c r="H40" s="73">
        <v>494</v>
      </c>
      <c r="I40" s="73">
        <v>359</v>
      </c>
      <c r="J40" s="73">
        <v>853</v>
      </c>
      <c r="K40" s="73">
        <v>733</v>
      </c>
      <c r="L40" s="73">
        <v>586</v>
      </c>
      <c r="M40" s="73">
        <v>1319</v>
      </c>
      <c r="N40" s="73">
        <v>1370</v>
      </c>
      <c r="O40" s="73">
        <v>908</v>
      </c>
      <c r="P40" s="73">
        <v>2278</v>
      </c>
      <c r="Q40" s="73">
        <v>583</v>
      </c>
      <c r="R40" s="73">
        <v>77</v>
      </c>
      <c r="S40" s="73">
        <v>660</v>
      </c>
    </row>
    <row r="41" spans="1:19" x14ac:dyDescent="0.25">
      <c r="A41" s="58" t="s">
        <v>799</v>
      </c>
      <c r="B41" s="73">
        <v>732</v>
      </c>
      <c r="C41" s="73">
        <v>19</v>
      </c>
      <c r="D41" s="73">
        <v>76</v>
      </c>
      <c r="E41" s="73">
        <v>94</v>
      </c>
      <c r="F41" s="73">
        <v>37</v>
      </c>
      <c r="G41" s="73">
        <v>226</v>
      </c>
      <c r="H41" s="73">
        <v>48</v>
      </c>
      <c r="I41" s="73">
        <v>36</v>
      </c>
      <c r="J41" s="73">
        <v>84</v>
      </c>
      <c r="K41" s="73">
        <v>73</v>
      </c>
      <c r="L41" s="73">
        <v>58</v>
      </c>
      <c r="M41" s="73">
        <v>131</v>
      </c>
      <c r="N41" s="73">
        <v>135</v>
      </c>
      <c r="O41" s="73">
        <v>90</v>
      </c>
      <c r="P41" s="73">
        <v>225</v>
      </c>
      <c r="Q41" s="73">
        <v>58</v>
      </c>
      <c r="R41" s="73">
        <v>8</v>
      </c>
      <c r="S41" s="73">
        <v>66</v>
      </c>
    </row>
    <row r="42" spans="1:19" x14ac:dyDescent="0.25">
      <c r="A42" s="58" t="s">
        <v>806</v>
      </c>
      <c r="B42" s="73">
        <v>228</v>
      </c>
      <c r="C42" s="73">
        <v>6</v>
      </c>
      <c r="D42" s="73">
        <v>24</v>
      </c>
      <c r="E42" s="73">
        <v>25</v>
      </c>
      <c r="F42" s="73">
        <v>10</v>
      </c>
      <c r="G42" s="73">
        <v>65</v>
      </c>
      <c r="H42" s="73">
        <v>13</v>
      </c>
      <c r="I42" s="73">
        <v>9</v>
      </c>
      <c r="J42" s="73">
        <v>22</v>
      </c>
      <c r="K42" s="73">
        <v>19</v>
      </c>
      <c r="L42" s="73">
        <v>18</v>
      </c>
      <c r="M42" s="73">
        <v>37</v>
      </c>
      <c r="N42" s="73">
        <v>41</v>
      </c>
      <c r="O42" s="73">
        <v>34</v>
      </c>
      <c r="P42" s="73">
        <v>75</v>
      </c>
      <c r="Q42" s="73">
        <v>25</v>
      </c>
      <c r="R42" s="73">
        <v>4</v>
      </c>
      <c r="S42" s="73">
        <v>29</v>
      </c>
    </row>
    <row r="43" spans="1:19" x14ac:dyDescent="0.25">
      <c r="A43" s="58" t="s">
        <v>800</v>
      </c>
      <c r="B43" s="73">
        <v>7751</v>
      </c>
      <c r="C43" s="73">
        <v>200</v>
      </c>
      <c r="D43" s="73">
        <v>803</v>
      </c>
      <c r="E43" s="73">
        <v>1003</v>
      </c>
      <c r="F43" s="73">
        <v>388</v>
      </c>
      <c r="G43" s="73">
        <v>2394</v>
      </c>
      <c r="H43" s="73">
        <v>517</v>
      </c>
      <c r="I43" s="73">
        <v>378</v>
      </c>
      <c r="J43" s="73">
        <v>895</v>
      </c>
      <c r="K43" s="73">
        <v>769</v>
      </c>
      <c r="L43" s="73">
        <v>615</v>
      </c>
      <c r="M43" s="73">
        <v>1384</v>
      </c>
      <c r="N43" s="73">
        <v>1437</v>
      </c>
      <c r="O43" s="73">
        <v>952</v>
      </c>
      <c r="P43" s="73">
        <v>2389</v>
      </c>
      <c r="Q43" s="73">
        <v>609</v>
      </c>
      <c r="R43" s="73">
        <v>80</v>
      </c>
      <c r="S43" s="73">
        <v>689</v>
      </c>
    </row>
    <row r="44" spans="1:19" x14ac:dyDescent="0.25">
      <c r="A44" s="58" t="s">
        <v>807</v>
      </c>
      <c r="B44" s="73">
        <v>4312</v>
      </c>
      <c r="C44" s="73">
        <v>105</v>
      </c>
      <c r="D44" s="73">
        <v>422</v>
      </c>
      <c r="E44" s="73">
        <v>509</v>
      </c>
      <c r="F44" s="73">
        <v>185</v>
      </c>
      <c r="G44" s="73">
        <v>1221</v>
      </c>
      <c r="H44" s="73">
        <v>242</v>
      </c>
      <c r="I44" s="73">
        <v>178</v>
      </c>
      <c r="J44" s="73">
        <v>420</v>
      </c>
      <c r="K44" s="73">
        <v>343</v>
      </c>
      <c r="L44" s="73">
        <v>337</v>
      </c>
      <c r="M44" s="73">
        <v>680</v>
      </c>
      <c r="N44" s="73">
        <v>783</v>
      </c>
      <c r="O44" s="73">
        <v>651</v>
      </c>
      <c r="P44" s="73">
        <v>1434</v>
      </c>
      <c r="Q44" s="73">
        <v>480</v>
      </c>
      <c r="R44" s="73">
        <v>77</v>
      </c>
      <c r="S44" s="73">
        <v>557</v>
      </c>
    </row>
    <row r="45" spans="1:19" x14ac:dyDescent="0.25">
      <c r="A45" s="58" t="s">
        <v>808</v>
      </c>
      <c r="B45" s="73">
        <v>8165</v>
      </c>
      <c r="C45" s="73">
        <v>187</v>
      </c>
      <c r="D45" s="73">
        <v>790</v>
      </c>
      <c r="E45" s="73">
        <v>1020</v>
      </c>
      <c r="F45" s="73">
        <v>396</v>
      </c>
      <c r="G45" s="73">
        <v>2393</v>
      </c>
      <c r="H45" s="73">
        <v>536</v>
      </c>
      <c r="I45" s="73">
        <v>417</v>
      </c>
      <c r="J45" s="73">
        <v>953</v>
      </c>
      <c r="K45" s="73">
        <v>950</v>
      </c>
      <c r="L45" s="73">
        <v>707</v>
      </c>
      <c r="M45" s="73">
        <v>1657</v>
      </c>
      <c r="N45" s="73">
        <v>1536</v>
      </c>
      <c r="O45" s="73">
        <v>954</v>
      </c>
      <c r="P45" s="73">
        <v>2490</v>
      </c>
      <c r="Q45" s="73">
        <v>580</v>
      </c>
      <c r="R45" s="73">
        <v>92</v>
      </c>
      <c r="S45" s="73">
        <v>672</v>
      </c>
    </row>
    <row r="46" spans="1:19" x14ac:dyDescent="0.25">
      <c r="A46" s="58" t="s">
        <v>813</v>
      </c>
      <c r="B46" s="73">
        <v>1772</v>
      </c>
      <c r="C46" s="73">
        <v>33</v>
      </c>
      <c r="D46" s="73">
        <v>131</v>
      </c>
      <c r="E46" s="73">
        <v>171</v>
      </c>
      <c r="F46" s="73">
        <v>72</v>
      </c>
      <c r="G46" s="73">
        <v>407</v>
      </c>
      <c r="H46" s="73">
        <v>108</v>
      </c>
      <c r="I46" s="73">
        <v>106</v>
      </c>
      <c r="J46" s="73">
        <v>214</v>
      </c>
      <c r="K46" s="73">
        <v>219</v>
      </c>
      <c r="L46" s="73">
        <v>151</v>
      </c>
      <c r="M46" s="73">
        <v>370</v>
      </c>
      <c r="N46" s="73">
        <v>354</v>
      </c>
      <c r="O46" s="73">
        <v>251</v>
      </c>
      <c r="P46" s="73">
        <v>605</v>
      </c>
      <c r="Q46" s="73">
        <v>157</v>
      </c>
      <c r="R46" s="73">
        <v>19</v>
      </c>
      <c r="S46" s="73">
        <v>176</v>
      </c>
    </row>
    <row r="47" spans="1:19" x14ac:dyDescent="0.25">
      <c r="A47" s="58" t="s">
        <v>794</v>
      </c>
      <c r="B47" s="73">
        <v>2106</v>
      </c>
      <c r="C47" s="73">
        <v>35</v>
      </c>
      <c r="D47" s="73">
        <v>130</v>
      </c>
      <c r="E47" s="73">
        <v>148</v>
      </c>
      <c r="F47" s="73">
        <v>57</v>
      </c>
      <c r="G47" s="73">
        <v>370</v>
      </c>
      <c r="H47" s="73">
        <v>88</v>
      </c>
      <c r="I47" s="73">
        <v>96</v>
      </c>
      <c r="J47" s="73">
        <v>184</v>
      </c>
      <c r="K47" s="73">
        <v>278</v>
      </c>
      <c r="L47" s="73">
        <v>208</v>
      </c>
      <c r="M47" s="73">
        <v>486</v>
      </c>
      <c r="N47" s="73">
        <v>515</v>
      </c>
      <c r="O47" s="73">
        <v>354</v>
      </c>
      <c r="P47" s="73">
        <v>869</v>
      </c>
      <c r="Q47" s="73">
        <v>175</v>
      </c>
      <c r="R47" s="73">
        <v>22</v>
      </c>
      <c r="S47" s="73">
        <v>197</v>
      </c>
    </row>
    <row r="48" spans="1:19" x14ac:dyDescent="0.25">
      <c r="A48" s="58" t="s">
        <v>809</v>
      </c>
      <c r="B48" s="73">
        <v>7540</v>
      </c>
      <c r="C48" s="73">
        <v>173</v>
      </c>
      <c r="D48" s="73">
        <v>728</v>
      </c>
      <c r="E48" s="73">
        <v>941</v>
      </c>
      <c r="F48" s="73">
        <v>366</v>
      </c>
      <c r="G48" s="73">
        <v>2208</v>
      </c>
      <c r="H48" s="73">
        <v>495</v>
      </c>
      <c r="I48" s="73">
        <v>385</v>
      </c>
      <c r="J48" s="73">
        <v>880</v>
      </c>
      <c r="K48" s="73">
        <v>877</v>
      </c>
      <c r="L48" s="73">
        <v>653</v>
      </c>
      <c r="M48" s="73">
        <v>1530</v>
      </c>
      <c r="N48" s="73">
        <v>1420</v>
      </c>
      <c r="O48" s="73">
        <v>881</v>
      </c>
      <c r="P48" s="73">
        <v>2301</v>
      </c>
      <c r="Q48" s="73">
        <v>537</v>
      </c>
      <c r="R48" s="73">
        <v>84</v>
      </c>
      <c r="S48" s="73">
        <v>621</v>
      </c>
    </row>
    <row r="49" spans="1:19" x14ac:dyDescent="0.25">
      <c r="A49" s="69" t="s">
        <v>9</v>
      </c>
      <c r="B49" s="78">
        <v>29451</v>
      </c>
      <c r="C49" s="78">
        <v>607</v>
      </c>
      <c r="D49" s="78">
        <v>2513</v>
      </c>
      <c r="E49" s="78">
        <v>3412</v>
      </c>
      <c r="F49" s="78">
        <v>1404</v>
      </c>
      <c r="G49" s="78">
        <v>7936</v>
      </c>
      <c r="H49" s="78">
        <v>1892</v>
      </c>
      <c r="I49" s="78">
        <v>1298</v>
      </c>
      <c r="J49" s="78">
        <v>3190</v>
      </c>
      <c r="K49" s="78">
        <v>2330</v>
      </c>
      <c r="L49" s="78">
        <v>1912</v>
      </c>
      <c r="M49" s="78">
        <v>4242</v>
      </c>
      <c r="N49" s="78">
        <v>5800</v>
      </c>
      <c r="O49" s="78">
        <v>4407</v>
      </c>
      <c r="P49" s="78">
        <v>10207</v>
      </c>
      <c r="Q49" s="78">
        <v>3441</v>
      </c>
      <c r="R49" s="78">
        <v>435</v>
      </c>
      <c r="S49" s="78">
        <v>3876</v>
      </c>
    </row>
    <row r="50" spans="1:19" x14ac:dyDescent="0.25">
      <c r="A50" s="58" t="s">
        <v>762</v>
      </c>
      <c r="B50" s="73">
        <v>3809</v>
      </c>
      <c r="C50" s="73">
        <v>80</v>
      </c>
      <c r="D50" s="73">
        <v>316</v>
      </c>
      <c r="E50" s="73">
        <v>440</v>
      </c>
      <c r="F50" s="73">
        <v>190</v>
      </c>
      <c r="G50" s="73">
        <v>1026</v>
      </c>
      <c r="H50" s="73">
        <v>265</v>
      </c>
      <c r="I50" s="73">
        <v>192</v>
      </c>
      <c r="J50" s="73">
        <v>457</v>
      </c>
      <c r="K50" s="73">
        <v>255</v>
      </c>
      <c r="L50" s="73">
        <v>241</v>
      </c>
      <c r="M50" s="73">
        <v>496</v>
      </c>
      <c r="N50" s="73">
        <v>704</v>
      </c>
      <c r="O50" s="73">
        <v>606</v>
      </c>
      <c r="P50" s="73">
        <v>1310</v>
      </c>
      <c r="Q50" s="73">
        <v>457</v>
      </c>
      <c r="R50" s="73">
        <v>63</v>
      </c>
      <c r="S50" s="73">
        <v>520</v>
      </c>
    </row>
    <row r="51" spans="1:19" x14ac:dyDescent="0.25">
      <c r="A51" s="58" t="s">
        <v>768</v>
      </c>
      <c r="B51" s="73">
        <v>3818</v>
      </c>
      <c r="C51" s="73">
        <v>95</v>
      </c>
      <c r="D51" s="73">
        <v>411</v>
      </c>
      <c r="E51" s="73">
        <v>528</v>
      </c>
      <c r="F51" s="73">
        <v>197</v>
      </c>
      <c r="G51" s="73">
        <v>1231</v>
      </c>
      <c r="H51" s="73">
        <v>243</v>
      </c>
      <c r="I51" s="73">
        <v>139</v>
      </c>
      <c r="J51" s="73">
        <v>382</v>
      </c>
      <c r="K51" s="73">
        <v>308</v>
      </c>
      <c r="L51" s="73">
        <v>287</v>
      </c>
      <c r="M51" s="73">
        <v>595</v>
      </c>
      <c r="N51" s="73">
        <v>712</v>
      </c>
      <c r="O51" s="73">
        <v>526</v>
      </c>
      <c r="P51" s="73">
        <v>1238</v>
      </c>
      <c r="Q51" s="73">
        <v>330</v>
      </c>
      <c r="R51" s="73">
        <v>42</v>
      </c>
      <c r="S51" s="73">
        <v>372</v>
      </c>
    </row>
    <row r="52" spans="1:19" x14ac:dyDescent="0.25">
      <c r="A52" s="58" t="s">
        <v>763</v>
      </c>
      <c r="B52" s="73">
        <v>2552</v>
      </c>
      <c r="C52" s="73">
        <v>52</v>
      </c>
      <c r="D52" s="73">
        <v>225</v>
      </c>
      <c r="E52" s="73">
        <v>312</v>
      </c>
      <c r="F52" s="73">
        <v>126</v>
      </c>
      <c r="G52" s="73">
        <v>715</v>
      </c>
      <c r="H52" s="73">
        <v>161</v>
      </c>
      <c r="I52" s="73">
        <v>92</v>
      </c>
      <c r="J52" s="73">
        <v>253</v>
      </c>
      <c r="K52" s="73">
        <v>154</v>
      </c>
      <c r="L52" s="73">
        <v>154</v>
      </c>
      <c r="M52" s="73">
        <v>308</v>
      </c>
      <c r="N52" s="73">
        <v>517</v>
      </c>
      <c r="O52" s="73">
        <v>392</v>
      </c>
      <c r="P52" s="73">
        <v>909</v>
      </c>
      <c r="Q52" s="73">
        <v>337</v>
      </c>
      <c r="R52" s="73">
        <v>30</v>
      </c>
      <c r="S52" s="73">
        <v>367</v>
      </c>
    </row>
    <row r="53" spans="1:19" x14ac:dyDescent="0.25">
      <c r="A53" s="58" t="s">
        <v>765</v>
      </c>
      <c r="B53" s="73">
        <v>608</v>
      </c>
      <c r="C53" s="73">
        <v>11</v>
      </c>
      <c r="D53" s="73">
        <v>35</v>
      </c>
      <c r="E53" s="73">
        <v>50</v>
      </c>
      <c r="F53" s="73">
        <v>25</v>
      </c>
      <c r="G53" s="73">
        <v>121</v>
      </c>
      <c r="H53" s="73">
        <v>35</v>
      </c>
      <c r="I53" s="73">
        <v>16</v>
      </c>
      <c r="J53" s="73">
        <v>51</v>
      </c>
      <c r="K53" s="73">
        <v>21</v>
      </c>
      <c r="L53" s="73">
        <v>24</v>
      </c>
      <c r="M53" s="73">
        <v>45</v>
      </c>
      <c r="N53" s="73">
        <v>141</v>
      </c>
      <c r="O53" s="73">
        <v>106</v>
      </c>
      <c r="P53" s="73">
        <v>247</v>
      </c>
      <c r="Q53" s="73">
        <v>130</v>
      </c>
      <c r="R53" s="73">
        <v>14</v>
      </c>
      <c r="S53" s="73">
        <v>144</v>
      </c>
    </row>
    <row r="54" spans="1:19" x14ac:dyDescent="0.25">
      <c r="A54" s="58" t="s">
        <v>764</v>
      </c>
      <c r="B54" s="73">
        <v>1151</v>
      </c>
      <c r="C54" s="73">
        <v>23</v>
      </c>
      <c r="D54" s="73">
        <v>102</v>
      </c>
      <c r="E54" s="73">
        <v>142</v>
      </c>
      <c r="F54" s="73">
        <v>56</v>
      </c>
      <c r="G54" s="73">
        <v>323</v>
      </c>
      <c r="H54" s="73">
        <v>72</v>
      </c>
      <c r="I54" s="73">
        <v>42</v>
      </c>
      <c r="J54" s="73">
        <v>114</v>
      </c>
      <c r="K54" s="73">
        <v>70</v>
      </c>
      <c r="L54" s="73">
        <v>69</v>
      </c>
      <c r="M54" s="73">
        <v>139</v>
      </c>
      <c r="N54" s="73">
        <v>233</v>
      </c>
      <c r="O54" s="73">
        <v>176</v>
      </c>
      <c r="P54" s="73">
        <v>409</v>
      </c>
      <c r="Q54" s="73">
        <v>152</v>
      </c>
      <c r="R54" s="73">
        <v>14</v>
      </c>
      <c r="S54" s="73">
        <v>166</v>
      </c>
    </row>
    <row r="55" spans="1:19" x14ac:dyDescent="0.25">
      <c r="A55" s="58" t="s">
        <v>766</v>
      </c>
      <c r="B55" s="73">
        <v>537</v>
      </c>
      <c r="C55" s="73">
        <v>10</v>
      </c>
      <c r="D55" s="73">
        <v>33</v>
      </c>
      <c r="E55" s="73">
        <v>43</v>
      </c>
      <c r="F55" s="73">
        <v>21</v>
      </c>
      <c r="G55" s="73">
        <v>107</v>
      </c>
      <c r="H55" s="73">
        <v>29</v>
      </c>
      <c r="I55" s="73">
        <v>15</v>
      </c>
      <c r="J55" s="73">
        <v>44</v>
      </c>
      <c r="K55" s="73">
        <v>20</v>
      </c>
      <c r="L55" s="73">
        <v>22</v>
      </c>
      <c r="M55" s="73">
        <v>42</v>
      </c>
      <c r="N55" s="73">
        <v>124</v>
      </c>
      <c r="O55" s="73">
        <v>94</v>
      </c>
      <c r="P55" s="73">
        <v>218</v>
      </c>
      <c r="Q55" s="73">
        <v>114</v>
      </c>
      <c r="R55" s="73">
        <v>12</v>
      </c>
      <c r="S55" s="73">
        <v>126</v>
      </c>
    </row>
    <row r="56" spans="1:19" x14ac:dyDescent="0.25">
      <c r="A56" s="58" t="s">
        <v>767</v>
      </c>
      <c r="B56" s="73">
        <v>5681</v>
      </c>
      <c r="C56" s="73">
        <v>102</v>
      </c>
      <c r="D56" s="73">
        <v>511</v>
      </c>
      <c r="E56" s="73">
        <v>708</v>
      </c>
      <c r="F56" s="73">
        <v>265</v>
      </c>
      <c r="G56" s="73">
        <v>1586</v>
      </c>
      <c r="H56" s="73">
        <v>344</v>
      </c>
      <c r="I56" s="73">
        <v>260</v>
      </c>
      <c r="J56" s="73">
        <v>604</v>
      </c>
      <c r="K56" s="73">
        <v>537</v>
      </c>
      <c r="L56" s="73">
        <v>400</v>
      </c>
      <c r="M56" s="73">
        <v>937</v>
      </c>
      <c r="N56" s="73">
        <v>1143</v>
      </c>
      <c r="O56" s="73">
        <v>784</v>
      </c>
      <c r="P56" s="73">
        <v>1927</v>
      </c>
      <c r="Q56" s="73">
        <v>549</v>
      </c>
      <c r="R56" s="73">
        <v>78</v>
      </c>
      <c r="S56" s="73">
        <v>627</v>
      </c>
    </row>
    <row r="57" spans="1:19" x14ac:dyDescent="0.25">
      <c r="A57" s="58" t="s">
        <v>769</v>
      </c>
      <c r="B57" s="73">
        <v>1484</v>
      </c>
      <c r="C57" s="73">
        <v>37</v>
      </c>
      <c r="D57" s="73">
        <v>161</v>
      </c>
      <c r="E57" s="73">
        <v>206</v>
      </c>
      <c r="F57" s="73">
        <v>77</v>
      </c>
      <c r="G57" s="73">
        <v>481</v>
      </c>
      <c r="H57" s="73">
        <v>93</v>
      </c>
      <c r="I57" s="73">
        <v>54</v>
      </c>
      <c r="J57" s="73">
        <v>147</v>
      </c>
      <c r="K57" s="73">
        <v>120</v>
      </c>
      <c r="L57" s="73">
        <v>111</v>
      </c>
      <c r="M57" s="73">
        <v>231</v>
      </c>
      <c r="N57" s="73">
        <v>277</v>
      </c>
      <c r="O57" s="73">
        <v>204</v>
      </c>
      <c r="P57" s="73">
        <v>481</v>
      </c>
      <c r="Q57" s="73">
        <v>127</v>
      </c>
      <c r="R57" s="73">
        <v>17</v>
      </c>
      <c r="S57" s="73">
        <v>144</v>
      </c>
    </row>
    <row r="58" spans="1:19" x14ac:dyDescent="0.25">
      <c r="A58" s="58" t="s">
        <v>770</v>
      </c>
      <c r="B58" s="73">
        <v>749</v>
      </c>
      <c r="C58" s="73">
        <v>19</v>
      </c>
      <c r="D58" s="73">
        <v>81</v>
      </c>
      <c r="E58" s="73">
        <v>104</v>
      </c>
      <c r="F58" s="73">
        <v>38</v>
      </c>
      <c r="G58" s="73">
        <v>242</v>
      </c>
      <c r="H58" s="73">
        <v>47</v>
      </c>
      <c r="I58" s="73">
        <v>27</v>
      </c>
      <c r="J58" s="73">
        <v>74</v>
      </c>
      <c r="K58" s="73">
        <v>61</v>
      </c>
      <c r="L58" s="73">
        <v>56</v>
      </c>
      <c r="M58" s="73">
        <v>117</v>
      </c>
      <c r="N58" s="73">
        <v>140</v>
      </c>
      <c r="O58" s="73">
        <v>103</v>
      </c>
      <c r="P58" s="73">
        <v>243</v>
      </c>
      <c r="Q58" s="73">
        <v>65</v>
      </c>
      <c r="R58" s="73">
        <v>8</v>
      </c>
      <c r="S58" s="73">
        <v>73</v>
      </c>
    </row>
    <row r="59" spans="1:19" x14ac:dyDescent="0.25">
      <c r="A59" s="58" t="s">
        <v>772</v>
      </c>
      <c r="B59" s="73">
        <v>2024</v>
      </c>
      <c r="C59" s="73">
        <v>37</v>
      </c>
      <c r="D59" s="73">
        <v>114</v>
      </c>
      <c r="E59" s="73">
        <v>148</v>
      </c>
      <c r="F59" s="73">
        <v>74</v>
      </c>
      <c r="G59" s="73">
        <v>373</v>
      </c>
      <c r="H59" s="73">
        <v>114</v>
      </c>
      <c r="I59" s="73">
        <v>92</v>
      </c>
      <c r="J59" s="73">
        <v>206</v>
      </c>
      <c r="K59" s="73">
        <v>146</v>
      </c>
      <c r="L59" s="73">
        <v>114</v>
      </c>
      <c r="M59" s="73">
        <v>260</v>
      </c>
      <c r="N59" s="73">
        <v>422</v>
      </c>
      <c r="O59" s="73">
        <v>360</v>
      </c>
      <c r="P59" s="73">
        <v>782</v>
      </c>
      <c r="Q59" s="73">
        <v>368</v>
      </c>
      <c r="R59" s="73">
        <v>35</v>
      </c>
      <c r="S59" s="73">
        <v>403</v>
      </c>
    </row>
    <row r="60" spans="1:19" x14ac:dyDescent="0.25">
      <c r="A60" s="58" t="s">
        <v>773</v>
      </c>
      <c r="B60" s="73">
        <v>3357</v>
      </c>
      <c r="C60" s="73">
        <v>62</v>
      </c>
      <c r="D60" s="73">
        <v>231</v>
      </c>
      <c r="E60" s="73">
        <v>324</v>
      </c>
      <c r="F60" s="73">
        <v>149</v>
      </c>
      <c r="G60" s="73">
        <v>766</v>
      </c>
      <c r="H60" s="73">
        <v>223</v>
      </c>
      <c r="I60" s="73">
        <v>186</v>
      </c>
      <c r="J60" s="73">
        <v>409</v>
      </c>
      <c r="K60" s="73">
        <v>297</v>
      </c>
      <c r="L60" s="73">
        <v>205</v>
      </c>
      <c r="M60" s="73">
        <v>502</v>
      </c>
      <c r="N60" s="73">
        <v>658</v>
      </c>
      <c r="O60" s="73">
        <v>518</v>
      </c>
      <c r="P60" s="73">
        <v>1176</v>
      </c>
      <c r="Q60" s="73">
        <v>446</v>
      </c>
      <c r="R60" s="73">
        <v>58</v>
      </c>
      <c r="S60" s="73">
        <v>504</v>
      </c>
    </row>
    <row r="61" spans="1:19" x14ac:dyDescent="0.25">
      <c r="A61" s="58" t="s">
        <v>771</v>
      </c>
      <c r="B61" s="73">
        <v>1194</v>
      </c>
      <c r="C61" s="73">
        <v>30</v>
      </c>
      <c r="D61" s="73">
        <v>129</v>
      </c>
      <c r="E61" s="73">
        <v>164</v>
      </c>
      <c r="F61" s="73">
        <v>61</v>
      </c>
      <c r="G61" s="73">
        <v>384</v>
      </c>
      <c r="H61" s="73">
        <v>77</v>
      </c>
      <c r="I61" s="73">
        <v>44</v>
      </c>
      <c r="J61" s="73">
        <v>121</v>
      </c>
      <c r="K61" s="73">
        <v>96</v>
      </c>
      <c r="L61" s="73">
        <v>90</v>
      </c>
      <c r="M61" s="73">
        <v>186</v>
      </c>
      <c r="N61" s="73">
        <v>222</v>
      </c>
      <c r="O61" s="73">
        <v>165</v>
      </c>
      <c r="P61" s="73">
        <v>387</v>
      </c>
      <c r="Q61" s="73">
        <v>103</v>
      </c>
      <c r="R61" s="73">
        <v>13</v>
      </c>
      <c r="S61" s="73">
        <v>116</v>
      </c>
    </row>
    <row r="62" spans="1:19" x14ac:dyDescent="0.25">
      <c r="A62" s="58" t="s">
        <v>775</v>
      </c>
      <c r="B62" s="73">
        <v>2487</v>
      </c>
      <c r="C62" s="73">
        <v>49</v>
      </c>
      <c r="D62" s="73">
        <v>164</v>
      </c>
      <c r="E62" s="73">
        <v>243</v>
      </c>
      <c r="F62" s="73">
        <v>125</v>
      </c>
      <c r="G62" s="73">
        <v>581</v>
      </c>
      <c r="H62" s="73">
        <v>189</v>
      </c>
      <c r="I62" s="73">
        <v>139</v>
      </c>
      <c r="J62" s="73">
        <v>328</v>
      </c>
      <c r="K62" s="73">
        <v>245</v>
      </c>
      <c r="L62" s="73">
        <v>139</v>
      </c>
      <c r="M62" s="73">
        <v>384</v>
      </c>
      <c r="N62" s="73">
        <v>507</v>
      </c>
      <c r="O62" s="73">
        <v>373</v>
      </c>
      <c r="P62" s="73">
        <v>880</v>
      </c>
      <c r="Q62" s="73">
        <v>263</v>
      </c>
      <c r="R62" s="73">
        <v>51</v>
      </c>
      <c r="S62" s="73">
        <v>314</v>
      </c>
    </row>
    <row r="63" spans="1:19" x14ac:dyDescent="0.25">
      <c r="A63" s="69" t="s">
        <v>10</v>
      </c>
      <c r="B63" s="78">
        <v>47517</v>
      </c>
      <c r="C63" s="78">
        <v>1311</v>
      </c>
      <c r="D63" s="78">
        <v>4821</v>
      </c>
      <c r="E63" s="78">
        <v>5747</v>
      </c>
      <c r="F63" s="78">
        <v>2293</v>
      </c>
      <c r="G63" s="78">
        <v>14172</v>
      </c>
      <c r="H63" s="78">
        <v>3148</v>
      </c>
      <c r="I63" s="78">
        <v>2381</v>
      </c>
      <c r="J63" s="78">
        <v>5529</v>
      </c>
      <c r="K63" s="78">
        <v>4844</v>
      </c>
      <c r="L63" s="78">
        <v>3918</v>
      </c>
      <c r="M63" s="78">
        <v>8762</v>
      </c>
      <c r="N63" s="78">
        <v>9385</v>
      </c>
      <c r="O63" s="78">
        <v>5825</v>
      </c>
      <c r="P63" s="78">
        <v>15210</v>
      </c>
      <c r="Q63" s="78">
        <v>3409</v>
      </c>
      <c r="R63" s="78">
        <v>435</v>
      </c>
      <c r="S63" s="78">
        <v>3844</v>
      </c>
    </row>
    <row r="64" spans="1:19" x14ac:dyDescent="0.25">
      <c r="A64" s="58" t="s">
        <v>782</v>
      </c>
      <c r="B64" s="73">
        <v>860</v>
      </c>
      <c r="C64" s="73">
        <v>27</v>
      </c>
      <c r="D64" s="73">
        <v>91</v>
      </c>
      <c r="E64" s="73">
        <v>103</v>
      </c>
      <c r="F64" s="73">
        <v>42</v>
      </c>
      <c r="G64" s="73">
        <v>263</v>
      </c>
      <c r="H64" s="73">
        <v>58</v>
      </c>
      <c r="I64" s="73">
        <v>43</v>
      </c>
      <c r="J64" s="73">
        <v>101</v>
      </c>
      <c r="K64" s="73">
        <v>86</v>
      </c>
      <c r="L64" s="73">
        <v>70</v>
      </c>
      <c r="M64" s="73">
        <v>156</v>
      </c>
      <c r="N64" s="73">
        <v>167</v>
      </c>
      <c r="O64" s="73">
        <v>103</v>
      </c>
      <c r="P64" s="73">
        <v>270</v>
      </c>
      <c r="Q64" s="73">
        <v>63</v>
      </c>
      <c r="R64" s="73">
        <v>7</v>
      </c>
      <c r="S64" s="73">
        <v>70</v>
      </c>
    </row>
    <row r="65" spans="1:19" x14ac:dyDescent="0.25">
      <c r="A65" s="58" t="s">
        <v>777</v>
      </c>
      <c r="B65" s="73">
        <v>1141</v>
      </c>
      <c r="C65" s="73">
        <v>36</v>
      </c>
      <c r="D65" s="73">
        <v>107</v>
      </c>
      <c r="E65" s="73">
        <v>115</v>
      </c>
      <c r="F65" s="73">
        <v>51</v>
      </c>
      <c r="G65" s="73">
        <v>309</v>
      </c>
      <c r="H65" s="73">
        <v>74</v>
      </c>
      <c r="I65" s="73">
        <v>52</v>
      </c>
      <c r="J65" s="73">
        <v>126</v>
      </c>
      <c r="K65" s="73">
        <v>106</v>
      </c>
      <c r="L65" s="73">
        <v>85</v>
      </c>
      <c r="M65" s="73">
        <v>191</v>
      </c>
      <c r="N65" s="73">
        <v>232</v>
      </c>
      <c r="O65" s="73">
        <v>161</v>
      </c>
      <c r="P65" s="73">
        <v>393</v>
      </c>
      <c r="Q65" s="73">
        <v>104</v>
      </c>
      <c r="R65" s="73">
        <v>18</v>
      </c>
      <c r="S65" s="73">
        <v>122</v>
      </c>
    </row>
    <row r="66" spans="1:19" x14ac:dyDescent="0.25">
      <c r="A66" s="58" t="s">
        <v>779</v>
      </c>
      <c r="B66" s="73">
        <v>8156</v>
      </c>
      <c r="C66" s="73">
        <v>214</v>
      </c>
      <c r="D66" s="73">
        <v>871</v>
      </c>
      <c r="E66" s="73">
        <v>1112</v>
      </c>
      <c r="F66" s="73">
        <v>435</v>
      </c>
      <c r="G66" s="73">
        <v>2632</v>
      </c>
      <c r="H66" s="73">
        <v>569</v>
      </c>
      <c r="I66" s="73">
        <v>381</v>
      </c>
      <c r="J66" s="73">
        <v>950</v>
      </c>
      <c r="K66" s="73">
        <v>785</v>
      </c>
      <c r="L66" s="73">
        <v>629</v>
      </c>
      <c r="M66" s="73">
        <v>1414</v>
      </c>
      <c r="N66" s="73">
        <v>1564</v>
      </c>
      <c r="O66" s="73">
        <v>967</v>
      </c>
      <c r="P66" s="73">
        <v>2531</v>
      </c>
      <c r="Q66" s="73">
        <v>521</v>
      </c>
      <c r="R66" s="73">
        <v>108</v>
      </c>
      <c r="S66" s="73">
        <v>629</v>
      </c>
    </row>
    <row r="67" spans="1:19" x14ac:dyDescent="0.25">
      <c r="A67" s="58" t="s">
        <v>783</v>
      </c>
      <c r="B67" s="73">
        <v>3102</v>
      </c>
      <c r="C67" s="73">
        <v>96</v>
      </c>
      <c r="D67" s="73">
        <v>330</v>
      </c>
      <c r="E67" s="73">
        <v>374</v>
      </c>
      <c r="F67" s="73">
        <v>149</v>
      </c>
      <c r="G67" s="73">
        <v>949</v>
      </c>
      <c r="H67" s="73">
        <v>206</v>
      </c>
      <c r="I67" s="73">
        <v>155</v>
      </c>
      <c r="J67" s="73">
        <v>361</v>
      </c>
      <c r="K67" s="73">
        <v>312</v>
      </c>
      <c r="L67" s="73">
        <v>251</v>
      </c>
      <c r="M67" s="73">
        <v>563</v>
      </c>
      <c r="N67" s="73">
        <v>606</v>
      </c>
      <c r="O67" s="73">
        <v>372</v>
      </c>
      <c r="P67" s="73">
        <v>978</v>
      </c>
      <c r="Q67" s="73">
        <v>226</v>
      </c>
      <c r="R67" s="73">
        <v>25</v>
      </c>
      <c r="S67" s="73">
        <v>251</v>
      </c>
    </row>
    <row r="68" spans="1:19" x14ac:dyDescent="0.25">
      <c r="A68" s="58" t="s">
        <v>787</v>
      </c>
      <c r="B68" s="73">
        <v>7678</v>
      </c>
      <c r="C68" s="73">
        <v>221</v>
      </c>
      <c r="D68" s="73">
        <v>780</v>
      </c>
      <c r="E68" s="73">
        <v>929</v>
      </c>
      <c r="F68" s="73">
        <v>384</v>
      </c>
      <c r="G68" s="73">
        <v>2314</v>
      </c>
      <c r="H68" s="73">
        <v>534</v>
      </c>
      <c r="I68" s="73">
        <v>398</v>
      </c>
      <c r="J68" s="73">
        <v>932</v>
      </c>
      <c r="K68" s="73">
        <v>758</v>
      </c>
      <c r="L68" s="73">
        <v>612</v>
      </c>
      <c r="M68" s="73">
        <v>1370</v>
      </c>
      <c r="N68" s="73">
        <v>1519</v>
      </c>
      <c r="O68" s="73">
        <v>938</v>
      </c>
      <c r="P68" s="73">
        <v>2457</v>
      </c>
      <c r="Q68" s="73">
        <v>550</v>
      </c>
      <c r="R68" s="73">
        <v>55</v>
      </c>
      <c r="S68" s="73">
        <v>605</v>
      </c>
    </row>
    <row r="69" spans="1:19" x14ac:dyDescent="0.25">
      <c r="A69" s="58" t="s">
        <v>778</v>
      </c>
      <c r="B69" s="73">
        <v>1576</v>
      </c>
      <c r="C69" s="73">
        <v>49</v>
      </c>
      <c r="D69" s="73">
        <v>146</v>
      </c>
      <c r="E69" s="73">
        <v>159</v>
      </c>
      <c r="F69" s="73">
        <v>72</v>
      </c>
      <c r="G69" s="73">
        <v>426</v>
      </c>
      <c r="H69" s="73">
        <v>103</v>
      </c>
      <c r="I69" s="73">
        <v>71</v>
      </c>
      <c r="J69" s="73">
        <v>174</v>
      </c>
      <c r="K69" s="73">
        <v>147</v>
      </c>
      <c r="L69" s="73">
        <v>118</v>
      </c>
      <c r="M69" s="73">
        <v>265</v>
      </c>
      <c r="N69" s="73">
        <v>318</v>
      </c>
      <c r="O69" s="73">
        <v>225</v>
      </c>
      <c r="P69" s="73">
        <v>543</v>
      </c>
      <c r="Q69" s="73">
        <v>144</v>
      </c>
      <c r="R69" s="73">
        <v>24</v>
      </c>
      <c r="S69" s="73">
        <v>168</v>
      </c>
    </row>
    <row r="70" spans="1:19" x14ac:dyDescent="0.25">
      <c r="A70" s="58" t="s">
        <v>790</v>
      </c>
      <c r="B70" s="73">
        <v>2653</v>
      </c>
      <c r="C70" s="73">
        <v>67</v>
      </c>
      <c r="D70" s="73">
        <v>271</v>
      </c>
      <c r="E70" s="73">
        <v>336</v>
      </c>
      <c r="F70" s="73">
        <v>129</v>
      </c>
      <c r="G70" s="73">
        <v>803</v>
      </c>
      <c r="H70" s="73">
        <v>176</v>
      </c>
      <c r="I70" s="73">
        <v>143</v>
      </c>
      <c r="J70" s="73">
        <v>319</v>
      </c>
      <c r="K70" s="73">
        <v>274</v>
      </c>
      <c r="L70" s="73">
        <v>223</v>
      </c>
      <c r="M70" s="73">
        <v>497</v>
      </c>
      <c r="N70" s="73">
        <v>515</v>
      </c>
      <c r="O70" s="73">
        <v>319</v>
      </c>
      <c r="P70" s="73">
        <v>834</v>
      </c>
      <c r="Q70" s="73">
        <v>179</v>
      </c>
      <c r="R70" s="73">
        <v>21</v>
      </c>
      <c r="S70" s="73">
        <v>200</v>
      </c>
    </row>
    <row r="71" spans="1:19" x14ac:dyDescent="0.25">
      <c r="A71" s="58" t="s">
        <v>788</v>
      </c>
      <c r="B71" s="73">
        <v>2653</v>
      </c>
      <c r="C71" s="73">
        <v>66</v>
      </c>
      <c r="D71" s="73">
        <v>229</v>
      </c>
      <c r="E71" s="73">
        <v>257</v>
      </c>
      <c r="F71" s="73">
        <v>105</v>
      </c>
      <c r="G71" s="73">
        <v>657</v>
      </c>
      <c r="H71" s="73">
        <v>149</v>
      </c>
      <c r="I71" s="73">
        <v>124</v>
      </c>
      <c r="J71" s="73">
        <v>273</v>
      </c>
      <c r="K71" s="73">
        <v>311</v>
      </c>
      <c r="L71" s="73">
        <v>257</v>
      </c>
      <c r="M71" s="73">
        <v>568</v>
      </c>
      <c r="N71" s="73">
        <v>572</v>
      </c>
      <c r="O71" s="73">
        <v>346</v>
      </c>
      <c r="P71" s="73">
        <v>918</v>
      </c>
      <c r="Q71" s="73">
        <v>217</v>
      </c>
      <c r="R71" s="73">
        <v>20</v>
      </c>
      <c r="S71" s="73">
        <v>237</v>
      </c>
    </row>
    <row r="72" spans="1:19" x14ac:dyDescent="0.25">
      <c r="A72" s="58" t="s">
        <v>791</v>
      </c>
      <c r="B72" s="73">
        <v>9947</v>
      </c>
      <c r="C72" s="73">
        <v>252</v>
      </c>
      <c r="D72" s="73">
        <v>1018</v>
      </c>
      <c r="E72" s="73">
        <v>1260</v>
      </c>
      <c r="F72" s="73">
        <v>482</v>
      </c>
      <c r="G72" s="73">
        <v>3012</v>
      </c>
      <c r="H72" s="73">
        <v>659</v>
      </c>
      <c r="I72" s="73">
        <v>537</v>
      </c>
      <c r="J72" s="73">
        <v>1196</v>
      </c>
      <c r="K72" s="73">
        <v>1029</v>
      </c>
      <c r="L72" s="73">
        <v>836</v>
      </c>
      <c r="M72" s="73">
        <v>1865</v>
      </c>
      <c r="N72" s="73">
        <v>1930</v>
      </c>
      <c r="O72" s="73">
        <v>1195</v>
      </c>
      <c r="P72" s="73">
        <v>3125</v>
      </c>
      <c r="Q72" s="73">
        <v>669</v>
      </c>
      <c r="R72" s="73">
        <v>80</v>
      </c>
      <c r="S72" s="73">
        <v>749</v>
      </c>
    </row>
    <row r="73" spans="1:19" x14ac:dyDescent="0.25">
      <c r="A73" s="58" t="s">
        <v>784</v>
      </c>
      <c r="B73" s="73">
        <v>1504</v>
      </c>
      <c r="C73" s="73">
        <v>46</v>
      </c>
      <c r="D73" s="73">
        <v>160</v>
      </c>
      <c r="E73" s="73">
        <v>181</v>
      </c>
      <c r="F73" s="73">
        <v>73</v>
      </c>
      <c r="G73" s="73">
        <v>460</v>
      </c>
      <c r="H73" s="73">
        <v>101</v>
      </c>
      <c r="I73" s="73">
        <v>76</v>
      </c>
      <c r="J73" s="73">
        <v>177</v>
      </c>
      <c r="K73" s="73">
        <v>152</v>
      </c>
      <c r="L73" s="73">
        <v>122</v>
      </c>
      <c r="M73" s="73">
        <v>274</v>
      </c>
      <c r="N73" s="73">
        <v>293</v>
      </c>
      <c r="O73" s="73">
        <v>180</v>
      </c>
      <c r="P73" s="73">
        <v>473</v>
      </c>
      <c r="Q73" s="73">
        <v>108</v>
      </c>
      <c r="R73" s="73">
        <v>12</v>
      </c>
      <c r="S73" s="73">
        <v>120</v>
      </c>
    </row>
    <row r="74" spans="1:19" x14ac:dyDescent="0.25">
      <c r="A74" s="58" t="s">
        <v>789</v>
      </c>
      <c r="B74" s="73">
        <v>2989</v>
      </c>
      <c r="C74" s="73">
        <v>74</v>
      </c>
      <c r="D74" s="73">
        <v>258</v>
      </c>
      <c r="E74" s="73">
        <v>291</v>
      </c>
      <c r="F74" s="73">
        <v>117</v>
      </c>
      <c r="G74" s="73">
        <v>740</v>
      </c>
      <c r="H74" s="73">
        <v>167</v>
      </c>
      <c r="I74" s="73">
        <v>139</v>
      </c>
      <c r="J74" s="73">
        <v>306</v>
      </c>
      <c r="K74" s="73">
        <v>352</v>
      </c>
      <c r="L74" s="73">
        <v>289</v>
      </c>
      <c r="M74" s="73">
        <v>641</v>
      </c>
      <c r="N74" s="73">
        <v>644</v>
      </c>
      <c r="O74" s="73">
        <v>390</v>
      </c>
      <c r="P74" s="73">
        <v>1034</v>
      </c>
      <c r="Q74" s="73">
        <v>245</v>
      </c>
      <c r="R74" s="73">
        <v>23</v>
      </c>
      <c r="S74" s="73">
        <v>268</v>
      </c>
    </row>
    <row r="75" spans="1:19" x14ac:dyDescent="0.25">
      <c r="A75" s="58" t="s">
        <v>785</v>
      </c>
      <c r="B75" s="73">
        <v>1183</v>
      </c>
      <c r="C75" s="73">
        <v>37</v>
      </c>
      <c r="D75" s="73">
        <v>127</v>
      </c>
      <c r="E75" s="73">
        <v>141</v>
      </c>
      <c r="F75" s="73">
        <v>57</v>
      </c>
      <c r="G75" s="73">
        <v>362</v>
      </c>
      <c r="H75" s="73">
        <v>79</v>
      </c>
      <c r="I75" s="73">
        <v>59</v>
      </c>
      <c r="J75" s="73">
        <v>138</v>
      </c>
      <c r="K75" s="73">
        <v>120</v>
      </c>
      <c r="L75" s="73">
        <v>96</v>
      </c>
      <c r="M75" s="73">
        <v>216</v>
      </c>
      <c r="N75" s="73">
        <v>231</v>
      </c>
      <c r="O75" s="73">
        <v>141</v>
      </c>
      <c r="P75" s="73">
        <v>372</v>
      </c>
      <c r="Q75" s="73">
        <v>86</v>
      </c>
      <c r="R75" s="73">
        <v>9</v>
      </c>
      <c r="S75" s="73">
        <v>95</v>
      </c>
    </row>
    <row r="76" spans="1:19" x14ac:dyDescent="0.25">
      <c r="A76" s="58" t="s">
        <v>786</v>
      </c>
      <c r="B76" s="73">
        <v>4075</v>
      </c>
      <c r="C76" s="73">
        <v>126</v>
      </c>
      <c r="D76" s="73">
        <v>433</v>
      </c>
      <c r="E76" s="73">
        <v>489</v>
      </c>
      <c r="F76" s="73">
        <v>197</v>
      </c>
      <c r="G76" s="73">
        <v>1245</v>
      </c>
      <c r="H76" s="73">
        <v>273</v>
      </c>
      <c r="I76" s="73">
        <v>203</v>
      </c>
      <c r="J76" s="73">
        <v>476</v>
      </c>
      <c r="K76" s="73">
        <v>412</v>
      </c>
      <c r="L76" s="73">
        <v>330</v>
      </c>
      <c r="M76" s="73">
        <v>742</v>
      </c>
      <c r="N76" s="73">
        <v>794</v>
      </c>
      <c r="O76" s="73">
        <v>488</v>
      </c>
      <c r="P76" s="73">
        <v>1282</v>
      </c>
      <c r="Q76" s="73">
        <v>297</v>
      </c>
      <c r="R76" s="73">
        <v>33</v>
      </c>
      <c r="S76" s="73">
        <v>330</v>
      </c>
    </row>
    <row r="77" spans="1:19" x14ac:dyDescent="0.25">
      <c r="A77" s="69" t="s">
        <v>338</v>
      </c>
      <c r="B77" s="78">
        <v>53991</v>
      </c>
      <c r="C77" s="78">
        <v>1159</v>
      </c>
      <c r="D77" s="78">
        <v>4707</v>
      </c>
      <c r="E77" s="78">
        <v>6519</v>
      </c>
      <c r="F77" s="78">
        <v>2778</v>
      </c>
      <c r="G77" s="78">
        <v>15163</v>
      </c>
      <c r="H77" s="78">
        <v>3879</v>
      </c>
      <c r="I77" s="78">
        <v>2904</v>
      </c>
      <c r="J77" s="78">
        <v>6783</v>
      </c>
      <c r="K77" s="78">
        <v>4356</v>
      </c>
      <c r="L77" s="78">
        <v>3553</v>
      </c>
      <c r="M77" s="78">
        <v>7909</v>
      </c>
      <c r="N77" s="78">
        <v>9854</v>
      </c>
      <c r="O77" s="78">
        <v>8007</v>
      </c>
      <c r="P77" s="78">
        <v>17861</v>
      </c>
      <c r="Q77" s="78">
        <v>5481</v>
      </c>
      <c r="R77" s="78">
        <v>794</v>
      </c>
      <c r="S77" s="78">
        <v>6275</v>
      </c>
    </row>
    <row r="78" spans="1:19" x14ac:dyDescent="0.25">
      <c r="A78" s="58" t="s">
        <v>623</v>
      </c>
      <c r="B78" s="73">
        <v>2304</v>
      </c>
      <c r="C78" s="73">
        <v>49</v>
      </c>
      <c r="D78" s="73">
        <v>198</v>
      </c>
      <c r="E78" s="73">
        <v>263</v>
      </c>
      <c r="F78" s="73">
        <v>108</v>
      </c>
      <c r="G78" s="73">
        <v>618</v>
      </c>
      <c r="H78" s="73">
        <v>151</v>
      </c>
      <c r="I78" s="73">
        <v>121</v>
      </c>
      <c r="J78" s="73">
        <v>272</v>
      </c>
      <c r="K78" s="73">
        <v>201</v>
      </c>
      <c r="L78" s="73">
        <v>163</v>
      </c>
      <c r="M78" s="73">
        <v>364</v>
      </c>
      <c r="N78" s="73">
        <v>403</v>
      </c>
      <c r="O78" s="73">
        <v>367</v>
      </c>
      <c r="P78" s="73">
        <v>770</v>
      </c>
      <c r="Q78" s="73">
        <v>235</v>
      </c>
      <c r="R78" s="73">
        <v>45</v>
      </c>
      <c r="S78" s="73">
        <v>280</v>
      </c>
    </row>
    <row r="79" spans="1:19" x14ac:dyDescent="0.25">
      <c r="A79" s="58" t="s">
        <v>598</v>
      </c>
      <c r="B79" s="73">
        <v>1857</v>
      </c>
      <c r="C79" s="73">
        <v>41</v>
      </c>
      <c r="D79" s="73">
        <v>150</v>
      </c>
      <c r="E79" s="73">
        <v>210</v>
      </c>
      <c r="F79" s="73">
        <v>98</v>
      </c>
      <c r="G79" s="73">
        <v>499</v>
      </c>
      <c r="H79" s="73">
        <v>139</v>
      </c>
      <c r="I79" s="73">
        <v>96</v>
      </c>
      <c r="J79" s="73">
        <v>235</v>
      </c>
      <c r="K79" s="73">
        <v>136</v>
      </c>
      <c r="L79" s="73">
        <v>112</v>
      </c>
      <c r="M79" s="73">
        <v>248</v>
      </c>
      <c r="N79" s="73">
        <v>348</v>
      </c>
      <c r="O79" s="73">
        <v>291</v>
      </c>
      <c r="P79" s="73">
        <v>639</v>
      </c>
      <c r="Q79" s="73">
        <v>209</v>
      </c>
      <c r="R79" s="73">
        <v>27</v>
      </c>
      <c r="S79" s="73">
        <v>236</v>
      </c>
    </row>
    <row r="80" spans="1:19" x14ac:dyDescent="0.25">
      <c r="A80" s="58" t="s">
        <v>614</v>
      </c>
      <c r="B80" s="73">
        <v>2750</v>
      </c>
      <c r="C80" s="73">
        <v>57</v>
      </c>
      <c r="D80" s="73">
        <v>235</v>
      </c>
      <c r="E80" s="73">
        <v>329</v>
      </c>
      <c r="F80" s="73">
        <v>143</v>
      </c>
      <c r="G80" s="73">
        <v>764</v>
      </c>
      <c r="H80" s="73">
        <v>203</v>
      </c>
      <c r="I80" s="73">
        <v>156</v>
      </c>
      <c r="J80" s="73">
        <v>359</v>
      </c>
      <c r="K80" s="73">
        <v>241</v>
      </c>
      <c r="L80" s="73">
        <v>191</v>
      </c>
      <c r="M80" s="73">
        <v>432</v>
      </c>
      <c r="N80" s="73">
        <v>502</v>
      </c>
      <c r="O80" s="73">
        <v>392</v>
      </c>
      <c r="P80" s="73">
        <v>894</v>
      </c>
      <c r="Q80" s="73">
        <v>266</v>
      </c>
      <c r="R80" s="73">
        <v>35</v>
      </c>
      <c r="S80" s="73">
        <v>301</v>
      </c>
    </row>
    <row r="81" spans="1:19" x14ac:dyDescent="0.25">
      <c r="A81" s="58" t="s">
        <v>591</v>
      </c>
      <c r="B81" s="73">
        <v>1756</v>
      </c>
      <c r="C81" s="73">
        <v>25</v>
      </c>
      <c r="D81" s="73">
        <v>145</v>
      </c>
      <c r="E81" s="73">
        <v>229</v>
      </c>
      <c r="F81" s="73">
        <v>89</v>
      </c>
      <c r="G81" s="73">
        <v>488</v>
      </c>
      <c r="H81" s="73">
        <v>115</v>
      </c>
      <c r="I81" s="73">
        <v>78</v>
      </c>
      <c r="J81" s="73">
        <v>193</v>
      </c>
      <c r="K81" s="73">
        <v>115</v>
      </c>
      <c r="L81" s="73">
        <v>117</v>
      </c>
      <c r="M81" s="73">
        <v>232</v>
      </c>
      <c r="N81" s="73">
        <v>358</v>
      </c>
      <c r="O81" s="73">
        <v>257</v>
      </c>
      <c r="P81" s="73">
        <v>615</v>
      </c>
      <c r="Q81" s="73">
        <v>197</v>
      </c>
      <c r="R81" s="73">
        <v>31</v>
      </c>
      <c r="S81" s="73">
        <v>228</v>
      </c>
    </row>
    <row r="82" spans="1:19" x14ac:dyDescent="0.25">
      <c r="A82" s="58" t="s">
        <v>592</v>
      </c>
      <c r="B82" s="73">
        <v>2867</v>
      </c>
      <c r="C82" s="73">
        <v>40</v>
      </c>
      <c r="D82" s="73">
        <v>238</v>
      </c>
      <c r="E82" s="73">
        <v>373</v>
      </c>
      <c r="F82" s="73">
        <v>146</v>
      </c>
      <c r="G82" s="73">
        <v>797</v>
      </c>
      <c r="H82" s="73">
        <v>188</v>
      </c>
      <c r="I82" s="73">
        <v>128</v>
      </c>
      <c r="J82" s="73">
        <v>316</v>
      </c>
      <c r="K82" s="73">
        <v>186</v>
      </c>
      <c r="L82" s="73">
        <v>192</v>
      </c>
      <c r="M82" s="73">
        <v>378</v>
      </c>
      <c r="N82" s="73">
        <v>585</v>
      </c>
      <c r="O82" s="73">
        <v>419</v>
      </c>
      <c r="P82" s="73">
        <v>1004</v>
      </c>
      <c r="Q82" s="73">
        <v>322</v>
      </c>
      <c r="R82" s="73">
        <v>50</v>
      </c>
      <c r="S82" s="73">
        <v>372</v>
      </c>
    </row>
    <row r="83" spans="1:19" x14ac:dyDescent="0.25">
      <c r="A83" s="58" t="s">
        <v>611</v>
      </c>
      <c r="B83" s="73">
        <v>2512</v>
      </c>
      <c r="C83" s="73">
        <v>66</v>
      </c>
      <c r="D83" s="73">
        <v>263</v>
      </c>
      <c r="E83" s="73">
        <v>335</v>
      </c>
      <c r="F83" s="73">
        <v>134</v>
      </c>
      <c r="G83" s="73">
        <v>798</v>
      </c>
      <c r="H83" s="73">
        <v>181</v>
      </c>
      <c r="I83" s="73">
        <v>127</v>
      </c>
      <c r="J83" s="73">
        <v>308</v>
      </c>
      <c r="K83" s="73">
        <v>193</v>
      </c>
      <c r="L83" s="73">
        <v>160</v>
      </c>
      <c r="M83" s="73">
        <v>353</v>
      </c>
      <c r="N83" s="73">
        <v>471</v>
      </c>
      <c r="O83" s="73">
        <v>344</v>
      </c>
      <c r="P83" s="73">
        <v>815</v>
      </c>
      <c r="Q83" s="73">
        <v>209</v>
      </c>
      <c r="R83" s="73">
        <v>29</v>
      </c>
      <c r="S83" s="73">
        <v>238</v>
      </c>
    </row>
    <row r="84" spans="1:19" x14ac:dyDescent="0.25">
      <c r="A84" s="58" t="s">
        <v>615</v>
      </c>
      <c r="B84" s="73">
        <v>1468</v>
      </c>
      <c r="C84" s="73">
        <v>31</v>
      </c>
      <c r="D84" s="73">
        <v>125</v>
      </c>
      <c r="E84" s="73">
        <v>175</v>
      </c>
      <c r="F84" s="73">
        <v>77</v>
      </c>
      <c r="G84" s="73">
        <v>408</v>
      </c>
      <c r="H84" s="73">
        <v>107</v>
      </c>
      <c r="I84" s="73">
        <v>84</v>
      </c>
      <c r="J84" s="73">
        <v>191</v>
      </c>
      <c r="K84" s="73">
        <v>129</v>
      </c>
      <c r="L84" s="73">
        <v>102</v>
      </c>
      <c r="M84" s="73">
        <v>231</v>
      </c>
      <c r="N84" s="73">
        <v>268</v>
      </c>
      <c r="O84" s="73">
        <v>210</v>
      </c>
      <c r="P84" s="73">
        <v>478</v>
      </c>
      <c r="Q84" s="73">
        <v>142</v>
      </c>
      <c r="R84" s="73">
        <v>18</v>
      </c>
      <c r="S84" s="73">
        <v>160</v>
      </c>
    </row>
    <row r="85" spans="1:19" x14ac:dyDescent="0.25">
      <c r="A85" s="58" t="s">
        <v>599</v>
      </c>
      <c r="B85" s="73">
        <v>1625</v>
      </c>
      <c r="C85" s="73">
        <v>36</v>
      </c>
      <c r="D85" s="73">
        <v>131</v>
      </c>
      <c r="E85" s="73">
        <v>184</v>
      </c>
      <c r="F85" s="73">
        <v>85</v>
      </c>
      <c r="G85" s="73">
        <v>436</v>
      </c>
      <c r="H85" s="73">
        <v>123</v>
      </c>
      <c r="I85" s="73">
        <v>84</v>
      </c>
      <c r="J85" s="73">
        <v>207</v>
      </c>
      <c r="K85" s="73">
        <v>120</v>
      </c>
      <c r="L85" s="73">
        <v>98</v>
      </c>
      <c r="M85" s="73">
        <v>218</v>
      </c>
      <c r="N85" s="73">
        <v>303</v>
      </c>
      <c r="O85" s="73">
        <v>254</v>
      </c>
      <c r="P85" s="73">
        <v>557</v>
      </c>
      <c r="Q85" s="73">
        <v>183</v>
      </c>
      <c r="R85" s="73">
        <v>24</v>
      </c>
      <c r="S85" s="73">
        <v>207</v>
      </c>
    </row>
    <row r="86" spans="1:19" x14ac:dyDescent="0.25">
      <c r="A86" s="58" t="s">
        <v>607</v>
      </c>
      <c r="B86" s="73">
        <v>2555</v>
      </c>
      <c r="C86" s="73">
        <v>61</v>
      </c>
      <c r="D86" s="73">
        <v>237</v>
      </c>
      <c r="E86" s="73">
        <v>318</v>
      </c>
      <c r="F86" s="73">
        <v>135</v>
      </c>
      <c r="G86" s="73">
        <v>751</v>
      </c>
      <c r="H86" s="73">
        <v>191</v>
      </c>
      <c r="I86" s="73">
        <v>145</v>
      </c>
      <c r="J86" s="73">
        <v>336</v>
      </c>
      <c r="K86" s="73">
        <v>192</v>
      </c>
      <c r="L86" s="73">
        <v>147</v>
      </c>
      <c r="M86" s="73">
        <v>339</v>
      </c>
      <c r="N86" s="73">
        <v>429</v>
      </c>
      <c r="O86" s="73">
        <v>387</v>
      </c>
      <c r="P86" s="73">
        <v>816</v>
      </c>
      <c r="Q86" s="73">
        <v>273</v>
      </c>
      <c r="R86" s="73">
        <v>40</v>
      </c>
      <c r="S86" s="73">
        <v>313</v>
      </c>
    </row>
    <row r="87" spans="1:19" x14ac:dyDescent="0.25">
      <c r="A87" s="58" t="s">
        <v>600</v>
      </c>
      <c r="B87" s="73">
        <v>4179</v>
      </c>
      <c r="C87" s="73">
        <v>93</v>
      </c>
      <c r="D87" s="73">
        <v>335</v>
      </c>
      <c r="E87" s="73">
        <v>472</v>
      </c>
      <c r="F87" s="73">
        <v>221</v>
      </c>
      <c r="G87" s="73">
        <v>1121</v>
      </c>
      <c r="H87" s="73">
        <v>314</v>
      </c>
      <c r="I87" s="73">
        <v>217</v>
      </c>
      <c r="J87" s="73">
        <v>531</v>
      </c>
      <c r="K87" s="73">
        <v>307</v>
      </c>
      <c r="L87" s="73">
        <v>251</v>
      </c>
      <c r="M87" s="73">
        <v>558</v>
      </c>
      <c r="N87" s="73">
        <v>784</v>
      </c>
      <c r="O87" s="73">
        <v>653</v>
      </c>
      <c r="P87" s="73">
        <v>1437</v>
      </c>
      <c r="Q87" s="73">
        <v>470</v>
      </c>
      <c r="R87" s="73">
        <v>62</v>
      </c>
      <c r="S87" s="73">
        <v>532</v>
      </c>
    </row>
    <row r="88" spans="1:19" x14ac:dyDescent="0.25">
      <c r="A88" s="58" t="s">
        <v>616</v>
      </c>
      <c r="B88" s="73">
        <v>1868</v>
      </c>
      <c r="C88" s="73">
        <v>39</v>
      </c>
      <c r="D88" s="73">
        <v>159</v>
      </c>
      <c r="E88" s="73">
        <v>223</v>
      </c>
      <c r="F88" s="73">
        <v>97</v>
      </c>
      <c r="G88" s="73">
        <v>518</v>
      </c>
      <c r="H88" s="73">
        <v>138</v>
      </c>
      <c r="I88" s="73">
        <v>106</v>
      </c>
      <c r="J88" s="73">
        <v>244</v>
      </c>
      <c r="K88" s="73">
        <v>164</v>
      </c>
      <c r="L88" s="73">
        <v>130</v>
      </c>
      <c r="M88" s="73">
        <v>294</v>
      </c>
      <c r="N88" s="73">
        <v>341</v>
      </c>
      <c r="O88" s="73">
        <v>266</v>
      </c>
      <c r="P88" s="73">
        <v>607</v>
      </c>
      <c r="Q88" s="73">
        <v>181</v>
      </c>
      <c r="R88" s="73">
        <v>24</v>
      </c>
      <c r="S88" s="73">
        <v>205</v>
      </c>
    </row>
    <row r="89" spans="1:19" x14ac:dyDescent="0.25">
      <c r="A89" s="58" t="s">
        <v>617</v>
      </c>
      <c r="B89" s="73">
        <v>2006</v>
      </c>
      <c r="C89" s="73">
        <v>42</v>
      </c>
      <c r="D89" s="73">
        <v>171</v>
      </c>
      <c r="E89" s="73">
        <v>240</v>
      </c>
      <c r="F89" s="73">
        <v>105</v>
      </c>
      <c r="G89" s="73">
        <v>558</v>
      </c>
      <c r="H89" s="73">
        <v>148</v>
      </c>
      <c r="I89" s="73">
        <v>114</v>
      </c>
      <c r="J89" s="73">
        <v>262</v>
      </c>
      <c r="K89" s="73">
        <v>175</v>
      </c>
      <c r="L89" s="73">
        <v>139</v>
      </c>
      <c r="M89" s="73">
        <v>314</v>
      </c>
      <c r="N89" s="73">
        <v>367</v>
      </c>
      <c r="O89" s="73">
        <v>285</v>
      </c>
      <c r="P89" s="73">
        <v>652</v>
      </c>
      <c r="Q89" s="73">
        <v>195</v>
      </c>
      <c r="R89" s="73">
        <v>25</v>
      </c>
      <c r="S89" s="73">
        <v>220</v>
      </c>
    </row>
    <row r="90" spans="1:19" x14ac:dyDescent="0.25">
      <c r="A90" s="58" t="s">
        <v>608</v>
      </c>
      <c r="B90" s="73">
        <v>1895</v>
      </c>
      <c r="C90" s="73">
        <v>45</v>
      </c>
      <c r="D90" s="73">
        <v>176</v>
      </c>
      <c r="E90" s="73">
        <v>235</v>
      </c>
      <c r="F90" s="73">
        <v>101</v>
      </c>
      <c r="G90" s="73">
        <v>557</v>
      </c>
      <c r="H90" s="73">
        <v>141</v>
      </c>
      <c r="I90" s="73">
        <v>108</v>
      </c>
      <c r="J90" s="73">
        <v>249</v>
      </c>
      <c r="K90" s="73">
        <v>144</v>
      </c>
      <c r="L90" s="73">
        <v>107</v>
      </c>
      <c r="M90" s="73">
        <v>251</v>
      </c>
      <c r="N90" s="73">
        <v>318</v>
      </c>
      <c r="O90" s="73">
        <v>286</v>
      </c>
      <c r="P90" s="73">
        <v>604</v>
      </c>
      <c r="Q90" s="73">
        <v>205</v>
      </c>
      <c r="R90" s="73">
        <v>29</v>
      </c>
      <c r="S90" s="73">
        <v>234</v>
      </c>
    </row>
    <row r="91" spans="1:19" x14ac:dyDescent="0.25">
      <c r="A91" s="58" t="s">
        <v>609</v>
      </c>
      <c r="B91" s="73">
        <v>1635</v>
      </c>
      <c r="C91" s="73">
        <v>40</v>
      </c>
      <c r="D91" s="73">
        <v>150</v>
      </c>
      <c r="E91" s="73">
        <v>205</v>
      </c>
      <c r="F91" s="73">
        <v>87</v>
      </c>
      <c r="G91" s="73">
        <v>482</v>
      </c>
      <c r="H91" s="73">
        <v>121</v>
      </c>
      <c r="I91" s="73">
        <v>93</v>
      </c>
      <c r="J91" s="73">
        <v>214</v>
      </c>
      <c r="K91" s="73">
        <v>123</v>
      </c>
      <c r="L91" s="73">
        <v>94</v>
      </c>
      <c r="M91" s="73">
        <v>217</v>
      </c>
      <c r="N91" s="73">
        <v>274</v>
      </c>
      <c r="O91" s="73">
        <v>247</v>
      </c>
      <c r="P91" s="73">
        <v>521</v>
      </c>
      <c r="Q91" s="73">
        <v>175</v>
      </c>
      <c r="R91" s="73">
        <v>26</v>
      </c>
      <c r="S91" s="73">
        <v>201</v>
      </c>
    </row>
    <row r="92" spans="1:19" x14ac:dyDescent="0.25">
      <c r="A92" s="58" t="s">
        <v>618</v>
      </c>
      <c r="B92" s="73">
        <v>1526</v>
      </c>
      <c r="C92" s="73">
        <v>32</v>
      </c>
      <c r="D92" s="73">
        <v>131</v>
      </c>
      <c r="E92" s="73">
        <v>187</v>
      </c>
      <c r="F92" s="73">
        <v>77</v>
      </c>
      <c r="G92" s="73">
        <v>427</v>
      </c>
      <c r="H92" s="73">
        <v>112</v>
      </c>
      <c r="I92" s="73">
        <v>88</v>
      </c>
      <c r="J92" s="73">
        <v>200</v>
      </c>
      <c r="K92" s="73">
        <v>132</v>
      </c>
      <c r="L92" s="73">
        <v>106</v>
      </c>
      <c r="M92" s="73">
        <v>238</v>
      </c>
      <c r="N92" s="73">
        <v>279</v>
      </c>
      <c r="O92" s="73">
        <v>217</v>
      </c>
      <c r="P92" s="73">
        <v>496</v>
      </c>
      <c r="Q92" s="73">
        <v>146</v>
      </c>
      <c r="R92" s="73">
        <v>19</v>
      </c>
      <c r="S92" s="73">
        <v>165</v>
      </c>
    </row>
    <row r="93" spans="1:19" x14ac:dyDescent="0.25">
      <c r="A93" s="58" t="s">
        <v>619</v>
      </c>
      <c r="B93" s="73">
        <v>1336</v>
      </c>
      <c r="C93" s="73">
        <v>28</v>
      </c>
      <c r="D93" s="73">
        <v>114</v>
      </c>
      <c r="E93" s="73">
        <v>160</v>
      </c>
      <c r="F93" s="73">
        <v>69</v>
      </c>
      <c r="G93" s="73">
        <v>371</v>
      </c>
      <c r="H93" s="73">
        <v>98</v>
      </c>
      <c r="I93" s="73">
        <v>76</v>
      </c>
      <c r="J93" s="73">
        <v>174</v>
      </c>
      <c r="K93" s="73">
        <v>117</v>
      </c>
      <c r="L93" s="73">
        <v>93</v>
      </c>
      <c r="M93" s="73">
        <v>210</v>
      </c>
      <c r="N93" s="73">
        <v>244</v>
      </c>
      <c r="O93" s="73">
        <v>191</v>
      </c>
      <c r="P93" s="73">
        <v>435</v>
      </c>
      <c r="Q93" s="73">
        <v>129</v>
      </c>
      <c r="R93" s="73">
        <v>17</v>
      </c>
      <c r="S93" s="73">
        <v>146</v>
      </c>
    </row>
    <row r="94" spans="1:19" x14ac:dyDescent="0.25">
      <c r="A94" s="58" t="s">
        <v>620</v>
      </c>
      <c r="B94" s="73">
        <v>2674</v>
      </c>
      <c r="C94" s="73">
        <v>56</v>
      </c>
      <c r="D94" s="73">
        <v>228</v>
      </c>
      <c r="E94" s="73">
        <v>321</v>
      </c>
      <c r="F94" s="73">
        <v>139</v>
      </c>
      <c r="G94" s="73">
        <v>744</v>
      </c>
      <c r="H94" s="73">
        <v>197</v>
      </c>
      <c r="I94" s="73">
        <v>153</v>
      </c>
      <c r="J94" s="73">
        <v>350</v>
      </c>
      <c r="K94" s="73">
        <v>234</v>
      </c>
      <c r="L94" s="73">
        <v>186</v>
      </c>
      <c r="M94" s="73">
        <v>420</v>
      </c>
      <c r="N94" s="73">
        <v>487</v>
      </c>
      <c r="O94" s="73">
        <v>381</v>
      </c>
      <c r="P94" s="73">
        <v>868</v>
      </c>
      <c r="Q94" s="73">
        <v>258</v>
      </c>
      <c r="R94" s="73">
        <v>34</v>
      </c>
      <c r="S94" s="73">
        <v>292</v>
      </c>
    </row>
    <row r="95" spans="1:19" x14ac:dyDescent="0.25">
      <c r="A95" s="58" t="s">
        <v>621</v>
      </c>
      <c r="B95" s="73">
        <v>4805</v>
      </c>
      <c r="C95" s="73">
        <v>100</v>
      </c>
      <c r="D95" s="73">
        <v>410</v>
      </c>
      <c r="E95" s="73">
        <v>578</v>
      </c>
      <c r="F95" s="73">
        <v>250</v>
      </c>
      <c r="G95" s="73">
        <v>1338</v>
      </c>
      <c r="H95" s="73">
        <v>353</v>
      </c>
      <c r="I95" s="73">
        <v>273</v>
      </c>
      <c r="J95" s="73">
        <v>626</v>
      </c>
      <c r="K95" s="73">
        <v>421</v>
      </c>
      <c r="L95" s="73">
        <v>334</v>
      </c>
      <c r="M95" s="73">
        <v>755</v>
      </c>
      <c r="N95" s="73">
        <v>877</v>
      </c>
      <c r="O95" s="73">
        <v>685</v>
      </c>
      <c r="P95" s="73">
        <v>1562</v>
      </c>
      <c r="Q95" s="73">
        <v>464</v>
      </c>
      <c r="R95" s="73">
        <v>60</v>
      </c>
      <c r="S95" s="73">
        <v>524</v>
      </c>
    </row>
    <row r="96" spans="1:19" x14ac:dyDescent="0.25">
      <c r="A96" s="58" t="s">
        <v>612</v>
      </c>
      <c r="B96" s="73">
        <v>1917</v>
      </c>
      <c r="C96" s="73">
        <v>51</v>
      </c>
      <c r="D96" s="73">
        <v>200</v>
      </c>
      <c r="E96" s="73">
        <v>258</v>
      </c>
      <c r="F96" s="73">
        <v>102</v>
      </c>
      <c r="G96" s="73">
        <v>611</v>
      </c>
      <c r="H96" s="73">
        <v>136</v>
      </c>
      <c r="I96" s="73">
        <v>99</v>
      </c>
      <c r="J96" s="73">
        <v>235</v>
      </c>
      <c r="K96" s="73">
        <v>145</v>
      </c>
      <c r="L96" s="73">
        <v>123</v>
      </c>
      <c r="M96" s="73">
        <v>268</v>
      </c>
      <c r="N96" s="73">
        <v>361</v>
      </c>
      <c r="O96" s="73">
        <v>262</v>
      </c>
      <c r="P96" s="73">
        <v>623</v>
      </c>
      <c r="Q96" s="73">
        <v>159</v>
      </c>
      <c r="R96" s="73">
        <v>21</v>
      </c>
      <c r="S96" s="73">
        <v>180</v>
      </c>
    </row>
    <row r="97" spans="1:19" x14ac:dyDescent="0.25">
      <c r="A97" s="58" t="s">
        <v>610</v>
      </c>
      <c r="B97" s="73">
        <v>1020</v>
      </c>
      <c r="C97" s="73">
        <v>24</v>
      </c>
      <c r="D97" s="73">
        <v>96</v>
      </c>
      <c r="E97" s="73">
        <v>126</v>
      </c>
      <c r="F97" s="73">
        <v>54</v>
      </c>
      <c r="G97" s="73">
        <v>300</v>
      </c>
      <c r="H97" s="73">
        <v>76</v>
      </c>
      <c r="I97" s="73">
        <v>57</v>
      </c>
      <c r="J97" s="73">
        <v>133</v>
      </c>
      <c r="K97" s="73">
        <v>77</v>
      </c>
      <c r="L97" s="73">
        <v>59</v>
      </c>
      <c r="M97" s="73">
        <v>136</v>
      </c>
      <c r="N97" s="73">
        <v>172</v>
      </c>
      <c r="O97" s="73">
        <v>154</v>
      </c>
      <c r="P97" s="73">
        <v>326</v>
      </c>
      <c r="Q97" s="73">
        <v>109</v>
      </c>
      <c r="R97" s="73">
        <v>16</v>
      </c>
      <c r="S97" s="73">
        <v>125</v>
      </c>
    </row>
    <row r="98" spans="1:19" x14ac:dyDescent="0.25">
      <c r="A98" s="58" t="s">
        <v>624</v>
      </c>
      <c r="B98" s="73">
        <v>6237</v>
      </c>
      <c r="C98" s="73">
        <v>133</v>
      </c>
      <c r="D98" s="73">
        <v>539</v>
      </c>
      <c r="E98" s="73">
        <v>714</v>
      </c>
      <c r="F98" s="73">
        <v>293</v>
      </c>
      <c r="G98" s="73">
        <v>1679</v>
      </c>
      <c r="H98" s="73">
        <v>410</v>
      </c>
      <c r="I98" s="73">
        <v>327</v>
      </c>
      <c r="J98" s="73">
        <v>737</v>
      </c>
      <c r="K98" s="73">
        <v>542</v>
      </c>
      <c r="L98" s="73">
        <v>439</v>
      </c>
      <c r="M98" s="73">
        <v>981</v>
      </c>
      <c r="N98" s="73">
        <v>1092</v>
      </c>
      <c r="O98" s="73">
        <v>992</v>
      </c>
      <c r="P98" s="73">
        <v>2084</v>
      </c>
      <c r="Q98" s="73">
        <v>636</v>
      </c>
      <c r="R98" s="73">
        <v>120</v>
      </c>
      <c r="S98" s="73">
        <v>756</v>
      </c>
    </row>
    <row r="99" spans="1:19" x14ac:dyDescent="0.25">
      <c r="A99" s="58" t="s">
        <v>601</v>
      </c>
      <c r="B99" s="73">
        <v>968</v>
      </c>
      <c r="C99" s="73">
        <v>21</v>
      </c>
      <c r="D99" s="73">
        <v>77</v>
      </c>
      <c r="E99" s="73">
        <v>110</v>
      </c>
      <c r="F99" s="73">
        <v>51</v>
      </c>
      <c r="G99" s="73">
        <v>259</v>
      </c>
      <c r="H99" s="73">
        <v>73</v>
      </c>
      <c r="I99" s="73">
        <v>50</v>
      </c>
      <c r="J99" s="73">
        <v>123</v>
      </c>
      <c r="K99" s="73">
        <v>72</v>
      </c>
      <c r="L99" s="73">
        <v>58</v>
      </c>
      <c r="M99" s="73">
        <v>130</v>
      </c>
      <c r="N99" s="73">
        <v>182</v>
      </c>
      <c r="O99" s="73">
        <v>151</v>
      </c>
      <c r="P99" s="73">
        <v>333</v>
      </c>
      <c r="Q99" s="73">
        <v>109</v>
      </c>
      <c r="R99" s="73">
        <v>14</v>
      </c>
      <c r="S99" s="73">
        <v>123</v>
      </c>
    </row>
    <row r="100" spans="1:19" x14ac:dyDescent="0.25">
      <c r="A100" s="58" t="s">
        <v>622</v>
      </c>
      <c r="B100" s="73">
        <v>1737</v>
      </c>
      <c r="C100" s="73">
        <v>36</v>
      </c>
      <c r="D100" s="73">
        <v>147</v>
      </c>
      <c r="E100" s="73">
        <v>209</v>
      </c>
      <c r="F100" s="73">
        <v>91</v>
      </c>
      <c r="G100" s="73">
        <v>483</v>
      </c>
      <c r="H100" s="73">
        <v>128</v>
      </c>
      <c r="I100" s="73">
        <v>99</v>
      </c>
      <c r="J100" s="73">
        <v>227</v>
      </c>
      <c r="K100" s="73">
        <v>152</v>
      </c>
      <c r="L100" s="73">
        <v>121</v>
      </c>
      <c r="M100" s="73">
        <v>273</v>
      </c>
      <c r="N100" s="73">
        <v>317</v>
      </c>
      <c r="O100" s="73">
        <v>248</v>
      </c>
      <c r="P100" s="73">
        <v>565</v>
      </c>
      <c r="Q100" s="73">
        <v>167</v>
      </c>
      <c r="R100" s="73">
        <v>22</v>
      </c>
      <c r="S100" s="73">
        <v>189</v>
      </c>
    </row>
    <row r="101" spans="1:19" x14ac:dyDescent="0.25">
      <c r="A101" s="58" t="s">
        <v>613</v>
      </c>
      <c r="B101" s="73">
        <v>494</v>
      </c>
      <c r="C101" s="73">
        <v>13</v>
      </c>
      <c r="D101" s="73">
        <v>52</v>
      </c>
      <c r="E101" s="73">
        <v>65</v>
      </c>
      <c r="F101" s="73">
        <v>26</v>
      </c>
      <c r="G101" s="73">
        <v>156</v>
      </c>
      <c r="H101" s="73">
        <v>36</v>
      </c>
      <c r="I101" s="73">
        <v>25</v>
      </c>
      <c r="J101" s="73">
        <v>61</v>
      </c>
      <c r="K101" s="73">
        <v>38</v>
      </c>
      <c r="L101" s="73">
        <v>31</v>
      </c>
      <c r="M101" s="73">
        <v>69</v>
      </c>
      <c r="N101" s="73">
        <v>92</v>
      </c>
      <c r="O101" s="73">
        <v>68</v>
      </c>
      <c r="P101" s="73">
        <v>160</v>
      </c>
      <c r="Q101" s="73">
        <v>42</v>
      </c>
      <c r="R101" s="73">
        <v>6</v>
      </c>
      <c r="S101" s="73">
        <v>48</v>
      </c>
    </row>
    <row r="102" spans="1:19" x14ac:dyDescent="0.25">
      <c r="A102" s="69" t="s">
        <v>339</v>
      </c>
      <c r="B102" s="78">
        <v>45070</v>
      </c>
      <c r="C102" s="78">
        <v>912</v>
      </c>
      <c r="D102" s="78">
        <v>3539</v>
      </c>
      <c r="E102" s="78">
        <v>4544</v>
      </c>
      <c r="F102" s="78">
        <v>1892</v>
      </c>
      <c r="G102" s="78">
        <v>10887</v>
      </c>
      <c r="H102" s="78">
        <v>2809</v>
      </c>
      <c r="I102" s="78">
        <v>2588</v>
      </c>
      <c r="J102" s="78">
        <v>5397</v>
      </c>
      <c r="K102" s="78">
        <v>5248</v>
      </c>
      <c r="L102" s="78">
        <v>3661</v>
      </c>
      <c r="M102" s="78">
        <v>8909</v>
      </c>
      <c r="N102" s="78">
        <v>8944</v>
      </c>
      <c r="O102" s="78">
        <v>6085</v>
      </c>
      <c r="P102" s="78">
        <v>15029</v>
      </c>
      <c r="Q102" s="78">
        <v>4251</v>
      </c>
      <c r="R102" s="78">
        <v>597</v>
      </c>
      <c r="S102" s="78">
        <v>4848</v>
      </c>
    </row>
    <row r="103" spans="1:19" x14ac:dyDescent="0.25">
      <c r="A103" s="58" t="s">
        <v>796</v>
      </c>
      <c r="B103" s="73">
        <v>724</v>
      </c>
      <c r="C103" s="73">
        <v>19</v>
      </c>
      <c r="D103" s="73">
        <v>76</v>
      </c>
      <c r="E103" s="73">
        <v>94</v>
      </c>
      <c r="F103" s="73">
        <v>36</v>
      </c>
      <c r="G103" s="73">
        <v>225</v>
      </c>
      <c r="H103" s="73">
        <v>48</v>
      </c>
      <c r="I103" s="73">
        <v>35</v>
      </c>
      <c r="J103" s="73">
        <v>83</v>
      </c>
      <c r="K103" s="73">
        <v>71</v>
      </c>
      <c r="L103" s="73">
        <v>57</v>
      </c>
      <c r="M103" s="73">
        <v>128</v>
      </c>
      <c r="N103" s="73">
        <v>134</v>
      </c>
      <c r="O103" s="73">
        <v>89</v>
      </c>
      <c r="P103" s="73">
        <v>223</v>
      </c>
      <c r="Q103" s="73">
        <v>57</v>
      </c>
      <c r="R103" s="73">
        <v>8</v>
      </c>
      <c r="S103" s="73">
        <v>65</v>
      </c>
    </row>
    <row r="104" spans="1:19" x14ac:dyDescent="0.25">
      <c r="A104" s="58" t="s">
        <v>793</v>
      </c>
      <c r="B104" s="73">
        <v>5497</v>
      </c>
      <c r="C104" s="73">
        <v>115</v>
      </c>
      <c r="D104" s="73">
        <v>454</v>
      </c>
      <c r="E104" s="73">
        <v>581</v>
      </c>
      <c r="F104" s="73">
        <v>239</v>
      </c>
      <c r="G104" s="73">
        <v>1389</v>
      </c>
      <c r="H104" s="73">
        <v>355</v>
      </c>
      <c r="I104" s="73">
        <v>330</v>
      </c>
      <c r="J104" s="73">
        <v>685</v>
      </c>
      <c r="K104" s="73">
        <v>648</v>
      </c>
      <c r="L104" s="73">
        <v>464</v>
      </c>
      <c r="M104" s="73">
        <v>1112</v>
      </c>
      <c r="N104" s="73">
        <v>1178</v>
      </c>
      <c r="O104" s="73">
        <v>687</v>
      </c>
      <c r="P104" s="73">
        <v>1865</v>
      </c>
      <c r="Q104" s="73">
        <v>383</v>
      </c>
      <c r="R104" s="73">
        <v>63</v>
      </c>
      <c r="S104" s="73">
        <v>446</v>
      </c>
    </row>
    <row r="105" spans="1:19" x14ac:dyDescent="0.25">
      <c r="A105" s="58" t="s">
        <v>801</v>
      </c>
      <c r="B105" s="73">
        <v>1486</v>
      </c>
      <c r="C105" s="73">
        <v>30</v>
      </c>
      <c r="D105" s="73">
        <v>112</v>
      </c>
      <c r="E105" s="73">
        <v>146</v>
      </c>
      <c r="F105" s="73">
        <v>65</v>
      </c>
      <c r="G105" s="73">
        <v>353</v>
      </c>
      <c r="H105" s="73">
        <v>98</v>
      </c>
      <c r="I105" s="73">
        <v>91</v>
      </c>
      <c r="J105" s="73">
        <v>189</v>
      </c>
      <c r="K105" s="73">
        <v>160</v>
      </c>
      <c r="L105" s="73">
        <v>112</v>
      </c>
      <c r="M105" s="73">
        <v>272</v>
      </c>
      <c r="N105" s="73">
        <v>284</v>
      </c>
      <c r="O105" s="73">
        <v>213</v>
      </c>
      <c r="P105" s="73">
        <v>497</v>
      </c>
      <c r="Q105" s="73">
        <v>152</v>
      </c>
      <c r="R105" s="73">
        <v>23</v>
      </c>
      <c r="S105" s="73">
        <v>175</v>
      </c>
    </row>
    <row r="106" spans="1:19" x14ac:dyDescent="0.25">
      <c r="A106" s="58" t="s">
        <v>811</v>
      </c>
      <c r="B106" s="73">
        <v>554</v>
      </c>
      <c r="C106" s="73">
        <v>13</v>
      </c>
      <c r="D106" s="73">
        <v>52</v>
      </c>
      <c r="E106" s="73">
        <v>65</v>
      </c>
      <c r="F106" s="73">
        <v>24</v>
      </c>
      <c r="G106" s="73">
        <v>154</v>
      </c>
      <c r="H106" s="73">
        <v>34</v>
      </c>
      <c r="I106" s="73">
        <v>28</v>
      </c>
      <c r="J106" s="73">
        <v>62</v>
      </c>
      <c r="K106" s="73">
        <v>54</v>
      </c>
      <c r="L106" s="73">
        <v>40</v>
      </c>
      <c r="M106" s="73">
        <v>94</v>
      </c>
      <c r="N106" s="73">
        <v>104</v>
      </c>
      <c r="O106" s="73">
        <v>75</v>
      </c>
      <c r="P106" s="73">
        <v>179</v>
      </c>
      <c r="Q106" s="73">
        <v>57</v>
      </c>
      <c r="R106" s="73">
        <v>8</v>
      </c>
      <c r="S106" s="73">
        <v>65</v>
      </c>
    </row>
    <row r="107" spans="1:19" x14ac:dyDescent="0.25">
      <c r="A107" s="58" t="s">
        <v>802</v>
      </c>
      <c r="B107" s="73">
        <v>3312</v>
      </c>
      <c r="C107" s="73">
        <v>67</v>
      </c>
      <c r="D107" s="73">
        <v>246</v>
      </c>
      <c r="E107" s="73">
        <v>326</v>
      </c>
      <c r="F107" s="73">
        <v>145</v>
      </c>
      <c r="G107" s="73">
        <v>784</v>
      </c>
      <c r="H107" s="73">
        <v>221</v>
      </c>
      <c r="I107" s="73">
        <v>204</v>
      </c>
      <c r="J107" s="73">
        <v>425</v>
      </c>
      <c r="K107" s="73">
        <v>355</v>
      </c>
      <c r="L107" s="73">
        <v>251</v>
      </c>
      <c r="M107" s="73">
        <v>606</v>
      </c>
      <c r="N107" s="73">
        <v>632</v>
      </c>
      <c r="O107" s="73">
        <v>474</v>
      </c>
      <c r="P107" s="73">
        <v>1106</v>
      </c>
      <c r="Q107" s="73">
        <v>339</v>
      </c>
      <c r="R107" s="73">
        <v>52</v>
      </c>
      <c r="S107" s="73">
        <v>391</v>
      </c>
    </row>
    <row r="108" spans="1:19" x14ac:dyDescent="0.25">
      <c r="A108" s="58" t="s">
        <v>803</v>
      </c>
      <c r="B108" s="73">
        <v>2916</v>
      </c>
      <c r="C108" s="73">
        <v>45</v>
      </c>
      <c r="D108" s="73">
        <v>193</v>
      </c>
      <c r="E108" s="73">
        <v>265</v>
      </c>
      <c r="F108" s="73">
        <v>112</v>
      </c>
      <c r="G108" s="73">
        <v>615</v>
      </c>
      <c r="H108" s="73">
        <v>177</v>
      </c>
      <c r="I108" s="73">
        <v>192</v>
      </c>
      <c r="J108" s="73">
        <v>369</v>
      </c>
      <c r="K108" s="73">
        <v>450</v>
      </c>
      <c r="L108" s="73">
        <v>217</v>
      </c>
      <c r="M108" s="73">
        <v>667</v>
      </c>
      <c r="N108" s="73">
        <v>546</v>
      </c>
      <c r="O108" s="73">
        <v>392</v>
      </c>
      <c r="P108" s="73">
        <v>938</v>
      </c>
      <c r="Q108" s="73">
        <v>278</v>
      </c>
      <c r="R108" s="73">
        <v>49</v>
      </c>
      <c r="S108" s="73">
        <v>327</v>
      </c>
    </row>
    <row r="109" spans="1:19" x14ac:dyDescent="0.25">
      <c r="A109" s="58" t="s">
        <v>805</v>
      </c>
      <c r="B109" s="73">
        <v>4023</v>
      </c>
      <c r="C109" s="73">
        <v>82</v>
      </c>
      <c r="D109" s="73">
        <v>276</v>
      </c>
      <c r="E109" s="73">
        <v>333</v>
      </c>
      <c r="F109" s="73">
        <v>147</v>
      </c>
      <c r="G109" s="73">
        <v>838</v>
      </c>
      <c r="H109" s="73">
        <v>229</v>
      </c>
      <c r="I109" s="73">
        <v>213</v>
      </c>
      <c r="J109" s="73">
        <v>442</v>
      </c>
      <c r="K109" s="73">
        <v>438</v>
      </c>
      <c r="L109" s="73">
        <v>356</v>
      </c>
      <c r="M109" s="73">
        <v>794</v>
      </c>
      <c r="N109" s="73">
        <v>827</v>
      </c>
      <c r="O109" s="73">
        <v>574</v>
      </c>
      <c r="P109" s="73">
        <v>1401</v>
      </c>
      <c r="Q109" s="73">
        <v>484</v>
      </c>
      <c r="R109" s="73">
        <v>64</v>
      </c>
      <c r="S109" s="73">
        <v>548</v>
      </c>
    </row>
    <row r="110" spans="1:19" x14ac:dyDescent="0.25">
      <c r="A110" s="58" t="s">
        <v>810</v>
      </c>
      <c r="B110" s="73">
        <v>7322</v>
      </c>
      <c r="C110" s="73">
        <v>129</v>
      </c>
      <c r="D110" s="73">
        <v>505</v>
      </c>
      <c r="E110" s="73">
        <v>689</v>
      </c>
      <c r="F110" s="73">
        <v>304</v>
      </c>
      <c r="G110" s="73">
        <v>1627</v>
      </c>
      <c r="H110" s="73">
        <v>465</v>
      </c>
      <c r="I110" s="73">
        <v>440</v>
      </c>
      <c r="J110" s="73">
        <v>905</v>
      </c>
      <c r="K110" s="73">
        <v>923</v>
      </c>
      <c r="L110" s="73">
        <v>673</v>
      </c>
      <c r="M110" s="73">
        <v>1596</v>
      </c>
      <c r="N110" s="73">
        <v>1529</v>
      </c>
      <c r="O110" s="73">
        <v>941</v>
      </c>
      <c r="P110" s="73">
        <v>2470</v>
      </c>
      <c r="Q110" s="73">
        <v>643</v>
      </c>
      <c r="R110" s="73">
        <v>81</v>
      </c>
      <c r="S110" s="73">
        <v>724</v>
      </c>
    </row>
    <row r="111" spans="1:19" x14ac:dyDescent="0.25">
      <c r="A111" s="58" t="s">
        <v>812</v>
      </c>
      <c r="B111" s="73">
        <v>10472</v>
      </c>
      <c r="C111" s="73">
        <v>254</v>
      </c>
      <c r="D111" s="73">
        <v>991</v>
      </c>
      <c r="E111" s="73">
        <v>1209</v>
      </c>
      <c r="F111" s="73">
        <v>470</v>
      </c>
      <c r="G111" s="73">
        <v>2924</v>
      </c>
      <c r="H111" s="73">
        <v>647</v>
      </c>
      <c r="I111" s="73">
        <v>524</v>
      </c>
      <c r="J111" s="73">
        <v>1171</v>
      </c>
      <c r="K111" s="73">
        <v>1018</v>
      </c>
      <c r="L111" s="73">
        <v>762</v>
      </c>
      <c r="M111" s="73">
        <v>1780</v>
      </c>
      <c r="N111" s="73">
        <v>1976</v>
      </c>
      <c r="O111" s="73">
        <v>1405</v>
      </c>
      <c r="P111" s="73">
        <v>3381</v>
      </c>
      <c r="Q111" s="73">
        <v>1073</v>
      </c>
      <c r="R111" s="73">
        <v>143</v>
      </c>
      <c r="S111" s="73">
        <v>1216</v>
      </c>
    </row>
    <row r="112" spans="1:19" x14ac:dyDescent="0.25">
      <c r="A112" s="58" t="s">
        <v>814</v>
      </c>
      <c r="B112" s="73">
        <v>7163</v>
      </c>
      <c r="C112" s="73">
        <v>134</v>
      </c>
      <c r="D112" s="73">
        <v>528</v>
      </c>
      <c r="E112" s="73">
        <v>690</v>
      </c>
      <c r="F112" s="73">
        <v>289</v>
      </c>
      <c r="G112" s="73">
        <v>1641</v>
      </c>
      <c r="H112" s="73">
        <v>437</v>
      </c>
      <c r="I112" s="73">
        <v>426</v>
      </c>
      <c r="J112" s="73">
        <v>863</v>
      </c>
      <c r="K112" s="73">
        <v>884</v>
      </c>
      <c r="L112" s="73">
        <v>610</v>
      </c>
      <c r="M112" s="73">
        <v>1494</v>
      </c>
      <c r="N112" s="73">
        <v>1434</v>
      </c>
      <c r="O112" s="73">
        <v>1020</v>
      </c>
      <c r="P112" s="73">
        <v>2454</v>
      </c>
      <c r="Q112" s="73">
        <v>632</v>
      </c>
      <c r="R112" s="73">
        <v>79</v>
      </c>
      <c r="S112" s="73">
        <v>711</v>
      </c>
    </row>
    <row r="113" spans="1:19" x14ac:dyDescent="0.25">
      <c r="A113" s="58" t="s">
        <v>804</v>
      </c>
      <c r="B113" s="73">
        <v>1601</v>
      </c>
      <c r="C113" s="73">
        <v>24</v>
      </c>
      <c r="D113" s="73">
        <v>106</v>
      </c>
      <c r="E113" s="73">
        <v>146</v>
      </c>
      <c r="F113" s="73">
        <v>61</v>
      </c>
      <c r="G113" s="73">
        <v>337</v>
      </c>
      <c r="H113" s="73">
        <v>98</v>
      </c>
      <c r="I113" s="73">
        <v>105</v>
      </c>
      <c r="J113" s="73">
        <v>203</v>
      </c>
      <c r="K113" s="73">
        <v>247</v>
      </c>
      <c r="L113" s="73">
        <v>119</v>
      </c>
      <c r="M113" s="73">
        <v>366</v>
      </c>
      <c r="N113" s="73">
        <v>300</v>
      </c>
      <c r="O113" s="73">
        <v>215</v>
      </c>
      <c r="P113" s="73">
        <v>515</v>
      </c>
      <c r="Q113" s="73">
        <v>153</v>
      </c>
      <c r="R113" s="73">
        <v>27</v>
      </c>
      <c r="S113" s="73">
        <v>180</v>
      </c>
    </row>
    <row r="114" spans="1:19" x14ac:dyDescent="0.25">
      <c r="A114" s="69" t="s">
        <v>834</v>
      </c>
      <c r="B114" s="78">
        <v>29538</v>
      </c>
      <c r="C114" s="78">
        <v>454</v>
      </c>
      <c r="D114" s="78">
        <v>1955</v>
      </c>
      <c r="E114" s="78">
        <v>2475</v>
      </c>
      <c r="F114" s="78">
        <v>960</v>
      </c>
      <c r="G114" s="78">
        <v>5844</v>
      </c>
      <c r="H114" s="78">
        <v>1510</v>
      </c>
      <c r="I114" s="78">
        <v>1759</v>
      </c>
      <c r="J114" s="78">
        <v>3269</v>
      </c>
      <c r="K114" s="78">
        <v>4348</v>
      </c>
      <c r="L114" s="78">
        <v>3164</v>
      </c>
      <c r="M114" s="78">
        <v>7512</v>
      </c>
      <c r="N114" s="78">
        <v>6546</v>
      </c>
      <c r="O114" s="78">
        <v>4248</v>
      </c>
      <c r="P114" s="78">
        <v>10794</v>
      </c>
      <c r="Q114" s="78">
        <v>1924</v>
      </c>
      <c r="R114" s="78">
        <v>195</v>
      </c>
      <c r="S114" s="78">
        <v>2119</v>
      </c>
    </row>
    <row r="115" spans="1:19" x14ac:dyDescent="0.25">
      <c r="A115" s="58" t="s">
        <v>316</v>
      </c>
      <c r="B115" s="73">
        <v>667</v>
      </c>
      <c r="C115" s="73">
        <v>17</v>
      </c>
      <c r="D115" s="73">
        <v>68</v>
      </c>
      <c r="E115" s="73">
        <v>85</v>
      </c>
      <c r="F115" s="73">
        <v>32</v>
      </c>
      <c r="G115" s="73">
        <v>202</v>
      </c>
      <c r="H115" s="73">
        <v>45</v>
      </c>
      <c r="I115" s="73">
        <v>36</v>
      </c>
      <c r="J115" s="73">
        <v>81</v>
      </c>
      <c r="K115" s="73">
        <v>69</v>
      </c>
      <c r="L115" s="73">
        <v>55</v>
      </c>
      <c r="M115" s="73">
        <v>124</v>
      </c>
      <c r="N115" s="73">
        <v>129</v>
      </c>
      <c r="O115" s="73">
        <v>80</v>
      </c>
      <c r="P115" s="73">
        <v>209</v>
      </c>
      <c r="Q115" s="73">
        <v>45</v>
      </c>
      <c r="R115" s="73">
        <v>6</v>
      </c>
      <c r="S115" s="73">
        <v>51</v>
      </c>
    </row>
    <row r="116" spans="1:19" x14ac:dyDescent="0.25">
      <c r="A116" s="58" t="s">
        <v>317</v>
      </c>
      <c r="B116" s="73">
        <v>373</v>
      </c>
      <c r="C116" s="73">
        <v>7</v>
      </c>
      <c r="D116" s="73">
        <v>28</v>
      </c>
      <c r="E116" s="73">
        <v>35</v>
      </c>
      <c r="F116" s="73">
        <v>15</v>
      </c>
      <c r="G116" s="73">
        <v>85</v>
      </c>
      <c r="H116" s="73">
        <v>24</v>
      </c>
      <c r="I116" s="73">
        <v>22</v>
      </c>
      <c r="J116" s="73">
        <v>46</v>
      </c>
      <c r="K116" s="73">
        <v>46</v>
      </c>
      <c r="L116" s="73">
        <v>32</v>
      </c>
      <c r="M116" s="73">
        <v>78</v>
      </c>
      <c r="N116" s="73">
        <v>74</v>
      </c>
      <c r="O116" s="73">
        <v>54</v>
      </c>
      <c r="P116" s="73">
        <v>128</v>
      </c>
      <c r="Q116" s="73">
        <v>32</v>
      </c>
      <c r="R116" s="73">
        <v>4</v>
      </c>
      <c r="S116" s="73">
        <v>36</v>
      </c>
    </row>
    <row r="117" spans="1:19" x14ac:dyDescent="0.25">
      <c r="A117" s="58" t="s">
        <v>446</v>
      </c>
      <c r="B117" s="73">
        <v>11596</v>
      </c>
      <c r="C117" s="73">
        <v>174</v>
      </c>
      <c r="D117" s="73">
        <v>750</v>
      </c>
      <c r="E117" s="73">
        <v>948</v>
      </c>
      <c r="F117" s="73">
        <v>366</v>
      </c>
      <c r="G117" s="73">
        <v>2238</v>
      </c>
      <c r="H117" s="73">
        <v>579</v>
      </c>
      <c r="I117" s="73">
        <v>693</v>
      </c>
      <c r="J117" s="73">
        <v>1272</v>
      </c>
      <c r="K117" s="73">
        <v>1739</v>
      </c>
      <c r="L117" s="73">
        <v>1263</v>
      </c>
      <c r="M117" s="73">
        <v>3002</v>
      </c>
      <c r="N117" s="73">
        <v>2593</v>
      </c>
      <c r="O117" s="73">
        <v>1674</v>
      </c>
      <c r="P117" s="73">
        <v>4267</v>
      </c>
      <c r="Q117" s="73">
        <v>743</v>
      </c>
      <c r="R117" s="73">
        <v>74</v>
      </c>
      <c r="S117" s="73">
        <v>817</v>
      </c>
    </row>
    <row r="118" spans="1:19" x14ac:dyDescent="0.25">
      <c r="A118" s="58" t="s">
        <v>310</v>
      </c>
      <c r="B118" s="73">
        <v>16234</v>
      </c>
      <c r="C118" s="73">
        <v>242</v>
      </c>
      <c r="D118" s="73">
        <v>1052</v>
      </c>
      <c r="E118" s="73">
        <v>1326</v>
      </c>
      <c r="F118" s="73">
        <v>512</v>
      </c>
      <c r="G118" s="73">
        <v>3132</v>
      </c>
      <c r="H118" s="73">
        <v>813</v>
      </c>
      <c r="I118" s="73">
        <v>970</v>
      </c>
      <c r="J118" s="73">
        <v>1783</v>
      </c>
      <c r="K118" s="73">
        <v>2435</v>
      </c>
      <c r="L118" s="73">
        <v>1768</v>
      </c>
      <c r="M118" s="73">
        <v>4203</v>
      </c>
      <c r="N118" s="73">
        <v>3629</v>
      </c>
      <c r="O118" s="73">
        <v>2345</v>
      </c>
      <c r="P118" s="73">
        <v>5974</v>
      </c>
      <c r="Q118" s="73">
        <v>1039</v>
      </c>
      <c r="R118" s="73">
        <v>103</v>
      </c>
      <c r="S118" s="73">
        <v>1142</v>
      </c>
    </row>
    <row r="119" spans="1:19" x14ac:dyDescent="0.25">
      <c r="A119" s="58" t="s">
        <v>454</v>
      </c>
      <c r="B119" s="73">
        <v>668</v>
      </c>
      <c r="C119" s="73">
        <v>14</v>
      </c>
      <c r="D119" s="73">
        <v>57</v>
      </c>
      <c r="E119" s="73">
        <v>81</v>
      </c>
      <c r="F119" s="73">
        <v>35</v>
      </c>
      <c r="G119" s="73">
        <v>187</v>
      </c>
      <c r="H119" s="73">
        <v>49</v>
      </c>
      <c r="I119" s="73">
        <v>38</v>
      </c>
      <c r="J119" s="73">
        <v>87</v>
      </c>
      <c r="K119" s="73">
        <v>59</v>
      </c>
      <c r="L119" s="73">
        <v>46</v>
      </c>
      <c r="M119" s="73">
        <v>105</v>
      </c>
      <c r="N119" s="73">
        <v>121</v>
      </c>
      <c r="O119" s="73">
        <v>95</v>
      </c>
      <c r="P119" s="73">
        <v>216</v>
      </c>
      <c r="Q119" s="73">
        <v>65</v>
      </c>
      <c r="R119" s="73">
        <v>8</v>
      </c>
      <c r="S119" s="73">
        <v>73</v>
      </c>
    </row>
    <row r="120" spans="1:19" x14ac:dyDescent="0.25">
      <c r="A120" s="194" t="s">
        <v>520</v>
      </c>
      <c r="B120" s="182">
        <v>442630</v>
      </c>
      <c r="C120" s="182">
        <v>8879</v>
      </c>
      <c r="D120" s="182">
        <v>36077</v>
      </c>
      <c r="E120" s="182">
        <v>46357</v>
      </c>
      <c r="F120" s="182">
        <v>18619</v>
      </c>
      <c r="G120" s="182">
        <v>109932</v>
      </c>
      <c r="H120" s="182">
        <v>26853</v>
      </c>
      <c r="I120" s="182">
        <v>24169</v>
      </c>
      <c r="J120" s="182">
        <v>51022</v>
      </c>
      <c r="K120" s="182">
        <v>50409</v>
      </c>
      <c r="L120" s="182">
        <v>38135</v>
      </c>
      <c r="M120" s="182">
        <v>88544</v>
      </c>
      <c r="N120" s="182">
        <v>90267</v>
      </c>
      <c r="O120" s="182">
        <v>61540</v>
      </c>
      <c r="P120" s="182">
        <v>151807</v>
      </c>
      <c r="Q120" s="182">
        <v>36660</v>
      </c>
      <c r="R120" s="182">
        <v>4665</v>
      </c>
      <c r="S120" s="182">
        <v>41325</v>
      </c>
    </row>
    <row r="121" spans="1:19" x14ac:dyDescent="0.25">
      <c r="A121" s="84" t="s">
        <v>91</v>
      </c>
    </row>
    <row r="122" spans="1:19" x14ac:dyDescent="0.25">
      <c r="A122" s="47" t="s">
        <v>305</v>
      </c>
    </row>
    <row r="123" spans="1:19" x14ac:dyDescent="0.25">
      <c r="A123" s="85" t="s">
        <v>93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S34"/>
  <sheetViews>
    <sheetView workbookViewId="0">
      <selection activeCell="A32" sqref="A32:A34"/>
    </sheetView>
  </sheetViews>
  <sheetFormatPr baseColWidth="10" defaultRowHeight="15" x14ac:dyDescent="0.25"/>
  <cols>
    <col min="1" max="1" width="26.140625" style="87" customWidth="1"/>
    <col min="18" max="19" width="11.42578125" style="89"/>
  </cols>
  <sheetData>
    <row r="1" spans="1:19" ht="15.75" x14ac:dyDescent="0.25">
      <c r="A1" s="138" t="s">
        <v>860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99"/>
      <c r="S1" s="99"/>
    </row>
    <row r="2" spans="1:19" ht="15.75" x14ac:dyDescent="0.25">
      <c r="A2" s="91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99"/>
      <c r="S2" s="99"/>
    </row>
    <row r="3" spans="1:19" x14ac:dyDescent="0.25">
      <c r="A3" s="9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100"/>
      <c r="S3" s="100"/>
    </row>
    <row r="4" spans="1:19" x14ac:dyDescent="0.25">
      <c r="A4" s="9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100"/>
      <c r="S4" s="100"/>
    </row>
    <row r="5" spans="1:19" ht="25.5" x14ac:dyDescent="0.25">
      <c r="A5" s="178" t="s">
        <v>361</v>
      </c>
      <c r="B5" s="179" t="s">
        <v>14</v>
      </c>
      <c r="C5" s="179" t="s">
        <v>342</v>
      </c>
      <c r="D5" s="179" t="s">
        <v>343</v>
      </c>
      <c r="E5" s="179" t="s">
        <v>344</v>
      </c>
      <c r="F5" s="179" t="s">
        <v>345</v>
      </c>
      <c r="G5" s="179" t="s">
        <v>346</v>
      </c>
      <c r="H5" s="179" t="s">
        <v>347</v>
      </c>
      <c r="I5" s="179" t="s">
        <v>348</v>
      </c>
      <c r="J5" s="179" t="s">
        <v>349</v>
      </c>
      <c r="K5" s="179" t="s">
        <v>350</v>
      </c>
      <c r="L5" s="179" t="s">
        <v>97</v>
      </c>
      <c r="M5" s="179" t="s">
        <v>351</v>
      </c>
      <c r="N5" s="179" t="s">
        <v>352</v>
      </c>
      <c r="O5" s="179" t="s">
        <v>353</v>
      </c>
      <c r="P5" s="179" t="s">
        <v>354</v>
      </c>
      <c r="Q5" s="179" t="s">
        <v>355</v>
      </c>
      <c r="R5" s="179" t="s">
        <v>356</v>
      </c>
      <c r="S5" s="179" t="s">
        <v>357</v>
      </c>
    </row>
    <row r="6" spans="1:19" x14ac:dyDescent="0.25">
      <c r="A6" s="69" t="s">
        <v>463</v>
      </c>
      <c r="B6" s="78">
        <v>6430</v>
      </c>
      <c r="C6" s="78">
        <v>168</v>
      </c>
      <c r="D6" s="78">
        <v>644</v>
      </c>
      <c r="E6" s="78">
        <v>751</v>
      </c>
      <c r="F6" s="78">
        <v>284</v>
      </c>
      <c r="G6" s="78">
        <v>1847</v>
      </c>
      <c r="H6" s="78">
        <v>399</v>
      </c>
      <c r="I6" s="78">
        <v>355</v>
      </c>
      <c r="J6" s="78">
        <v>754</v>
      </c>
      <c r="K6" s="78">
        <v>835</v>
      </c>
      <c r="L6" s="78">
        <v>691</v>
      </c>
      <c r="M6" s="78">
        <v>1526</v>
      </c>
      <c r="N6" s="78">
        <v>1394</v>
      </c>
      <c r="O6" s="78">
        <v>657</v>
      </c>
      <c r="P6" s="78">
        <v>2051</v>
      </c>
      <c r="Q6" s="78">
        <v>231</v>
      </c>
      <c r="R6" s="78">
        <v>21</v>
      </c>
      <c r="S6" s="78">
        <v>252</v>
      </c>
    </row>
    <row r="7" spans="1:19" x14ac:dyDescent="0.25">
      <c r="A7" s="58" t="s">
        <v>836</v>
      </c>
      <c r="B7" s="73">
        <v>6430</v>
      </c>
      <c r="C7" s="73">
        <v>168</v>
      </c>
      <c r="D7" s="73">
        <v>644</v>
      </c>
      <c r="E7" s="73">
        <v>751</v>
      </c>
      <c r="F7" s="73">
        <v>284</v>
      </c>
      <c r="G7" s="73">
        <v>1847</v>
      </c>
      <c r="H7" s="73">
        <v>399</v>
      </c>
      <c r="I7" s="73">
        <v>355</v>
      </c>
      <c r="J7" s="73">
        <v>754</v>
      </c>
      <c r="K7" s="73">
        <v>835</v>
      </c>
      <c r="L7" s="73">
        <v>691</v>
      </c>
      <c r="M7" s="73">
        <v>1526</v>
      </c>
      <c r="N7" s="73">
        <v>1394</v>
      </c>
      <c r="O7" s="73">
        <v>657</v>
      </c>
      <c r="P7" s="73">
        <v>2051</v>
      </c>
      <c r="Q7" s="73">
        <v>231</v>
      </c>
      <c r="R7" s="73">
        <v>21</v>
      </c>
      <c r="S7" s="73">
        <v>252</v>
      </c>
    </row>
    <row r="8" spans="1:19" x14ac:dyDescent="0.25">
      <c r="A8" s="69" t="s">
        <v>324</v>
      </c>
      <c r="B8" s="78">
        <v>14181</v>
      </c>
      <c r="C8" s="78">
        <v>345</v>
      </c>
      <c r="D8" s="78">
        <v>1349</v>
      </c>
      <c r="E8" s="78">
        <v>1622</v>
      </c>
      <c r="F8" s="78">
        <v>623</v>
      </c>
      <c r="G8" s="78">
        <v>3939</v>
      </c>
      <c r="H8" s="78">
        <v>874</v>
      </c>
      <c r="I8" s="78">
        <v>767</v>
      </c>
      <c r="J8" s="78">
        <v>1641</v>
      </c>
      <c r="K8" s="78">
        <v>1758</v>
      </c>
      <c r="L8" s="78">
        <v>1474</v>
      </c>
      <c r="M8" s="78">
        <v>3232</v>
      </c>
      <c r="N8" s="78">
        <v>3029</v>
      </c>
      <c r="O8" s="78">
        <v>1588</v>
      </c>
      <c r="P8" s="78">
        <v>4617</v>
      </c>
      <c r="Q8" s="78">
        <v>679</v>
      </c>
      <c r="R8" s="78">
        <v>73</v>
      </c>
      <c r="S8" s="78">
        <v>752</v>
      </c>
    </row>
    <row r="9" spans="1:19" x14ac:dyDescent="0.25">
      <c r="A9" s="58" t="s">
        <v>709</v>
      </c>
      <c r="B9" s="73">
        <v>702</v>
      </c>
      <c r="C9" s="73">
        <v>18</v>
      </c>
      <c r="D9" s="73">
        <v>70</v>
      </c>
      <c r="E9" s="73">
        <v>82</v>
      </c>
      <c r="F9" s="73">
        <v>31</v>
      </c>
      <c r="G9" s="73">
        <v>201</v>
      </c>
      <c r="H9" s="73">
        <v>44</v>
      </c>
      <c r="I9" s="73">
        <v>38</v>
      </c>
      <c r="J9" s="73">
        <v>82</v>
      </c>
      <c r="K9" s="73">
        <v>91</v>
      </c>
      <c r="L9" s="73">
        <v>75</v>
      </c>
      <c r="M9" s="73">
        <v>166</v>
      </c>
      <c r="N9" s="73">
        <v>152</v>
      </c>
      <c r="O9" s="73">
        <v>72</v>
      </c>
      <c r="P9" s="73">
        <v>224</v>
      </c>
      <c r="Q9" s="73">
        <v>26</v>
      </c>
      <c r="R9" s="73">
        <v>3</v>
      </c>
      <c r="S9" s="73">
        <v>29</v>
      </c>
    </row>
    <row r="10" spans="1:19" x14ac:dyDescent="0.25">
      <c r="A10" s="58" t="s">
        <v>710</v>
      </c>
      <c r="B10" s="73">
        <v>2121</v>
      </c>
      <c r="C10" s="73">
        <v>55</v>
      </c>
      <c r="D10" s="73">
        <v>212</v>
      </c>
      <c r="E10" s="73">
        <v>248</v>
      </c>
      <c r="F10" s="73">
        <v>94</v>
      </c>
      <c r="G10" s="73">
        <v>609</v>
      </c>
      <c r="H10" s="73">
        <v>131</v>
      </c>
      <c r="I10" s="73">
        <v>117</v>
      </c>
      <c r="J10" s="73">
        <v>248</v>
      </c>
      <c r="K10" s="73">
        <v>276</v>
      </c>
      <c r="L10" s="73">
        <v>228</v>
      </c>
      <c r="M10" s="73">
        <v>504</v>
      </c>
      <c r="N10" s="73">
        <v>460</v>
      </c>
      <c r="O10" s="73">
        <v>217</v>
      </c>
      <c r="P10" s="73">
        <v>677</v>
      </c>
      <c r="Q10" s="73">
        <v>76</v>
      </c>
      <c r="R10" s="73">
        <v>7</v>
      </c>
      <c r="S10" s="73">
        <v>83</v>
      </c>
    </row>
    <row r="11" spans="1:19" x14ac:dyDescent="0.25">
      <c r="A11" s="58" t="s">
        <v>712</v>
      </c>
      <c r="B11" s="73">
        <v>719</v>
      </c>
      <c r="C11" s="73">
        <v>19</v>
      </c>
      <c r="D11" s="73">
        <v>73</v>
      </c>
      <c r="E11" s="73">
        <v>83</v>
      </c>
      <c r="F11" s="73">
        <v>33</v>
      </c>
      <c r="G11" s="73">
        <v>208</v>
      </c>
      <c r="H11" s="73">
        <v>44</v>
      </c>
      <c r="I11" s="73">
        <v>40</v>
      </c>
      <c r="J11" s="73">
        <v>84</v>
      </c>
      <c r="K11" s="73">
        <v>93</v>
      </c>
      <c r="L11" s="73">
        <v>77</v>
      </c>
      <c r="M11" s="73">
        <v>170</v>
      </c>
      <c r="N11" s="73">
        <v>155</v>
      </c>
      <c r="O11" s="73">
        <v>74</v>
      </c>
      <c r="P11" s="73">
        <v>229</v>
      </c>
      <c r="Q11" s="73">
        <v>26</v>
      </c>
      <c r="R11" s="73">
        <v>2</v>
      </c>
      <c r="S11" s="73">
        <v>28</v>
      </c>
    </row>
    <row r="12" spans="1:19" x14ac:dyDescent="0.25">
      <c r="A12" s="58" t="s">
        <v>713</v>
      </c>
      <c r="B12" s="73">
        <v>1900</v>
      </c>
      <c r="C12" s="73">
        <v>50</v>
      </c>
      <c r="D12" s="73">
        <v>188</v>
      </c>
      <c r="E12" s="73">
        <v>222</v>
      </c>
      <c r="F12" s="73">
        <v>84</v>
      </c>
      <c r="G12" s="73">
        <v>544</v>
      </c>
      <c r="H12" s="73">
        <v>118</v>
      </c>
      <c r="I12" s="73">
        <v>105</v>
      </c>
      <c r="J12" s="73">
        <v>223</v>
      </c>
      <c r="K12" s="73">
        <v>247</v>
      </c>
      <c r="L12" s="73">
        <v>204</v>
      </c>
      <c r="M12" s="73">
        <v>451</v>
      </c>
      <c r="N12" s="73">
        <v>412</v>
      </c>
      <c r="O12" s="73">
        <v>195</v>
      </c>
      <c r="P12" s="73">
        <v>607</v>
      </c>
      <c r="Q12" s="73">
        <v>69</v>
      </c>
      <c r="R12" s="73">
        <v>6</v>
      </c>
      <c r="S12" s="73">
        <v>75</v>
      </c>
    </row>
    <row r="13" spans="1:19" x14ac:dyDescent="0.25">
      <c r="A13" s="58" t="s">
        <v>714</v>
      </c>
      <c r="B13" s="73">
        <v>661</v>
      </c>
      <c r="C13" s="73">
        <v>17</v>
      </c>
      <c r="D13" s="73">
        <v>66</v>
      </c>
      <c r="E13" s="73">
        <v>77</v>
      </c>
      <c r="F13" s="73">
        <v>29</v>
      </c>
      <c r="G13" s="73">
        <v>189</v>
      </c>
      <c r="H13" s="73">
        <v>42</v>
      </c>
      <c r="I13" s="73">
        <v>37</v>
      </c>
      <c r="J13" s="73">
        <v>79</v>
      </c>
      <c r="K13" s="73">
        <v>86</v>
      </c>
      <c r="L13" s="73">
        <v>71</v>
      </c>
      <c r="M13" s="73">
        <v>157</v>
      </c>
      <c r="N13" s="73">
        <v>142</v>
      </c>
      <c r="O13" s="73">
        <v>67</v>
      </c>
      <c r="P13" s="73">
        <v>209</v>
      </c>
      <c r="Q13" s="73">
        <v>25</v>
      </c>
      <c r="R13" s="73">
        <v>2</v>
      </c>
      <c r="S13" s="73">
        <v>27</v>
      </c>
    </row>
    <row r="14" spans="1:19" x14ac:dyDescent="0.25">
      <c r="A14" s="58" t="s">
        <v>715</v>
      </c>
      <c r="B14" s="73">
        <v>1584</v>
      </c>
      <c r="C14" s="73">
        <v>41</v>
      </c>
      <c r="D14" s="73">
        <v>159</v>
      </c>
      <c r="E14" s="73">
        <v>186</v>
      </c>
      <c r="F14" s="73">
        <v>70</v>
      </c>
      <c r="G14" s="73">
        <v>456</v>
      </c>
      <c r="H14" s="73">
        <v>99</v>
      </c>
      <c r="I14" s="73">
        <v>86</v>
      </c>
      <c r="J14" s="73">
        <v>185</v>
      </c>
      <c r="K14" s="73">
        <v>205</v>
      </c>
      <c r="L14" s="73">
        <v>170</v>
      </c>
      <c r="M14" s="73">
        <v>375</v>
      </c>
      <c r="N14" s="73">
        <v>345</v>
      </c>
      <c r="O14" s="73">
        <v>162</v>
      </c>
      <c r="P14" s="73">
        <v>507</v>
      </c>
      <c r="Q14" s="73">
        <v>56</v>
      </c>
      <c r="R14" s="73">
        <v>5</v>
      </c>
      <c r="S14" s="73">
        <v>61</v>
      </c>
    </row>
    <row r="15" spans="1:19" x14ac:dyDescent="0.25">
      <c r="A15" s="58" t="s">
        <v>716</v>
      </c>
      <c r="B15" s="73">
        <v>1086</v>
      </c>
      <c r="C15" s="73">
        <v>28</v>
      </c>
      <c r="D15" s="73">
        <v>109</v>
      </c>
      <c r="E15" s="73">
        <v>127</v>
      </c>
      <c r="F15" s="73">
        <v>48</v>
      </c>
      <c r="G15" s="73">
        <v>312</v>
      </c>
      <c r="H15" s="73">
        <v>68</v>
      </c>
      <c r="I15" s="73">
        <v>60</v>
      </c>
      <c r="J15" s="73">
        <v>128</v>
      </c>
      <c r="K15" s="73">
        <v>140</v>
      </c>
      <c r="L15" s="73">
        <v>117</v>
      </c>
      <c r="M15" s="73">
        <v>257</v>
      </c>
      <c r="N15" s="73">
        <v>235</v>
      </c>
      <c r="O15" s="73">
        <v>111</v>
      </c>
      <c r="P15" s="73">
        <v>346</v>
      </c>
      <c r="Q15" s="73">
        <v>39</v>
      </c>
      <c r="R15" s="73">
        <v>4</v>
      </c>
      <c r="S15" s="73">
        <v>43</v>
      </c>
    </row>
    <row r="16" spans="1:19" x14ac:dyDescent="0.25">
      <c r="A16" s="58" t="s">
        <v>717</v>
      </c>
      <c r="B16" s="73">
        <v>1017</v>
      </c>
      <c r="C16" s="73">
        <v>27</v>
      </c>
      <c r="D16" s="73">
        <v>102</v>
      </c>
      <c r="E16" s="73">
        <v>118</v>
      </c>
      <c r="F16" s="73">
        <v>45</v>
      </c>
      <c r="G16" s="73">
        <v>292</v>
      </c>
      <c r="H16" s="73">
        <v>63</v>
      </c>
      <c r="I16" s="73">
        <v>56</v>
      </c>
      <c r="J16" s="73">
        <v>119</v>
      </c>
      <c r="K16" s="73">
        <v>132</v>
      </c>
      <c r="L16" s="73">
        <v>109</v>
      </c>
      <c r="M16" s="73">
        <v>241</v>
      </c>
      <c r="N16" s="73">
        <v>221</v>
      </c>
      <c r="O16" s="73">
        <v>104</v>
      </c>
      <c r="P16" s="73">
        <v>325</v>
      </c>
      <c r="Q16" s="73">
        <v>37</v>
      </c>
      <c r="R16" s="73">
        <v>3</v>
      </c>
      <c r="S16" s="73">
        <v>40</v>
      </c>
    </row>
    <row r="17" spans="1:19" x14ac:dyDescent="0.25">
      <c r="A17" s="58" t="s">
        <v>718</v>
      </c>
      <c r="B17" s="73">
        <v>743</v>
      </c>
      <c r="C17" s="73">
        <v>19</v>
      </c>
      <c r="D17" s="73">
        <v>74</v>
      </c>
      <c r="E17" s="73">
        <v>87</v>
      </c>
      <c r="F17" s="73">
        <v>33</v>
      </c>
      <c r="G17" s="73">
        <v>213</v>
      </c>
      <c r="H17" s="73">
        <v>46</v>
      </c>
      <c r="I17" s="73">
        <v>41</v>
      </c>
      <c r="J17" s="73">
        <v>87</v>
      </c>
      <c r="K17" s="73">
        <v>96</v>
      </c>
      <c r="L17" s="73">
        <v>80</v>
      </c>
      <c r="M17" s="73">
        <v>176</v>
      </c>
      <c r="N17" s="73">
        <v>162</v>
      </c>
      <c r="O17" s="73">
        <v>76</v>
      </c>
      <c r="P17" s="73">
        <v>238</v>
      </c>
      <c r="Q17" s="73">
        <v>27</v>
      </c>
      <c r="R17" s="73">
        <v>2</v>
      </c>
      <c r="S17" s="73">
        <v>29</v>
      </c>
    </row>
    <row r="18" spans="1:19" x14ac:dyDescent="0.25">
      <c r="A18" s="58" t="s">
        <v>757</v>
      </c>
      <c r="B18" s="73">
        <v>2242</v>
      </c>
      <c r="C18" s="73">
        <v>43</v>
      </c>
      <c r="D18" s="73">
        <v>184</v>
      </c>
      <c r="E18" s="73">
        <v>252</v>
      </c>
      <c r="F18" s="73">
        <v>102</v>
      </c>
      <c r="G18" s="73">
        <v>581</v>
      </c>
      <c r="H18" s="73">
        <v>142</v>
      </c>
      <c r="I18" s="73">
        <v>112</v>
      </c>
      <c r="J18" s="73">
        <v>254</v>
      </c>
      <c r="K18" s="73">
        <v>226</v>
      </c>
      <c r="L18" s="73">
        <v>207</v>
      </c>
      <c r="M18" s="73">
        <v>433</v>
      </c>
      <c r="N18" s="73">
        <v>443</v>
      </c>
      <c r="O18" s="73">
        <v>312</v>
      </c>
      <c r="P18" s="73">
        <v>755</v>
      </c>
      <c r="Q18" s="73">
        <v>192</v>
      </c>
      <c r="R18" s="73">
        <v>27</v>
      </c>
      <c r="S18" s="73">
        <v>219</v>
      </c>
    </row>
    <row r="19" spans="1:19" x14ac:dyDescent="0.25">
      <c r="A19" s="58" t="s">
        <v>760</v>
      </c>
      <c r="B19" s="73">
        <v>1406</v>
      </c>
      <c r="C19" s="73">
        <v>28</v>
      </c>
      <c r="D19" s="73">
        <v>112</v>
      </c>
      <c r="E19" s="73">
        <v>140</v>
      </c>
      <c r="F19" s="73">
        <v>54</v>
      </c>
      <c r="G19" s="73">
        <v>334</v>
      </c>
      <c r="H19" s="73">
        <v>77</v>
      </c>
      <c r="I19" s="73">
        <v>75</v>
      </c>
      <c r="J19" s="73">
        <v>152</v>
      </c>
      <c r="K19" s="73">
        <v>166</v>
      </c>
      <c r="L19" s="73">
        <v>136</v>
      </c>
      <c r="M19" s="73">
        <v>302</v>
      </c>
      <c r="N19" s="73">
        <v>302</v>
      </c>
      <c r="O19" s="73">
        <v>198</v>
      </c>
      <c r="P19" s="73">
        <v>500</v>
      </c>
      <c r="Q19" s="73">
        <v>106</v>
      </c>
      <c r="R19" s="73">
        <v>12</v>
      </c>
      <c r="S19" s="73">
        <v>118</v>
      </c>
    </row>
    <row r="20" spans="1:19" x14ac:dyDescent="0.25">
      <c r="A20" s="69" t="s">
        <v>325</v>
      </c>
      <c r="B20" s="78">
        <v>20434</v>
      </c>
      <c r="C20" s="78">
        <v>516</v>
      </c>
      <c r="D20" s="78">
        <v>2114</v>
      </c>
      <c r="E20" s="78">
        <v>2411</v>
      </c>
      <c r="F20" s="78">
        <v>834</v>
      </c>
      <c r="G20" s="78">
        <v>5875</v>
      </c>
      <c r="H20" s="78">
        <v>1147</v>
      </c>
      <c r="I20" s="78">
        <v>1098</v>
      </c>
      <c r="J20" s="78">
        <v>2245</v>
      </c>
      <c r="K20" s="78">
        <v>2917</v>
      </c>
      <c r="L20" s="78">
        <v>2260</v>
      </c>
      <c r="M20" s="78">
        <v>5177</v>
      </c>
      <c r="N20" s="78">
        <v>4199</v>
      </c>
      <c r="O20" s="78">
        <v>2089</v>
      </c>
      <c r="P20" s="78">
        <v>6288</v>
      </c>
      <c r="Q20" s="78">
        <v>777</v>
      </c>
      <c r="R20" s="78">
        <v>72</v>
      </c>
      <c r="S20" s="78">
        <v>849</v>
      </c>
    </row>
    <row r="21" spans="1:19" x14ac:dyDescent="0.25">
      <c r="A21" s="58" t="s">
        <v>725</v>
      </c>
      <c r="B21" s="73">
        <v>3067</v>
      </c>
      <c r="C21" s="73">
        <v>77</v>
      </c>
      <c r="D21" s="73">
        <v>318</v>
      </c>
      <c r="E21" s="73">
        <v>362</v>
      </c>
      <c r="F21" s="73">
        <v>125</v>
      </c>
      <c r="G21" s="73">
        <v>882</v>
      </c>
      <c r="H21" s="73">
        <v>172</v>
      </c>
      <c r="I21" s="73">
        <v>165</v>
      </c>
      <c r="J21" s="73">
        <v>337</v>
      </c>
      <c r="K21" s="73">
        <v>438</v>
      </c>
      <c r="L21" s="73">
        <v>339</v>
      </c>
      <c r="M21" s="73">
        <v>777</v>
      </c>
      <c r="N21" s="73">
        <v>630</v>
      </c>
      <c r="O21" s="73">
        <v>313</v>
      </c>
      <c r="P21" s="73">
        <v>943</v>
      </c>
      <c r="Q21" s="73">
        <v>117</v>
      </c>
      <c r="R21" s="73">
        <v>11</v>
      </c>
      <c r="S21" s="73">
        <v>128</v>
      </c>
    </row>
    <row r="22" spans="1:19" x14ac:dyDescent="0.25">
      <c r="A22" s="58" t="s">
        <v>726</v>
      </c>
      <c r="B22" s="73">
        <v>1635</v>
      </c>
      <c r="C22" s="73">
        <v>41</v>
      </c>
      <c r="D22" s="73">
        <v>169</v>
      </c>
      <c r="E22" s="73">
        <v>193</v>
      </c>
      <c r="F22" s="73">
        <v>67</v>
      </c>
      <c r="G22" s="73">
        <v>470</v>
      </c>
      <c r="H22" s="73">
        <v>91</v>
      </c>
      <c r="I22" s="73">
        <v>88</v>
      </c>
      <c r="J22" s="73">
        <v>179</v>
      </c>
      <c r="K22" s="73">
        <v>233</v>
      </c>
      <c r="L22" s="73">
        <v>181</v>
      </c>
      <c r="M22" s="73">
        <v>414</v>
      </c>
      <c r="N22" s="73">
        <v>336</v>
      </c>
      <c r="O22" s="73">
        <v>167</v>
      </c>
      <c r="P22" s="73">
        <v>503</v>
      </c>
      <c r="Q22" s="73">
        <v>63</v>
      </c>
      <c r="R22" s="73">
        <v>6</v>
      </c>
      <c r="S22" s="73">
        <v>69</v>
      </c>
    </row>
    <row r="23" spans="1:19" x14ac:dyDescent="0.25">
      <c r="A23" s="58" t="s">
        <v>727</v>
      </c>
      <c r="B23" s="73">
        <v>1534</v>
      </c>
      <c r="C23" s="73">
        <v>39</v>
      </c>
      <c r="D23" s="73">
        <v>159</v>
      </c>
      <c r="E23" s="73">
        <v>182</v>
      </c>
      <c r="F23" s="73">
        <v>63</v>
      </c>
      <c r="G23" s="73">
        <v>443</v>
      </c>
      <c r="H23" s="73">
        <v>86</v>
      </c>
      <c r="I23" s="73">
        <v>82</v>
      </c>
      <c r="J23" s="73">
        <v>168</v>
      </c>
      <c r="K23" s="73">
        <v>218</v>
      </c>
      <c r="L23" s="73">
        <v>170</v>
      </c>
      <c r="M23" s="73">
        <v>388</v>
      </c>
      <c r="N23" s="73">
        <v>315</v>
      </c>
      <c r="O23" s="73">
        <v>157</v>
      </c>
      <c r="P23" s="73">
        <v>472</v>
      </c>
      <c r="Q23" s="73">
        <v>58</v>
      </c>
      <c r="R23" s="73">
        <v>5</v>
      </c>
      <c r="S23" s="73">
        <v>63</v>
      </c>
    </row>
    <row r="24" spans="1:19" x14ac:dyDescent="0.25">
      <c r="A24" s="58" t="s">
        <v>728</v>
      </c>
      <c r="B24" s="73">
        <v>655</v>
      </c>
      <c r="C24" s="73">
        <v>17</v>
      </c>
      <c r="D24" s="73">
        <v>68</v>
      </c>
      <c r="E24" s="73">
        <v>76</v>
      </c>
      <c r="F24" s="73">
        <v>27</v>
      </c>
      <c r="G24" s="73">
        <v>188</v>
      </c>
      <c r="H24" s="73">
        <v>37</v>
      </c>
      <c r="I24" s="73">
        <v>36</v>
      </c>
      <c r="J24" s="73">
        <v>73</v>
      </c>
      <c r="K24" s="73">
        <v>94</v>
      </c>
      <c r="L24" s="73">
        <v>72</v>
      </c>
      <c r="M24" s="73">
        <v>166</v>
      </c>
      <c r="N24" s="73">
        <v>134</v>
      </c>
      <c r="O24" s="73">
        <v>67</v>
      </c>
      <c r="P24" s="73">
        <v>201</v>
      </c>
      <c r="Q24" s="73">
        <v>25</v>
      </c>
      <c r="R24" s="73">
        <v>2</v>
      </c>
      <c r="S24" s="73">
        <v>27</v>
      </c>
    </row>
    <row r="25" spans="1:19" x14ac:dyDescent="0.25">
      <c r="A25" s="58" t="s">
        <v>729</v>
      </c>
      <c r="B25" s="73">
        <v>7562</v>
      </c>
      <c r="C25" s="73">
        <v>191</v>
      </c>
      <c r="D25" s="73">
        <v>782</v>
      </c>
      <c r="E25" s="73">
        <v>891</v>
      </c>
      <c r="F25" s="73">
        <v>309</v>
      </c>
      <c r="G25" s="73">
        <v>2173</v>
      </c>
      <c r="H25" s="73">
        <v>425</v>
      </c>
      <c r="I25" s="73">
        <v>407</v>
      </c>
      <c r="J25" s="73">
        <v>832</v>
      </c>
      <c r="K25" s="73">
        <v>1080</v>
      </c>
      <c r="L25" s="73">
        <v>836</v>
      </c>
      <c r="M25" s="73">
        <v>1916</v>
      </c>
      <c r="N25" s="73">
        <v>1554</v>
      </c>
      <c r="O25" s="73">
        <v>773</v>
      </c>
      <c r="P25" s="73">
        <v>2327</v>
      </c>
      <c r="Q25" s="73">
        <v>288</v>
      </c>
      <c r="R25" s="73">
        <v>26</v>
      </c>
      <c r="S25" s="73">
        <v>314</v>
      </c>
    </row>
    <row r="26" spans="1:19" x14ac:dyDescent="0.25">
      <c r="A26" s="58" t="s">
        <v>730</v>
      </c>
      <c r="B26" s="73">
        <v>809</v>
      </c>
      <c r="C26" s="73">
        <v>20</v>
      </c>
      <c r="D26" s="73">
        <v>83</v>
      </c>
      <c r="E26" s="73">
        <v>97</v>
      </c>
      <c r="F26" s="73">
        <v>33</v>
      </c>
      <c r="G26" s="73">
        <v>233</v>
      </c>
      <c r="H26" s="73">
        <v>46</v>
      </c>
      <c r="I26" s="73">
        <v>42</v>
      </c>
      <c r="J26" s="73">
        <v>88</v>
      </c>
      <c r="K26" s="73">
        <v>115</v>
      </c>
      <c r="L26" s="73">
        <v>90</v>
      </c>
      <c r="M26" s="73">
        <v>205</v>
      </c>
      <c r="N26" s="73">
        <v>167</v>
      </c>
      <c r="O26" s="73">
        <v>84</v>
      </c>
      <c r="P26" s="73">
        <v>251</v>
      </c>
      <c r="Q26" s="73">
        <v>29</v>
      </c>
      <c r="R26" s="73">
        <v>3</v>
      </c>
      <c r="S26" s="73">
        <v>32</v>
      </c>
    </row>
    <row r="27" spans="1:19" x14ac:dyDescent="0.25">
      <c r="A27" s="58" t="s">
        <v>731</v>
      </c>
      <c r="B27" s="73">
        <v>777</v>
      </c>
      <c r="C27" s="73">
        <v>20</v>
      </c>
      <c r="D27" s="73">
        <v>80</v>
      </c>
      <c r="E27" s="73">
        <v>92</v>
      </c>
      <c r="F27" s="73">
        <v>31</v>
      </c>
      <c r="G27" s="73">
        <v>223</v>
      </c>
      <c r="H27" s="73">
        <v>43</v>
      </c>
      <c r="I27" s="73">
        <v>42</v>
      </c>
      <c r="J27" s="73">
        <v>85</v>
      </c>
      <c r="K27" s="73">
        <v>111</v>
      </c>
      <c r="L27" s="73">
        <v>86</v>
      </c>
      <c r="M27" s="73">
        <v>197</v>
      </c>
      <c r="N27" s="73">
        <v>160</v>
      </c>
      <c r="O27" s="73">
        <v>79</v>
      </c>
      <c r="P27" s="73">
        <v>239</v>
      </c>
      <c r="Q27" s="73">
        <v>30</v>
      </c>
      <c r="R27" s="73">
        <v>3</v>
      </c>
      <c r="S27" s="73">
        <v>33</v>
      </c>
    </row>
    <row r="28" spans="1:19" x14ac:dyDescent="0.25">
      <c r="A28" s="58" t="s">
        <v>732</v>
      </c>
      <c r="B28" s="73">
        <v>1430</v>
      </c>
      <c r="C28" s="73">
        <v>36</v>
      </c>
      <c r="D28" s="73">
        <v>148</v>
      </c>
      <c r="E28" s="73">
        <v>169</v>
      </c>
      <c r="F28" s="73">
        <v>58</v>
      </c>
      <c r="G28" s="73">
        <v>411</v>
      </c>
      <c r="H28" s="73">
        <v>80</v>
      </c>
      <c r="I28" s="73">
        <v>77</v>
      </c>
      <c r="J28" s="73">
        <v>157</v>
      </c>
      <c r="K28" s="73">
        <v>204</v>
      </c>
      <c r="L28" s="73">
        <v>158</v>
      </c>
      <c r="M28" s="73">
        <v>362</v>
      </c>
      <c r="N28" s="73">
        <v>294</v>
      </c>
      <c r="O28" s="73">
        <v>146</v>
      </c>
      <c r="P28" s="73">
        <v>440</v>
      </c>
      <c r="Q28" s="73">
        <v>55</v>
      </c>
      <c r="R28" s="73">
        <v>5</v>
      </c>
      <c r="S28" s="73">
        <v>60</v>
      </c>
    </row>
    <row r="29" spans="1:19" x14ac:dyDescent="0.25">
      <c r="A29" s="58" t="s">
        <v>733</v>
      </c>
      <c r="B29" s="73">
        <v>1944</v>
      </c>
      <c r="C29" s="73">
        <v>49</v>
      </c>
      <c r="D29" s="73">
        <v>201</v>
      </c>
      <c r="E29" s="73">
        <v>229</v>
      </c>
      <c r="F29" s="73">
        <v>80</v>
      </c>
      <c r="G29" s="73">
        <v>559</v>
      </c>
      <c r="H29" s="73">
        <v>109</v>
      </c>
      <c r="I29" s="73">
        <v>105</v>
      </c>
      <c r="J29" s="73">
        <v>214</v>
      </c>
      <c r="K29" s="73">
        <v>277</v>
      </c>
      <c r="L29" s="73">
        <v>215</v>
      </c>
      <c r="M29" s="73">
        <v>492</v>
      </c>
      <c r="N29" s="73">
        <v>399</v>
      </c>
      <c r="O29" s="73">
        <v>199</v>
      </c>
      <c r="P29" s="73">
        <v>598</v>
      </c>
      <c r="Q29" s="73">
        <v>74</v>
      </c>
      <c r="R29" s="73">
        <v>7</v>
      </c>
      <c r="S29" s="73">
        <v>81</v>
      </c>
    </row>
    <row r="30" spans="1:19" x14ac:dyDescent="0.25">
      <c r="A30" s="58" t="s">
        <v>734</v>
      </c>
      <c r="B30" s="73">
        <v>1021</v>
      </c>
      <c r="C30" s="73">
        <v>26</v>
      </c>
      <c r="D30" s="73">
        <v>106</v>
      </c>
      <c r="E30" s="73">
        <v>120</v>
      </c>
      <c r="F30" s="73">
        <v>41</v>
      </c>
      <c r="G30" s="73">
        <v>293</v>
      </c>
      <c r="H30" s="73">
        <v>58</v>
      </c>
      <c r="I30" s="73">
        <v>54</v>
      </c>
      <c r="J30" s="73">
        <v>112</v>
      </c>
      <c r="K30" s="73">
        <v>147</v>
      </c>
      <c r="L30" s="73">
        <v>113</v>
      </c>
      <c r="M30" s="73">
        <v>260</v>
      </c>
      <c r="N30" s="73">
        <v>210</v>
      </c>
      <c r="O30" s="73">
        <v>104</v>
      </c>
      <c r="P30" s="73">
        <v>314</v>
      </c>
      <c r="Q30" s="73">
        <v>38</v>
      </c>
      <c r="R30" s="73">
        <v>4</v>
      </c>
      <c r="S30" s="73">
        <v>42</v>
      </c>
    </row>
    <row r="31" spans="1:19" x14ac:dyDescent="0.25">
      <c r="A31" s="194" t="s">
        <v>520</v>
      </c>
      <c r="B31" s="182">
        <v>41045</v>
      </c>
      <c r="C31" s="182">
        <v>1029</v>
      </c>
      <c r="D31" s="182">
        <v>4107</v>
      </c>
      <c r="E31" s="182">
        <v>4784</v>
      </c>
      <c r="F31" s="182">
        <v>1741</v>
      </c>
      <c r="G31" s="182">
        <v>11661</v>
      </c>
      <c r="H31" s="182">
        <v>2420</v>
      </c>
      <c r="I31" s="182">
        <v>2220</v>
      </c>
      <c r="J31" s="182">
        <v>4640</v>
      </c>
      <c r="K31" s="182">
        <v>5510</v>
      </c>
      <c r="L31" s="182">
        <v>4425</v>
      </c>
      <c r="M31" s="182">
        <v>9935</v>
      </c>
      <c r="N31" s="182">
        <v>8622</v>
      </c>
      <c r="O31" s="182">
        <v>4334</v>
      </c>
      <c r="P31" s="182">
        <v>12956</v>
      </c>
      <c r="Q31" s="182">
        <v>1687</v>
      </c>
      <c r="R31" s="182">
        <v>166</v>
      </c>
      <c r="S31" s="182">
        <v>1853</v>
      </c>
    </row>
    <row r="32" spans="1:19" x14ac:dyDescent="0.25">
      <c r="A32" s="84" t="s">
        <v>91</v>
      </c>
    </row>
    <row r="33" spans="1:1" x14ac:dyDescent="0.25">
      <c r="A33" s="47" t="s">
        <v>305</v>
      </c>
    </row>
    <row r="34" spans="1:1" x14ac:dyDescent="0.25">
      <c r="A34" s="85" t="s">
        <v>93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S96"/>
  <sheetViews>
    <sheetView workbookViewId="0">
      <selection activeCell="A5" sqref="A5"/>
    </sheetView>
  </sheetViews>
  <sheetFormatPr baseColWidth="10" defaultRowHeight="15" x14ac:dyDescent="0.25"/>
  <cols>
    <col min="1" max="1" width="21.140625" customWidth="1"/>
  </cols>
  <sheetData>
    <row r="1" spans="1:19" ht="15.75" x14ac:dyDescent="0.25">
      <c r="A1" s="180" t="s">
        <v>861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 ht="25.5" x14ac:dyDescent="0.25">
      <c r="A5" s="179" t="s">
        <v>361</v>
      </c>
      <c r="B5" s="179" t="s">
        <v>14</v>
      </c>
      <c r="C5" s="179" t="s">
        <v>342</v>
      </c>
      <c r="D5" s="179" t="s">
        <v>343</v>
      </c>
      <c r="E5" s="179" t="s">
        <v>344</v>
      </c>
      <c r="F5" s="179" t="s">
        <v>345</v>
      </c>
      <c r="G5" s="179" t="s">
        <v>346</v>
      </c>
      <c r="H5" s="179" t="s">
        <v>347</v>
      </c>
      <c r="I5" s="179" t="s">
        <v>348</v>
      </c>
      <c r="J5" s="179" t="s">
        <v>349</v>
      </c>
      <c r="K5" s="179" t="s">
        <v>350</v>
      </c>
      <c r="L5" s="179" t="s">
        <v>97</v>
      </c>
      <c r="M5" s="179" t="s">
        <v>351</v>
      </c>
      <c r="N5" s="179" t="s">
        <v>352</v>
      </c>
      <c r="O5" s="179" t="s">
        <v>353</v>
      </c>
      <c r="P5" s="179" t="s">
        <v>354</v>
      </c>
      <c r="Q5" s="179" t="s">
        <v>355</v>
      </c>
      <c r="R5" s="179" t="s">
        <v>356</v>
      </c>
      <c r="S5" s="179" t="s">
        <v>357</v>
      </c>
    </row>
    <row r="6" spans="1:19" x14ac:dyDescent="0.25">
      <c r="A6" s="69" t="s">
        <v>463</v>
      </c>
      <c r="B6" s="78">
        <v>19040</v>
      </c>
      <c r="C6" s="78">
        <v>251</v>
      </c>
      <c r="D6" s="78">
        <v>1154</v>
      </c>
      <c r="E6" s="78">
        <v>1616</v>
      </c>
      <c r="F6" s="78">
        <v>664</v>
      </c>
      <c r="G6" s="78">
        <v>3685</v>
      </c>
      <c r="H6" s="78">
        <v>1052</v>
      </c>
      <c r="I6" s="78">
        <v>1195</v>
      </c>
      <c r="J6" s="78">
        <v>2247</v>
      </c>
      <c r="K6" s="78">
        <v>2265</v>
      </c>
      <c r="L6" s="78">
        <v>1757</v>
      </c>
      <c r="M6" s="78">
        <v>4022</v>
      </c>
      <c r="N6" s="78">
        <v>4398</v>
      </c>
      <c r="O6" s="78">
        <v>2963</v>
      </c>
      <c r="P6" s="78">
        <v>7361</v>
      </c>
      <c r="Q6" s="78">
        <v>1568</v>
      </c>
      <c r="R6" s="78">
        <v>157</v>
      </c>
      <c r="S6" s="78">
        <v>1725</v>
      </c>
    </row>
    <row r="7" spans="1:19" x14ac:dyDescent="0.25">
      <c r="A7" s="58" t="s">
        <v>315</v>
      </c>
      <c r="B7" s="73">
        <v>19040</v>
      </c>
      <c r="C7" s="73">
        <v>251</v>
      </c>
      <c r="D7" s="73">
        <v>1154</v>
      </c>
      <c r="E7" s="73">
        <v>1616</v>
      </c>
      <c r="F7" s="73">
        <v>664</v>
      </c>
      <c r="G7" s="73">
        <v>3685</v>
      </c>
      <c r="H7" s="73">
        <v>1052</v>
      </c>
      <c r="I7" s="73">
        <v>1195</v>
      </c>
      <c r="J7" s="73">
        <v>2247</v>
      </c>
      <c r="K7" s="73">
        <v>2265</v>
      </c>
      <c r="L7" s="73">
        <v>1757</v>
      </c>
      <c r="M7" s="73">
        <v>4022</v>
      </c>
      <c r="N7" s="73">
        <v>4398</v>
      </c>
      <c r="O7" s="73">
        <v>2963</v>
      </c>
      <c r="P7" s="73">
        <v>7361</v>
      </c>
      <c r="Q7" s="73">
        <v>1568</v>
      </c>
      <c r="R7" s="73">
        <v>157</v>
      </c>
      <c r="S7" s="73">
        <v>1725</v>
      </c>
    </row>
    <row r="8" spans="1:19" x14ac:dyDescent="0.25">
      <c r="A8" s="69" t="s">
        <v>326</v>
      </c>
      <c r="B8" s="78">
        <v>14601</v>
      </c>
      <c r="C8" s="78">
        <v>332</v>
      </c>
      <c r="D8" s="78">
        <v>1321</v>
      </c>
      <c r="E8" s="78">
        <v>1536</v>
      </c>
      <c r="F8" s="78">
        <v>562</v>
      </c>
      <c r="G8" s="78">
        <v>3751</v>
      </c>
      <c r="H8" s="78">
        <v>790</v>
      </c>
      <c r="I8" s="78">
        <v>747</v>
      </c>
      <c r="J8" s="78">
        <v>1537</v>
      </c>
      <c r="K8" s="78">
        <v>1704</v>
      </c>
      <c r="L8" s="78">
        <v>1383</v>
      </c>
      <c r="M8" s="78">
        <v>3087</v>
      </c>
      <c r="N8" s="78">
        <v>3100</v>
      </c>
      <c r="O8" s="78">
        <v>2016</v>
      </c>
      <c r="P8" s="78">
        <v>5116</v>
      </c>
      <c r="Q8" s="78">
        <v>1032</v>
      </c>
      <c r="R8" s="78">
        <v>78</v>
      </c>
      <c r="S8" s="78">
        <v>1110</v>
      </c>
    </row>
    <row r="9" spans="1:19" x14ac:dyDescent="0.25">
      <c r="A9" s="58" t="s">
        <v>663</v>
      </c>
      <c r="B9" s="73">
        <v>497</v>
      </c>
      <c r="C9" s="73">
        <v>11</v>
      </c>
      <c r="D9" s="73">
        <v>44</v>
      </c>
      <c r="E9" s="73">
        <v>53</v>
      </c>
      <c r="F9" s="73">
        <v>19</v>
      </c>
      <c r="G9" s="73">
        <v>127</v>
      </c>
      <c r="H9" s="73">
        <v>27</v>
      </c>
      <c r="I9" s="73">
        <v>26</v>
      </c>
      <c r="J9" s="73">
        <v>53</v>
      </c>
      <c r="K9" s="73">
        <v>57</v>
      </c>
      <c r="L9" s="73">
        <v>47</v>
      </c>
      <c r="M9" s="73">
        <v>104</v>
      </c>
      <c r="N9" s="73">
        <v>106</v>
      </c>
      <c r="O9" s="73">
        <v>69</v>
      </c>
      <c r="P9" s="73">
        <v>175</v>
      </c>
      <c r="Q9" s="73">
        <v>35</v>
      </c>
      <c r="R9" s="73">
        <v>3</v>
      </c>
      <c r="S9" s="73">
        <v>38</v>
      </c>
    </row>
    <row r="10" spans="1:19" x14ac:dyDescent="0.25">
      <c r="A10" s="58" t="s">
        <v>664</v>
      </c>
      <c r="B10" s="73">
        <v>1894</v>
      </c>
      <c r="C10" s="73">
        <v>43</v>
      </c>
      <c r="D10" s="73">
        <v>171</v>
      </c>
      <c r="E10" s="73">
        <v>199</v>
      </c>
      <c r="F10" s="73">
        <v>71</v>
      </c>
      <c r="G10" s="73">
        <v>484</v>
      </c>
      <c r="H10" s="73">
        <v>103</v>
      </c>
      <c r="I10" s="73">
        <v>97</v>
      </c>
      <c r="J10" s="73">
        <v>200</v>
      </c>
      <c r="K10" s="73">
        <v>221</v>
      </c>
      <c r="L10" s="73">
        <v>180</v>
      </c>
      <c r="M10" s="73">
        <v>401</v>
      </c>
      <c r="N10" s="73">
        <v>402</v>
      </c>
      <c r="O10" s="73">
        <v>262</v>
      </c>
      <c r="P10" s="73">
        <v>664</v>
      </c>
      <c r="Q10" s="73">
        <v>135</v>
      </c>
      <c r="R10" s="73">
        <v>10</v>
      </c>
      <c r="S10" s="73">
        <v>145</v>
      </c>
    </row>
    <row r="11" spans="1:19" x14ac:dyDescent="0.25">
      <c r="A11" s="58" t="s">
        <v>665</v>
      </c>
      <c r="B11" s="73">
        <v>407</v>
      </c>
      <c r="C11" s="73">
        <v>9</v>
      </c>
      <c r="D11" s="73">
        <v>37</v>
      </c>
      <c r="E11" s="73">
        <v>43</v>
      </c>
      <c r="F11" s="73">
        <v>16</v>
      </c>
      <c r="G11" s="73">
        <v>105</v>
      </c>
      <c r="H11" s="73">
        <v>21</v>
      </c>
      <c r="I11" s="73">
        <v>21</v>
      </c>
      <c r="J11" s="73">
        <v>42</v>
      </c>
      <c r="K11" s="73">
        <v>48</v>
      </c>
      <c r="L11" s="73">
        <v>39</v>
      </c>
      <c r="M11" s="73">
        <v>87</v>
      </c>
      <c r="N11" s="73">
        <v>87</v>
      </c>
      <c r="O11" s="73">
        <v>56</v>
      </c>
      <c r="P11" s="73">
        <v>143</v>
      </c>
      <c r="Q11" s="73">
        <v>28</v>
      </c>
      <c r="R11" s="73">
        <v>2</v>
      </c>
      <c r="S11" s="73">
        <v>30</v>
      </c>
    </row>
    <row r="12" spans="1:19" x14ac:dyDescent="0.25">
      <c r="A12" s="58" t="s">
        <v>668</v>
      </c>
      <c r="B12" s="73">
        <v>543</v>
      </c>
      <c r="C12" s="73">
        <v>12</v>
      </c>
      <c r="D12" s="73">
        <v>48</v>
      </c>
      <c r="E12" s="73">
        <v>57</v>
      </c>
      <c r="F12" s="73">
        <v>21</v>
      </c>
      <c r="G12" s="73">
        <v>138</v>
      </c>
      <c r="H12" s="73">
        <v>31</v>
      </c>
      <c r="I12" s="73">
        <v>27</v>
      </c>
      <c r="J12" s="73">
        <v>58</v>
      </c>
      <c r="K12" s="73">
        <v>65</v>
      </c>
      <c r="L12" s="73">
        <v>51</v>
      </c>
      <c r="M12" s="73">
        <v>116</v>
      </c>
      <c r="N12" s="73">
        <v>115</v>
      </c>
      <c r="O12" s="73">
        <v>75</v>
      </c>
      <c r="P12" s="73">
        <v>190</v>
      </c>
      <c r="Q12" s="73">
        <v>38</v>
      </c>
      <c r="R12" s="73">
        <v>3</v>
      </c>
      <c r="S12" s="73">
        <v>41</v>
      </c>
    </row>
    <row r="13" spans="1:19" x14ac:dyDescent="0.25">
      <c r="A13" s="58" t="s">
        <v>675</v>
      </c>
      <c r="B13" s="73">
        <v>1668</v>
      </c>
      <c r="C13" s="73">
        <v>38</v>
      </c>
      <c r="D13" s="73">
        <v>151</v>
      </c>
      <c r="E13" s="73">
        <v>173</v>
      </c>
      <c r="F13" s="73">
        <v>65</v>
      </c>
      <c r="G13" s="73">
        <v>427</v>
      </c>
      <c r="H13" s="73">
        <v>90</v>
      </c>
      <c r="I13" s="73">
        <v>84</v>
      </c>
      <c r="J13" s="73">
        <v>174</v>
      </c>
      <c r="K13" s="73">
        <v>196</v>
      </c>
      <c r="L13" s="73">
        <v>159</v>
      </c>
      <c r="M13" s="73">
        <v>355</v>
      </c>
      <c r="N13" s="73">
        <v>354</v>
      </c>
      <c r="O13" s="73">
        <v>231</v>
      </c>
      <c r="P13" s="73">
        <v>585</v>
      </c>
      <c r="Q13" s="73">
        <v>118</v>
      </c>
      <c r="R13" s="73">
        <v>9</v>
      </c>
      <c r="S13" s="73">
        <v>127</v>
      </c>
    </row>
    <row r="14" spans="1:19" x14ac:dyDescent="0.25">
      <c r="A14" s="58" t="s">
        <v>679</v>
      </c>
      <c r="B14" s="73">
        <v>951</v>
      </c>
      <c r="C14" s="73">
        <v>22</v>
      </c>
      <c r="D14" s="73">
        <v>86</v>
      </c>
      <c r="E14" s="73">
        <v>100</v>
      </c>
      <c r="F14" s="73">
        <v>37</v>
      </c>
      <c r="G14" s="73">
        <v>245</v>
      </c>
      <c r="H14" s="73">
        <v>51</v>
      </c>
      <c r="I14" s="73">
        <v>49</v>
      </c>
      <c r="J14" s="73">
        <v>100</v>
      </c>
      <c r="K14" s="73">
        <v>111</v>
      </c>
      <c r="L14" s="73">
        <v>90</v>
      </c>
      <c r="M14" s="73">
        <v>201</v>
      </c>
      <c r="N14" s="73">
        <v>202</v>
      </c>
      <c r="O14" s="73">
        <v>131</v>
      </c>
      <c r="P14" s="73">
        <v>333</v>
      </c>
      <c r="Q14" s="73">
        <v>67</v>
      </c>
      <c r="R14" s="73">
        <v>5</v>
      </c>
      <c r="S14" s="73">
        <v>72</v>
      </c>
    </row>
    <row r="15" spans="1:19" x14ac:dyDescent="0.25">
      <c r="A15" s="58" t="s">
        <v>680</v>
      </c>
      <c r="B15" s="73">
        <v>498</v>
      </c>
      <c r="C15" s="73">
        <v>12</v>
      </c>
      <c r="D15" s="73">
        <v>44</v>
      </c>
      <c r="E15" s="73">
        <v>53</v>
      </c>
      <c r="F15" s="73">
        <v>19</v>
      </c>
      <c r="G15" s="73">
        <v>128</v>
      </c>
      <c r="H15" s="73">
        <v>27</v>
      </c>
      <c r="I15" s="73">
        <v>26</v>
      </c>
      <c r="J15" s="73">
        <v>53</v>
      </c>
      <c r="K15" s="73">
        <v>57</v>
      </c>
      <c r="L15" s="73">
        <v>47</v>
      </c>
      <c r="M15" s="73">
        <v>104</v>
      </c>
      <c r="N15" s="73">
        <v>106</v>
      </c>
      <c r="O15" s="73">
        <v>69</v>
      </c>
      <c r="P15" s="73">
        <v>175</v>
      </c>
      <c r="Q15" s="73">
        <v>35</v>
      </c>
      <c r="R15" s="73">
        <v>3</v>
      </c>
      <c r="S15" s="73">
        <v>38</v>
      </c>
    </row>
    <row r="16" spans="1:19" x14ac:dyDescent="0.25">
      <c r="A16" s="58" t="s">
        <v>681</v>
      </c>
      <c r="B16" s="73">
        <v>1358</v>
      </c>
      <c r="C16" s="73">
        <v>32</v>
      </c>
      <c r="D16" s="73">
        <v>123</v>
      </c>
      <c r="E16" s="73">
        <v>143</v>
      </c>
      <c r="F16" s="73">
        <v>52</v>
      </c>
      <c r="G16" s="73">
        <v>350</v>
      </c>
      <c r="H16" s="73">
        <v>73</v>
      </c>
      <c r="I16" s="73">
        <v>70</v>
      </c>
      <c r="J16" s="73">
        <v>143</v>
      </c>
      <c r="K16" s="73">
        <v>158</v>
      </c>
      <c r="L16" s="73">
        <v>129</v>
      </c>
      <c r="M16" s="73">
        <v>287</v>
      </c>
      <c r="N16" s="73">
        <v>288</v>
      </c>
      <c r="O16" s="73">
        <v>188</v>
      </c>
      <c r="P16" s="73">
        <v>476</v>
      </c>
      <c r="Q16" s="73">
        <v>95</v>
      </c>
      <c r="R16" s="73">
        <v>7</v>
      </c>
      <c r="S16" s="73">
        <v>102</v>
      </c>
    </row>
    <row r="17" spans="1:19" x14ac:dyDescent="0.25">
      <c r="A17" s="58" t="s">
        <v>682</v>
      </c>
      <c r="B17" s="73">
        <v>952</v>
      </c>
      <c r="C17" s="73">
        <v>22</v>
      </c>
      <c r="D17" s="73">
        <v>86</v>
      </c>
      <c r="E17" s="73">
        <v>100</v>
      </c>
      <c r="F17" s="73">
        <v>37</v>
      </c>
      <c r="G17" s="73">
        <v>245</v>
      </c>
      <c r="H17" s="73">
        <v>51</v>
      </c>
      <c r="I17" s="73">
        <v>49</v>
      </c>
      <c r="J17" s="73">
        <v>100</v>
      </c>
      <c r="K17" s="73">
        <v>111</v>
      </c>
      <c r="L17" s="73">
        <v>90</v>
      </c>
      <c r="M17" s="73">
        <v>201</v>
      </c>
      <c r="N17" s="73">
        <v>203</v>
      </c>
      <c r="O17" s="73">
        <v>131</v>
      </c>
      <c r="P17" s="73">
        <v>334</v>
      </c>
      <c r="Q17" s="73">
        <v>67</v>
      </c>
      <c r="R17" s="73">
        <v>5</v>
      </c>
      <c r="S17" s="73">
        <v>72</v>
      </c>
    </row>
    <row r="18" spans="1:19" x14ac:dyDescent="0.25">
      <c r="A18" s="58" t="s">
        <v>683</v>
      </c>
      <c r="B18" s="73">
        <v>542</v>
      </c>
      <c r="C18" s="73">
        <v>12</v>
      </c>
      <c r="D18" s="73">
        <v>48</v>
      </c>
      <c r="E18" s="73">
        <v>57</v>
      </c>
      <c r="F18" s="73">
        <v>21</v>
      </c>
      <c r="G18" s="73">
        <v>138</v>
      </c>
      <c r="H18" s="73">
        <v>30</v>
      </c>
      <c r="I18" s="73">
        <v>27</v>
      </c>
      <c r="J18" s="73">
        <v>57</v>
      </c>
      <c r="K18" s="73">
        <v>63</v>
      </c>
      <c r="L18" s="73">
        <v>51</v>
      </c>
      <c r="M18" s="73">
        <v>114</v>
      </c>
      <c r="N18" s="73">
        <v>115</v>
      </c>
      <c r="O18" s="73">
        <v>75</v>
      </c>
      <c r="P18" s="73">
        <v>190</v>
      </c>
      <c r="Q18" s="73">
        <v>40</v>
      </c>
      <c r="R18" s="73">
        <v>3</v>
      </c>
      <c r="S18" s="73">
        <v>43</v>
      </c>
    </row>
    <row r="19" spans="1:19" x14ac:dyDescent="0.25">
      <c r="A19" s="58" t="s">
        <v>689</v>
      </c>
      <c r="B19" s="73">
        <v>2442</v>
      </c>
      <c r="C19" s="73">
        <v>55</v>
      </c>
      <c r="D19" s="73">
        <v>222</v>
      </c>
      <c r="E19" s="73">
        <v>258</v>
      </c>
      <c r="F19" s="73">
        <v>94</v>
      </c>
      <c r="G19" s="73">
        <v>629</v>
      </c>
      <c r="H19" s="73">
        <v>132</v>
      </c>
      <c r="I19" s="73">
        <v>125</v>
      </c>
      <c r="J19" s="73">
        <v>257</v>
      </c>
      <c r="K19" s="73">
        <v>285</v>
      </c>
      <c r="L19" s="73">
        <v>231</v>
      </c>
      <c r="M19" s="73">
        <v>516</v>
      </c>
      <c r="N19" s="73">
        <v>518</v>
      </c>
      <c r="O19" s="73">
        <v>337</v>
      </c>
      <c r="P19" s="73">
        <v>855</v>
      </c>
      <c r="Q19" s="73">
        <v>172</v>
      </c>
      <c r="R19" s="73">
        <v>13</v>
      </c>
      <c r="S19" s="73">
        <v>185</v>
      </c>
    </row>
    <row r="20" spans="1:19" x14ac:dyDescent="0.25">
      <c r="A20" s="58" t="s">
        <v>690</v>
      </c>
      <c r="B20" s="73">
        <v>364</v>
      </c>
      <c r="C20" s="73">
        <v>8</v>
      </c>
      <c r="D20" s="73">
        <v>36</v>
      </c>
      <c r="E20" s="73">
        <v>38</v>
      </c>
      <c r="F20" s="73">
        <v>14</v>
      </c>
      <c r="G20" s="73">
        <v>96</v>
      </c>
      <c r="H20" s="73">
        <v>20</v>
      </c>
      <c r="I20" s="73">
        <v>18</v>
      </c>
      <c r="J20" s="73">
        <v>38</v>
      </c>
      <c r="K20" s="73">
        <v>42</v>
      </c>
      <c r="L20" s="73">
        <v>34</v>
      </c>
      <c r="M20" s="73">
        <v>76</v>
      </c>
      <c r="N20" s="73">
        <v>76</v>
      </c>
      <c r="O20" s="73">
        <v>50</v>
      </c>
      <c r="P20" s="73">
        <v>126</v>
      </c>
      <c r="Q20" s="73">
        <v>26</v>
      </c>
      <c r="R20" s="73">
        <v>2</v>
      </c>
      <c r="S20" s="73">
        <v>28</v>
      </c>
    </row>
    <row r="21" spans="1:19" x14ac:dyDescent="0.25">
      <c r="A21" s="58" t="s">
        <v>694</v>
      </c>
      <c r="B21" s="73">
        <v>453</v>
      </c>
      <c r="C21" s="73">
        <v>10</v>
      </c>
      <c r="D21" s="73">
        <v>40</v>
      </c>
      <c r="E21" s="73">
        <v>48</v>
      </c>
      <c r="F21" s="73">
        <v>18</v>
      </c>
      <c r="G21" s="73">
        <v>116</v>
      </c>
      <c r="H21" s="73">
        <v>24</v>
      </c>
      <c r="I21" s="73">
        <v>24</v>
      </c>
      <c r="J21" s="73">
        <v>48</v>
      </c>
      <c r="K21" s="73">
        <v>53</v>
      </c>
      <c r="L21" s="73">
        <v>43</v>
      </c>
      <c r="M21" s="73">
        <v>96</v>
      </c>
      <c r="N21" s="73">
        <v>96</v>
      </c>
      <c r="O21" s="73">
        <v>63</v>
      </c>
      <c r="P21" s="73">
        <v>159</v>
      </c>
      <c r="Q21" s="73">
        <v>32</v>
      </c>
      <c r="R21" s="73">
        <v>2</v>
      </c>
      <c r="S21" s="73">
        <v>34</v>
      </c>
    </row>
    <row r="22" spans="1:19" x14ac:dyDescent="0.25">
      <c r="A22" s="58" t="s">
        <v>695</v>
      </c>
      <c r="B22" s="73">
        <v>360</v>
      </c>
      <c r="C22" s="73">
        <v>8</v>
      </c>
      <c r="D22" s="73">
        <v>34</v>
      </c>
      <c r="E22" s="73">
        <v>38</v>
      </c>
      <c r="F22" s="73">
        <v>14</v>
      </c>
      <c r="G22" s="73">
        <v>94</v>
      </c>
      <c r="H22" s="73">
        <v>20</v>
      </c>
      <c r="I22" s="73">
        <v>18</v>
      </c>
      <c r="J22" s="73">
        <v>38</v>
      </c>
      <c r="K22" s="73">
        <v>42</v>
      </c>
      <c r="L22" s="73">
        <v>34</v>
      </c>
      <c r="M22" s="73">
        <v>76</v>
      </c>
      <c r="N22" s="73">
        <v>76</v>
      </c>
      <c r="O22" s="73">
        <v>49</v>
      </c>
      <c r="P22" s="73">
        <v>125</v>
      </c>
      <c r="Q22" s="73">
        <v>25</v>
      </c>
      <c r="R22" s="73">
        <v>2</v>
      </c>
      <c r="S22" s="73">
        <v>27</v>
      </c>
    </row>
    <row r="23" spans="1:19" x14ac:dyDescent="0.25">
      <c r="A23" s="58" t="s">
        <v>696</v>
      </c>
      <c r="B23" s="73">
        <v>678</v>
      </c>
      <c r="C23" s="73">
        <v>15</v>
      </c>
      <c r="D23" s="73">
        <v>60</v>
      </c>
      <c r="E23" s="73">
        <v>72</v>
      </c>
      <c r="F23" s="73">
        <v>26</v>
      </c>
      <c r="G23" s="73">
        <v>173</v>
      </c>
      <c r="H23" s="73">
        <v>36</v>
      </c>
      <c r="I23" s="73">
        <v>35</v>
      </c>
      <c r="J23" s="73">
        <v>71</v>
      </c>
      <c r="K23" s="73">
        <v>79</v>
      </c>
      <c r="L23" s="73">
        <v>64</v>
      </c>
      <c r="M23" s="73">
        <v>143</v>
      </c>
      <c r="N23" s="73">
        <v>145</v>
      </c>
      <c r="O23" s="73">
        <v>93</v>
      </c>
      <c r="P23" s="73">
        <v>238</v>
      </c>
      <c r="Q23" s="73">
        <v>49</v>
      </c>
      <c r="R23" s="73">
        <v>4</v>
      </c>
      <c r="S23" s="73">
        <v>53</v>
      </c>
    </row>
    <row r="24" spans="1:19" x14ac:dyDescent="0.25">
      <c r="A24" s="58" t="s">
        <v>697</v>
      </c>
      <c r="B24" s="73">
        <v>994</v>
      </c>
      <c r="C24" s="73">
        <v>23</v>
      </c>
      <c r="D24" s="73">
        <v>91</v>
      </c>
      <c r="E24" s="73">
        <v>104</v>
      </c>
      <c r="F24" s="73">
        <v>38</v>
      </c>
      <c r="G24" s="73">
        <v>256</v>
      </c>
      <c r="H24" s="73">
        <v>54</v>
      </c>
      <c r="I24" s="73">
        <v>51</v>
      </c>
      <c r="J24" s="73">
        <v>105</v>
      </c>
      <c r="K24" s="73">
        <v>116</v>
      </c>
      <c r="L24" s="73">
        <v>94</v>
      </c>
      <c r="M24" s="73">
        <v>210</v>
      </c>
      <c r="N24" s="73">
        <v>211</v>
      </c>
      <c r="O24" s="73">
        <v>137</v>
      </c>
      <c r="P24" s="73">
        <v>348</v>
      </c>
      <c r="Q24" s="73">
        <v>70</v>
      </c>
      <c r="R24" s="73">
        <v>5</v>
      </c>
      <c r="S24" s="73">
        <v>75</v>
      </c>
    </row>
    <row r="25" spans="1:19" x14ac:dyDescent="0.25">
      <c r="A25" s="69" t="s">
        <v>327</v>
      </c>
      <c r="B25" s="78">
        <v>20609</v>
      </c>
      <c r="C25" s="78">
        <v>450</v>
      </c>
      <c r="D25" s="78">
        <v>1825</v>
      </c>
      <c r="E25" s="78">
        <v>2202</v>
      </c>
      <c r="F25" s="78">
        <v>825</v>
      </c>
      <c r="G25" s="78">
        <v>5302</v>
      </c>
      <c r="H25" s="78">
        <v>1158</v>
      </c>
      <c r="I25" s="78">
        <v>1055</v>
      </c>
      <c r="J25" s="78">
        <v>2213</v>
      </c>
      <c r="K25" s="78">
        <v>2323</v>
      </c>
      <c r="L25" s="78">
        <v>1944</v>
      </c>
      <c r="M25" s="78">
        <v>4267</v>
      </c>
      <c r="N25" s="78">
        <v>4308</v>
      </c>
      <c r="O25" s="78">
        <v>2847</v>
      </c>
      <c r="P25" s="78">
        <v>7155</v>
      </c>
      <c r="Q25" s="78">
        <v>1527</v>
      </c>
      <c r="R25" s="78">
        <v>145</v>
      </c>
      <c r="S25" s="78">
        <v>1672</v>
      </c>
    </row>
    <row r="26" spans="1:19" x14ac:dyDescent="0.25">
      <c r="A26" s="58" t="s">
        <v>751</v>
      </c>
      <c r="B26" s="73">
        <v>1352</v>
      </c>
      <c r="C26" s="73">
        <v>25</v>
      </c>
      <c r="D26" s="73">
        <v>112</v>
      </c>
      <c r="E26" s="73">
        <v>152</v>
      </c>
      <c r="F26" s="73">
        <v>62</v>
      </c>
      <c r="G26" s="73">
        <v>351</v>
      </c>
      <c r="H26" s="73">
        <v>85</v>
      </c>
      <c r="I26" s="73">
        <v>69</v>
      </c>
      <c r="J26" s="73">
        <v>154</v>
      </c>
      <c r="K26" s="73">
        <v>136</v>
      </c>
      <c r="L26" s="73">
        <v>125</v>
      </c>
      <c r="M26" s="73">
        <v>261</v>
      </c>
      <c r="N26" s="73">
        <v>267</v>
      </c>
      <c r="O26" s="73">
        <v>188</v>
      </c>
      <c r="P26" s="73">
        <v>455</v>
      </c>
      <c r="Q26" s="73">
        <v>115</v>
      </c>
      <c r="R26" s="73">
        <v>16</v>
      </c>
      <c r="S26" s="73">
        <v>131</v>
      </c>
    </row>
    <row r="27" spans="1:19" x14ac:dyDescent="0.25">
      <c r="A27" s="58" t="s">
        <v>672</v>
      </c>
      <c r="B27" s="73">
        <v>2714</v>
      </c>
      <c r="C27" s="73">
        <v>62</v>
      </c>
      <c r="D27" s="73">
        <v>246</v>
      </c>
      <c r="E27" s="73">
        <v>285</v>
      </c>
      <c r="F27" s="73">
        <v>104</v>
      </c>
      <c r="G27" s="73">
        <v>697</v>
      </c>
      <c r="H27" s="73">
        <v>147</v>
      </c>
      <c r="I27" s="73">
        <v>140</v>
      </c>
      <c r="J27" s="73">
        <v>287</v>
      </c>
      <c r="K27" s="73">
        <v>316</v>
      </c>
      <c r="L27" s="73">
        <v>257</v>
      </c>
      <c r="M27" s="73">
        <v>573</v>
      </c>
      <c r="N27" s="73">
        <v>577</v>
      </c>
      <c r="O27" s="73">
        <v>373</v>
      </c>
      <c r="P27" s="73">
        <v>950</v>
      </c>
      <c r="Q27" s="73">
        <v>191</v>
      </c>
      <c r="R27" s="73">
        <v>16</v>
      </c>
      <c r="S27" s="73">
        <v>207</v>
      </c>
    </row>
    <row r="28" spans="1:19" x14ac:dyDescent="0.25">
      <c r="A28" s="58" t="s">
        <v>673</v>
      </c>
      <c r="B28" s="73">
        <v>1991</v>
      </c>
      <c r="C28" s="73">
        <v>45</v>
      </c>
      <c r="D28" s="73">
        <v>179</v>
      </c>
      <c r="E28" s="73">
        <v>210</v>
      </c>
      <c r="F28" s="73">
        <v>77</v>
      </c>
      <c r="G28" s="73">
        <v>511</v>
      </c>
      <c r="H28" s="73">
        <v>108</v>
      </c>
      <c r="I28" s="73">
        <v>103</v>
      </c>
      <c r="J28" s="73">
        <v>211</v>
      </c>
      <c r="K28" s="73">
        <v>232</v>
      </c>
      <c r="L28" s="73">
        <v>189</v>
      </c>
      <c r="M28" s="73">
        <v>421</v>
      </c>
      <c r="N28" s="73">
        <v>423</v>
      </c>
      <c r="O28" s="73">
        <v>275</v>
      </c>
      <c r="P28" s="73">
        <v>698</v>
      </c>
      <c r="Q28" s="73">
        <v>139</v>
      </c>
      <c r="R28" s="73">
        <v>11</v>
      </c>
      <c r="S28" s="73">
        <v>150</v>
      </c>
    </row>
    <row r="29" spans="1:19" x14ac:dyDescent="0.25">
      <c r="A29" s="58" t="s">
        <v>674</v>
      </c>
      <c r="B29" s="73">
        <v>2299</v>
      </c>
      <c r="C29" s="73">
        <v>52</v>
      </c>
      <c r="D29" s="73">
        <v>210</v>
      </c>
      <c r="E29" s="73">
        <v>240</v>
      </c>
      <c r="F29" s="73">
        <v>87</v>
      </c>
      <c r="G29" s="73">
        <v>589</v>
      </c>
      <c r="H29" s="73">
        <v>124</v>
      </c>
      <c r="I29" s="73">
        <v>117</v>
      </c>
      <c r="J29" s="73">
        <v>241</v>
      </c>
      <c r="K29" s="73">
        <v>269</v>
      </c>
      <c r="L29" s="73">
        <v>219</v>
      </c>
      <c r="M29" s="73">
        <v>488</v>
      </c>
      <c r="N29" s="73">
        <v>489</v>
      </c>
      <c r="O29" s="73">
        <v>317</v>
      </c>
      <c r="P29" s="73">
        <v>806</v>
      </c>
      <c r="Q29" s="73">
        <v>162</v>
      </c>
      <c r="R29" s="73">
        <v>13</v>
      </c>
      <c r="S29" s="73">
        <v>175</v>
      </c>
    </row>
    <row r="30" spans="1:19" x14ac:dyDescent="0.25">
      <c r="A30" s="58" t="s">
        <v>676</v>
      </c>
      <c r="B30" s="73">
        <v>2710</v>
      </c>
      <c r="C30" s="73">
        <v>62</v>
      </c>
      <c r="D30" s="73">
        <v>246</v>
      </c>
      <c r="E30" s="73">
        <v>285</v>
      </c>
      <c r="F30" s="73">
        <v>103</v>
      </c>
      <c r="G30" s="73">
        <v>696</v>
      </c>
      <c r="H30" s="73">
        <v>146</v>
      </c>
      <c r="I30" s="73">
        <v>139</v>
      </c>
      <c r="J30" s="73">
        <v>285</v>
      </c>
      <c r="K30" s="73">
        <v>315</v>
      </c>
      <c r="L30" s="73">
        <v>257</v>
      </c>
      <c r="M30" s="73">
        <v>572</v>
      </c>
      <c r="N30" s="73">
        <v>577</v>
      </c>
      <c r="O30" s="73">
        <v>373</v>
      </c>
      <c r="P30" s="73">
        <v>950</v>
      </c>
      <c r="Q30" s="73">
        <v>192</v>
      </c>
      <c r="R30" s="73">
        <v>15</v>
      </c>
      <c r="S30" s="73">
        <v>207</v>
      </c>
    </row>
    <row r="31" spans="1:19" x14ac:dyDescent="0.25">
      <c r="A31" s="58" t="s">
        <v>678</v>
      </c>
      <c r="B31" s="73">
        <v>1538</v>
      </c>
      <c r="C31" s="73">
        <v>35</v>
      </c>
      <c r="D31" s="73">
        <v>139</v>
      </c>
      <c r="E31" s="73">
        <v>162</v>
      </c>
      <c r="F31" s="73">
        <v>59</v>
      </c>
      <c r="G31" s="73">
        <v>395</v>
      </c>
      <c r="H31" s="73">
        <v>83</v>
      </c>
      <c r="I31" s="73">
        <v>79</v>
      </c>
      <c r="J31" s="73">
        <v>162</v>
      </c>
      <c r="K31" s="73">
        <v>179</v>
      </c>
      <c r="L31" s="73">
        <v>146</v>
      </c>
      <c r="M31" s="73">
        <v>325</v>
      </c>
      <c r="N31" s="73">
        <v>327</v>
      </c>
      <c r="O31" s="73">
        <v>212</v>
      </c>
      <c r="P31" s="73">
        <v>539</v>
      </c>
      <c r="Q31" s="73">
        <v>109</v>
      </c>
      <c r="R31" s="73">
        <v>8</v>
      </c>
      <c r="S31" s="73">
        <v>117</v>
      </c>
    </row>
    <row r="32" spans="1:19" x14ac:dyDescent="0.25">
      <c r="A32" s="58" t="s">
        <v>684</v>
      </c>
      <c r="B32" s="73">
        <v>1043</v>
      </c>
      <c r="C32" s="73">
        <v>24</v>
      </c>
      <c r="D32" s="73">
        <v>95</v>
      </c>
      <c r="E32" s="73">
        <v>109</v>
      </c>
      <c r="F32" s="73">
        <v>40</v>
      </c>
      <c r="G32" s="73">
        <v>268</v>
      </c>
      <c r="H32" s="73">
        <v>56</v>
      </c>
      <c r="I32" s="73">
        <v>54</v>
      </c>
      <c r="J32" s="73">
        <v>110</v>
      </c>
      <c r="K32" s="73">
        <v>121</v>
      </c>
      <c r="L32" s="73">
        <v>99</v>
      </c>
      <c r="M32" s="73">
        <v>220</v>
      </c>
      <c r="N32" s="73">
        <v>221</v>
      </c>
      <c r="O32" s="73">
        <v>144</v>
      </c>
      <c r="P32" s="73">
        <v>365</v>
      </c>
      <c r="Q32" s="73">
        <v>74</v>
      </c>
      <c r="R32" s="73">
        <v>6</v>
      </c>
      <c r="S32" s="73">
        <v>80</v>
      </c>
    </row>
    <row r="33" spans="1:19" x14ac:dyDescent="0.25">
      <c r="A33" s="58" t="s">
        <v>687</v>
      </c>
      <c r="B33" s="73">
        <v>1493</v>
      </c>
      <c r="C33" s="73">
        <v>34</v>
      </c>
      <c r="D33" s="73">
        <v>135</v>
      </c>
      <c r="E33" s="73">
        <v>158</v>
      </c>
      <c r="F33" s="73">
        <v>57</v>
      </c>
      <c r="G33" s="73">
        <v>384</v>
      </c>
      <c r="H33" s="73">
        <v>80</v>
      </c>
      <c r="I33" s="73">
        <v>77</v>
      </c>
      <c r="J33" s="73">
        <v>157</v>
      </c>
      <c r="K33" s="73">
        <v>174</v>
      </c>
      <c r="L33" s="73">
        <v>141</v>
      </c>
      <c r="M33" s="73">
        <v>315</v>
      </c>
      <c r="N33" s="73">
        <v>318</v>
      </c>
      <c r="O33" s="73">
        <v>206</v>
      </c>
      <c r="P33" s="73">
        <v>524</v>
      </c>
      <c r="Q33" s="73">
        <v>105</v>
      </c>
      <c r="R33" s="73">
        <v>8</v>
      </c>
      <c r="S33" s="73">
        <v>113</v>
      </c>
    </row>
    <row r="34" spans="1:19" x14ac:dyDescent="0.25">
      <c r="A34" s="58" t="s">
        <v>691</v>
      </c>
      <c r="B34" s="73">
        <v>907</v>
      </c>
      <c r="C34" s="73">
        <v>21</v>
      </c>
      <c r="D34" s="73">
        <v>82</v>
      </c>
      <c r="E34" s="73">
        <v>96</v>
      </c>
      <c r="F34" s="73">
        <v>35</v>
      </c>
      <c r="G34" s="73">
        <v>234</v>
      </c>
      <c r="H34" s="73">
        <v>49</v>
      </c>
      <c r="I34" s="73">
        <v>47</v>
      </c>
      <c r="J34" s="73">
        <v>96</v>
      </c>
      <c r="K34" s="73">
        <v>105</v>
      </c>
      <c r="L34" s="73">
        <v>86</v>
      </c>
      <c r="M34" s="73">
        <v>191</v>
      </c>
      <c r="N34" s="73">
        <v>192</v>
      </c>
      <c r="O34" s="73">
        <v>125</v>
      </c>
      <c r="P34" s="73">
        <v>317</v>
      </c>
      <c r="Q34" s="73">
        <v>64</v>
      </c>
      <c r="R34" s="73">
        <v>5</v>
      </c>
      <c r="S34" s="73">
        <v>69</v>
      </c>
    </row>
    <row r="35" spans="1:19" x14ac:dyDescent="0.25">
      <c r="A35" s="58" t="s">
        <v>693</v>
      </c>
      <c r="B35" s="73">
        <v>453</v>
      </c>
      <c r="C35" s="73">
        <v>10</v>
      </c>
      <c r="D35" s="73">
        <v>40</v>
      </c>
      <c r="E35" s="73">
        <v>48</v>
      </c>
      <c r="F35" s="73">
        <v>18</v>
      </c>
      <c r="G35" s="73">
        <v>116</v>
      </c>
      <c r="H35" s="73">
        <v>24</v>
      </c>
      <c r="I35" s="73">
        <v>24</v>
      </c>
      <c r="J35" s="73">
        <v>48</v>
      </c>
      <c r="K35" s="73">
        <v>53</v>
      </c>
      <c r="L35" s="73">
        <v>43</v>
      </c>
      <c r="M35" s="73">
        <v>96</v>
      </c>
      <c r="N35" s="73">
        <v>96</v>
      </c>
      <c r="O35" s="73">
        <v>63</v>
      </c>
      <c r="P35" s="73">
        <v>159</v>
      </c>
      <c r="Q35" s="73">
        <v>32</v>
      </c>
      <c r="R35" s="73">
        <v>2</v>
      </c>
      <c r="S35" s="73">
        <v>34</v>
      </c>
    </row>
    <row r="36" spans="1:19" x14ac:dyDescent="0.25">
      <c r="A36" s="58" t="s">
        <v>756</v>
      </c>
      <c r="B36" s="73">
        <v>1093</v>
      </c>
      <c r="C36" s="73">
        <v>21</v>
      </c>
      <c r="D36" s="73">
        <v>89</v>
      </c>
      <c r="E36" s="73">
        <v>123</v>
      </c>
      <c r="F36" s="73">
        <v>50</v>
      </c>
      <c r="G36" s="73">
        <v>283</v>
      </c>
      <c r="H36" s="73">
        <v>69</v>
      </c>
      <c r="I36" s="73">
        <v>55</v>
      </c>
      <c r="J36" s="73">
        <v>124</v>
      </c>
      <c r="K36" s="73">
        <v>110</v>
      </c>
      <c r="L36" s="73">
        <v>101</v>
      </c>
      <c r="M36" s="73">
        <v>211</v>
      </c>
      <c r="N36" s="73">
        <v>216</v>
      </c>
      <c r="O36" s="73">
        <v>152</v>
      </c>
      <c r="P36" s="73">
        <v>368</v>
      </c>
      <c r="Q36" s="73">
        <v>94</v>
      </c>
      <c r="R36" s="73">
        <v>13</v>
      </c>
      <c r="S36" s="73">
        <v>107</v>
      </c>
    </row>
    <row r="37" spans="1:19" x14ac:dyDescent="0.25">
      <c r="A37" s="58" t="s">
        <v>698</v>
      </c>
      <c r="B37" s="73">
        <v>587</v>
      </c>
      <c r="C37" s="73">
        <v>13</v>
      </c>
      <c r="D37" s="73">
        <v>52</v>
      </c>
      <c r="E37" s="73">
        <v>62</v>
      </c>
      <c r="F37" s="73">
        <v>22</v>
      </c>
      <c r="G37" s="73">
        <v>149</v>
      </c>
      <c r="H37" s="73">
        <v>32</v>
      </c>
      <c r="I37" s="73">
        <v>30</v>
      </c>
      <c r="J37" s="73">
        <v>62</v>
      </c>
      <c r="K37" s="73">
        <v>69</v>
      </c>
      <c r="L37" s="73">
        <v>56</v>
      </c>
      <c r="M37" s="73">
        <v>125</v>
      </c>
      <c r="N37" s="73">
        <v>125</v>
      </c>
      <c r="O37" s="73">
        <v>81</v>
      </c>
      <c r="P37" s="73">
        <v>206</v>
      </c>
      <c r="Q37" s="73">
        <v>42</v>
      </c>
      <c r="R37" s="73">
        <v>3</v>
      </c>
      <c r="S37" s="73">
        <v>45</v>
      </c>
    </row>
    <row r="38" spans="1:19" x14ac:dyDescent="0.25">
      <c r="A38" s="58" t="s">
        <v>758</v>
      </c>
      <c r="B38" s="73">
        <v>2429</v>
      </c>
      <c r="C38" s="73">
        <v>46</v>
      </c>
      <c r="D38" s="73">
        <v>200</v>
      </c>
      <c r="E38" s="73">
        <v>272</v>
      </c>
      <c r="F38" s="73">
        <v>111</v>
      </c>
      <c r="G38" s="73">
        <v>629</v>
      </c>
      <c r="H38" s="73">
        <v>155</v>
      </c>
      <c r="I38" s="73">
        <v>121</v>
      </c>
      <c r="J38" s="73">
        <v>276</v>
      </c>
      <c r="K38" s="73">
        <v>244</v>
      </c>
      <c r="L38" s="73">
        <v>225</v>
      </c>
      <c r="M38" s="73">
        <v>469</v>
      </c>
      <c r="N38" s="73">
        <v>480</v>
      </c>
      <c r="O38" s="73">
        <v>338</v>
      </c>
      <c r="P38" s="73">
        <v>818</v>
      </c>
      <c r="Q38" s="73">
        <v>208</v>
      </c>
      <c r="R38" s="73">
        <v>29</v>
      </c>
      <c r="S38" s="73">
        <v>237</v>
      </c>
    </row>
    <row r="39" spans="1:19" x14ac:dyDescent="0.25">
      <c r="A39" s="69" t="s">
        <v>328</v>
      </c>
      <c r="B39" s="78">
        <v>17332</v>
      </c>
      <c r="C39" s="78">
        <v>249</v>
      </c>
      <c r="D39" s="78">
        <v>959</v>
      </c>
      <c r="E39" s="78">
        <v>1293</v>
      </c>
      <c r="F39" s="78">
        <v>574</v>
      </c>
      <c r="G39" s="78">
        <v>3075</v>
      </c>
      <c r="H39" s="78">
        <v>897</v>
      </c>
      <c r="I39" s="78">
        <v>894</v>
      </c>
      <c r="J39" s="78">
        <v>1791</v>
      </c>
      <c r="K39" s="78">
        <v>1687</v>
      </c>
      <c r="L39" s="78">
        <v>1293</v>
      </c>
      <c r="M39" s="78">
        <v>2980</v>
      </c>
      <c r="N39" s="78">
        <v>3696</v>
      </c>
      <c r="O39" s="78">
        <v>3288</v>
      </c>
      <c r="P39" s="78">
        <v>6984</v>
      </c>
      <c r="Q39" s="78">
        <v>2256</v>
      </c>
      <c r="R39" s="78">
        <v>246</v>
      </c>
      <c r="S39" s="78">
        <v>2502</v>
      </c>
    </row>
    <row r="40" spans="1:19" x14ac:dyDescent="0.25">
      <c r="A40" s="58" t="s">
        <v>699</v>
      </c>
      <c r="B40" s="73">
        <v>201</v>
      </c>
      <c r="C40" s="73">
        <v>3</v>
      </c>
      <c r="D40" s="73">
        <v>8</v>
      </c>
      <c r="E40" s="73">
        <v>15</v>
      </c>
      <c r="F40" s="73">
        <v>6</v>
      </c>
      <c r="G40" s="73">
        <v>32</v>
      </c>
      <c r="H40" s="73">
        <v>9</v>
      </c>
      <c r="I40" s="73">
        <v>9</v>
      </c>
      <c r="J40" s="73">
        <v>18</v>
      </c>
      <c r="K40" s="73">
        <v>18</v>
      </c>
      <c r="L40" s="73">
        <v>15</v>
      </c>
      <c r="M40" s="73">
        <v>33</v>
      </c>
      <c r="N40" s="73">
        <v>43</v>
      </c>
      <c r="O40" s="73">
        <v>40</v>
      </c>
      <c r="P40" s="73">
        <v>83</v>
      </c>
      <c r="Q40" s="73">
        <v>32</v>
      </c>
      <c r="R40" s="73">
        <v>3</v>
      </c>
      <c r="S40" s="73">
        <v>35</v>
      </c>
    </row>
    <row r="41" spans="1:19" x14ac:dyDescent="0.25">
      <c r="A41" s="58" t="s">
        <v>700</v>
      </c>
      <c r="B41" s="73">
        <v>750</v>
      </c>
      <c r="C41" s="73">
        <v>9</v>
      </c>
      <c r="D41" s="73">
        <v>36</v>
      </c>
      <c r="E41" s="73">
        <v>50</v>
      </c>
      <c r="F41" s="73">
        <v>23</v>
      </c>
      <c r="G41" s="73">
        <v>118</v>
      </c>
      <c r="H41" s="73">
        <v>36</v>
      </c>
      <c r="I41" s="73">
        <v>36</v>
      </c>
      <c r="J41" s="73">
        <v>72</v>
      </c>
      <c r="K41" s="73">
        <v>65</v>
      </c>
      <c r="L41" s="73">
        <v>53</v>
      </c>
      <c r="M41" s="73">
        <v>118</v>
      </c>
      <c r="N41" s="73">
        <v>159</v>
      </c>
      <c r="O41" s="73">
        <v>154</v>
      </c>
      <c r="P41" s="73">
        <v>313</v>
      </c>
      <c r="Q41" s="73">
        <v>117</v>
      </c>
      <c r="R41" s="73">
        <v>12</v>
      </c>
      <c r="S41" s="73">
        <v>129</v>
      </c>
    </row>
    <row r="42" spans="1:19" x14ac:dyDescent="0.25">
      <c r="A42" s="58" t="s">
        <v>701</v>
      </c>
      <c r="B42" s="73">
        <v>475</v>
      </c>
      <c r="C42" s="73">
        <v>6</v>
      </c>
      <c r="D42" s="73">
        <v>24</v>
      </c>
      <c r="E42" s="73">
        <v>32</v>
      </c>
      <c r="F42" s="73">
        <v>14</v>
      </c>
      <c r="G42" s="73">
        <v>76</v>
      </c>
      <c r="H42" s="73">
        <v>24</v>
      </c>
      <c r="I42" s="73">
        <v>23</v>
      </c>
      <c r="J42" s="73">
        <v>47</v>
      </c>
      <c r="K42" s="73">
        <v>42</v>
      </c>
      <c r="L42" s="73">
        <v>33</v>
      </c>
      <c r="M42" s="73">
        <v>75</v>
      </c>
      <c r="N42" s="73">
        <v>99</v>
      </c>
      <c r="O42" s="73">
        <v>96</v>
      </c>
      <c r="P42" s="73">
        <v>195</v>
      </c>
      <c r="Q42" s="73">
        <v>74</v>
      </c>
      <c r="R42" s="73">
        <v>8</v>
      </c>
      <c r="S42" s="73">
        <v>82</v>
      </c>
    </row>
    <row r="43" spans="1:19" x14ac:dyDescent="0.25">
      <c r="A43" s="58" t="s">
        <v>702</v>
      </c>
      <c r="B43" s="73">
        <v>2927</v>
      </c>
      <c r="C43" s="73">
        <v>38</v>
      </c>
      <c r="D43" s="73">
        <v>145</v>
      </c>
      <c r="E43" s="73">
        <v>198</v>
      </c>
      <c r="F43" s="73">
        <v>90</v>
      </c>
      <c r="G43" s="73">
        <v>471</v>
      </c>
      <c r="H43" s="73">
        <v>141</v>
      </c>
      <c r="I43" s="73">
        <v>137</v>
      </c>
      <c r="J43" s="73">
        <v>278</v>
      </c>
      <c r="K43" s="73">
        <v>253</v>
      </c>
      <c r="L43" s="73">
        <v>207</v>
      </c>
      <c r="M43" s="73">
        <v>460</v>
      </c>
      <c r="N43" s="73">
        <v>617</v>
      </c>
      <c r="O43" s="73">
        <v>598</v>
      </c>
      <c r="P43" s="73">
        <v>1215</v>
      </c>
      <c r="Q43" s="73">
        <v>455</v>
      </c>
      <c r="R43" s="73">
        <v>48</v>
      </c>
      <c r="S43" s="73">
        <v>503</v>
      </c>
    </row>
    <row r="44" spans="1:19" x14ac:dyDescent="0.25">
      <c r="A44" s="58" t="s">
        <v>719</v>
      </c>
      <c r="B44" s="73">
        <v>3928</v>
      </c>
      <c r="C44" s="73">
        <v>53</v>
      </c>
      <c r="D44" s="73">
        <v>207</v>
      </c>
      <c r="E44" s="73">
        <v>294</v>
      </c>
      <c r="F44" s="73">
        <v>134</v>
      </c>
      <c r="G44" s="73">
        <v>688</v>
      </c>
      <c r="H44" s="73">
        <v>213</v>
      </c>
      <c r="I44" s="73">
        <v>212</v>
      </c>
      <c r="J44" s="73">
        <v>425</v>
      </c>
      <c r="K44" s="73">
        <v>375</v>
      </c>
      <c r="L44" s="73">
        <v>243</v>
      </c>
      <c r="M44" s="73">
        <v>618</v>
      </c>
      <c r="N44" s="73">
        <v>825</v>
      </c>
      <c r="O44" s="73">
        <v>781</v>
      </c>
      <c r="P44" s="73">
        <v>1606</v>
      </c>
      <c r="Q44" s="73">
        <v>534</v>
      </c>
      <c r="R44" s="73">
        <v>57</v>
      </c>
      <c r="S44" s="73">
        <v>591</v>
      </c>
    </row>
    <row r="45" spans="1:19" x14ac:dyDescent="0.25">
      <c r="A45" s="58" t="s">
        <v>703</v>
      </c>
      <c r="B45" s="73">
        <v>372</v>
      </c>
      <c r="C45" s="73">
        <v>5</v>
      </c>
      <c r="D45" s="73">
        <v>20</v>
      </c>
      <c r="E45" s="73">
        <v>25</v>
      </c>
      <c r="F45" s="73">
        <v>12</v>
      </c>
      <c r="G45" s="73">
        <v>62</v>
      </c>
      <c r="H45" s="73">
        <v>18</v>
      </c>
      <c r="I45" s="73">
        <v>18</v>
      </c>
      <c r="J45" s="73">
        <v>36</v>
      </c>
      <c r="K45" s="73">
        <v>32</v>
      </c>
      <c r="L45" s="73">
        <v>26</v>
      </c>
      <c r="M45" s="73">
        <v>58</v>
      </c>
      <c r="N45" s="73">
        <v>78</v>
      </c>
      <c r="O45" s="73">
        <v>75</v>
      </c>
      <c r="P45" s="73">
        <v>153</v>
      </c>
      <c r="Q45" s="73">
        <v>57</v>
      </c>
      <c r="R45" s="73">
        <v>6</v>
      </c>
      <c r="S45" s="73">
        <v>63</v>
      </c>
    </row>
    <row r="46" spans="1:19" x14ac:dyDescent="0.25">
      <c r="A46" s="58" t="s">
        <v>720</v>
      </c>
      <c r="B46" s="73">
        <v>1762</v>
      </c>
      <c r="C46" s="73">
        <v>24</v>
      </c>
      <c r="D46" s="73">
        <v>92</v>
      </c>
      <c r="E46" s="73">
        <v>131</v>
      </c>
      <c r="F46" s="73">
        <v>61</v>
      </c>
      <c r="G46" s="73">
        <v>308</v>
      </c>
      <c r="H46" s="73">
        <v>96</v>
      </c>
      <c r="I46" s="73">
        <v>95</v>
      </c>
      <c r="J46" s="73">
        <v>191</v>
      </c>
      <c r="K46" s="73">
        <v>169</v>
      </c>
      <c r="L46" s="73">
        <v>109</v>
      </c>
      <c r="M46" s="73">
        <v>278</v>
      </c>
      <c r="N46" s="73">
        <v>370</v>
      </c>
      <c r="O46" s="73">
        <v>350</v>
      </c>
      <c r="P46" s="73">
        <v>720</v>
      </c>
      <c r="Q46" s="73">
        <v>240</v>
      </c>
      <c r="R46" s="73">
        <v>25</v>
      </c>
      <c r="S46" s="73">
        <v>265</v>
      </c>
    </row>
    <row r="47" spans="1:19" x14ac:dyDescent="0.25">
      <c r="A47" s="58" t="s">
        <v>747</v>
      </c>
      <c r="B47" s="73">
        <v>5185</v>
      </c>
      <c r="C47" s="73">
        <v>84</v>
      </c>
      <c r="D47" s="73">
        <v>322</v>
      </c>
      <c r="E47" s="73">
        <v>411</v>
      </c>
      <c r="F47" s="73">
        <v>174</v>
      </c>
      <c r="G47" s="73">
        <v>991</v>
      </c>
      <c r="H47" s="73">
        <v>270</v>
      </c>
      <c r="I47" s="73">
        <v>274</v>
      </c>
      <c r="J47" s="73">
        <v>544</v>
      </c>
      <c r="K47" s="73">
        <v>553</v>
      </c>
      <c r="L47" s="73">
        <v>464</v>
      </c>
      <c r="M47" s="73">
        <v>1017</v>
      </c>
      <c r="N47" s="73">
        <v>1130</v>
      </c>
      <c r="O47" s="73">
        <v>886</v>
      </c>
      <c r="P47" s="73">
        <v>2016</v>
      </c>
      <c r="Q47" s="73">
        <v>552</v>
      </c>
      <c r="R47" s="73">
        <v>65</v>
      </c>
      <c r="S47" s="73">
        <v>617</v>
      </c>
    </row>
    <row r="48" spans="1:19" x14ac:dyDescent="0.25">
      <c r="A48" s="58" t="s">
        <v>748</v>
      </c>
      <c r="B48" s="73">
        <v>755</v>
      </c>
      <c r="C48" s="73">
        <v>12</v>
      </c>
      <c r="D48" s="73">
        <v>48</v>
      </c>
      <c r="E48" s="73">
        <v>60</v>
      </c>
      <c r="F48" s="73">
        <v>26</v>
      </c>
      <c r="G48" s="73">
        <v>146</v>
      </c>
      <c r="H48" s="73">
        <v>39</v>
      </c>
      <c r="I48" s="73">
        <v>39</v>
      </c>
      <c r="J48" s="73">
        <v>78</v>
      </c>
      <c r="K48" s="73">
        <v>80</v>
      </c>
      <c r="L48" s="73">
        <v>67</v>
      </c>
      <c r="M48" s="73">
        <v>147</v>
      </c>
      <c r="N48" s="73">
        <v>166</v>
      </c>
      <c r="O48" s="73">
        <v>129</v>
      </c>
      <c r="P48" s="73">
        <v>295</v>
      </c>
      <c r="Q48" s="73">
        <v>80</v>
      </c>
      <c r="R48" s="73">
        <v>9</v>
      </c>
      <c r="S48" s="73">
        <v>89</v>
      </c>
    </row>
    <row r="49" spans="1:19" x14ac:dyDescent="0.25">
      <c r="A49" s="58" t="s">
        <v>749</v>
      </c>
      <c r="B49" s="73">
        <v>574</v>
      </c>
      <c r="C49" s="73">
        <v>10</v>
      </c>
      <c r="D49" s="73">
        <v>36</v>
      </c>
      <c r="E49" s="73">
        <v>46</v>
      </c>
      <c r="F49" s="73">
        <v>20</v>
      </c>
      <c r="G49" s="73">
        <v>112</v>
      </c>
      <c r="H49" s="73">
        <v>30</v>
      </c>
      <c r="I49" s="73">
        <v>30</v>
      </c>
      <c r="J49" s="73">
        <v>60</v>
      </c>
      <c r="K49" s="73">
        <v>61</v>
      </c>
      <c r="L49" s="73">
        <v>51</v>
      </c>
      <c r="M49" s="73">
        <v>112</v>
      </c>
      <c r="N49" s="73">
        <v>124</v>
      </c>
      <c r="O49" s="73">
        <v>98</v>
      </c>
      <c r="P49" s="73">
        <v>222</v>
      </c>
      <c r="Q49" s="73">
        <v>61</v>
      </c>
      <c r="R49" s="73">
        <v>7</v>
      </c>
      <c r="S49" s="73">
        <v>68</v>
      </c>
    </row>
    <row r="50" spans="1:19" x14ac:dyDescent="0.25">
      <c r="A50" s="58" t="s">
        <v>721</v>
      </c>
      <c r="B50" s="73">
        <v>403</v>
      </c>
      <c r="C50" s="73">
        <v>5</v>
      </c>
      <c r="D50" s="73">
        <v>21</v>
      </c>
      <c r="E50" s="73">
        <v>31</v>
      </c>
      <c r="F50" s="73">
        <v>14</v>
      </c>
      <c r="G50" s="73">
        <v>71</v>
      </c>
      <c r="H50" s="73">
        <v>21</v>
      </c>
      <c r="I50" s="73">
        <v>21</v>
      </c>
      <c r="J50" s="73">
        <v>42</v>
      </c>
      <c r="K50" s="73">
        <v>39</v>
      </c>
      <c r="L50" s="73">
        <v>25</v>
      </c>
      <c r="M50" s="73">
        <v>64</v>
      </c>
      <c r="N50" s="73">
        <v>85</v>
      </c>
      <c r="O50" s="73">
        <v>81</v>
      </c>
      <c r="P50" s="73">
        <v>166</v>
      </c>
      <c r="Q50" s="73">
        <v>54</v>
      </c>
      <c r="R50" s="73">
        <v>6</v>
      </c>
      <c r="S50" s="73">
        <v>60</v>
      </c>
    </row>
    <row r="51" spans="1:19" x14ac:dyDescent="0.25">
      <c r="A51" s="69" t="s">
        <v>449</v>
      </c>
      <c r="B51" s="78">
        <v>19853</v>
      </c>
      <c r="C51" s="78">
        <v>394</v>
      </c>
      <c r="D51" s="78">
        <v>1625</v>
      </c>
      <c r="E51" s="78">
        <v>1973</v>
      </c>
      <c r="F51" s="78">
        <v>741</v>
      </c>
      <c r="G51" s="78">
        <v>4733</v>
      </c>
      <c r="H51" s="78">
        <v>1083</v>
      </c>
      <c r="I51" s="78">
        <v>1089</v>
      </c>
      <c r="J51" s="78">
        <v>2172</v>
      </c>
      <c r="K51" s="78">
        <v>2329</v>
      </c>
      <c r="L51" s="78">
        <v>1864</v>
      </c>
      <c r="M51" s="78">
        <v>4193</v>
      </c>
      <c r="N51" s="78">
        <v>4325</v>
      </c>
      <c r="O51" s="78">
        <v>2838</v>
      </c>
      <c r="P51" s="78">
        <v>7163</v>
      </c>
      <c r="Q51" s="78">
        <v>1467</v>
      </c>
      <c r="R51" s="78">
        <v>125</v>
      </c>
      <c r="S51" s="78">
        <v>1592</v>
      </c>
    </row>
    <row r="52" spans="1:19" x14ac:dyDescent="0.25">
      <c r="A52" s="58" t="s">
        <v>666</v>
      </c>
      <c r="B52" s="73">
        <v>282</v>
      </c>
      <c r="C52" s="73">
        <v>6</v>
      </c>
      <c r="D52" s="73">
        <v>27</v>
      </c>
      <c r="E52" s="73">
        <v>31</v>
      </c>
      <c r="F52" s="73">
        <v>10</v>
      </c>
      <c r="G52" s="73">
        <v>74</v>
      </c>
      <c r="H52" s="73">
        <v>16</v>
      </c>
      <c r="I52" s="73">
        <v>15</v>
      </c>
      <c r="J52" s="73">
        <v>31</v>
      </c>
      <c r="K52" s="73">
        <v>34</v>
      </c>
      <c r="L52" s="73">
        <v>26</v>
      </c>
      <c r="M52" s="73">
        <v>60</v>
      </c>
      <c r="N52" s="73">
        <v>59</v>
      </c>
      <c r="O52" s="73">
        <v>38</v>
      </c>
      <c r="P52" s="73">
        <v>97</v>
      </c>
      <c r="Q52" s="73">
        <v>19</v>
      </c>
      <c r="R52" s="73">
        <v>1</v>
      </c>
      <c r="S52" s="73">
        <v>20</v>
      </c>
    </row>
    <row r="53" spans="1:19" x14ac:dyDescent="0.25">
      <c r="A53" s="58" t="s">
        <v>667</v>
      </c>
      <c r="B53" s="73">
        <v>501</v>
      </c>
      <c r="C53" s="73">
        <v>11</v>
      </c>
      <c r="D53" s="73">
        <v>44</v>
      </c>
      <c r="E53" s="73">
        <v>53</v>
      </c>
      <c r="F53" s="73">
        <v>19</v>
      </c>
      <c r="G53" s="73">
        <v>127</v>
      </c>
      <c r="H53" s="73">
        <v>28</v>
      </c>
      <c r="I53" s="73">
        <v>26</v>
      </c>
      <c r="J53" s="73">
        <v>54</v>
      </c>
      <c r="K53" s="73">
        <v>59</v>
      </c>
      <c r="L53" s="73">
        <v>47</v>
      </c>
      <c r="M53" s="73">
        <v>106</v>
      </c>
      <c r="N53" s="73">
        <v>106</v>
      </c>
      <c r="O53" s="73">
        <v>70</v>
      </c>
      <c r="P53" s="73">
        <v>176</v>
      </c>
      <c r="Q53" s="73">
        <v>35</v>
      </c>
      <c r="R53" s="73">
        <v>3</v>
      </c>
      <c r="S53" s="73">
        <v>38</v>
      </c>
    </row>
    <row r="54" spans="1:19" x14ac:dyDescent="0.25">
      <c r="A54" s="58" t="s">
        <v>669</v>
      </c>
      <c r="B54" s="73">
        <v>679</v>
      </c>
      <c r="C54" s="73">
        <v>15</v>
      </c>
      <c r="D54" s="73">
        <v>60</v>
      </c>
      <c r="E54" s="73">
        <v>72</v>
      </c>
      <c r="F54" s="73">
        <v>26</v>
      </c>
      <c r="G54" s="73">
        <v>173</v>
      </c>
      <c r="H54" s="73">
        <v>36</v>
      </c>
      <c r="I54" s="73">
        <v>35</v>
      </c>
      <c r="J54" s="73">
        <v>71</v>
      </c>
      <c r="K54" s="73">
        <v>80</v>
      </c>
      <c r="L54" s="73">
        <v>64</v>
      </c>
      <c r="M54" s="73">
        <v>144</v>
      </c>
      <c r="N54" s="73">
        <v>145</v>
      </c>
      <c r="O54" s="73">
        <v>93</v>
      </c>
      <c r="P54" s="73">
        <v>238</v>
      </c>
      <c r="Q54" s="73">
        <v>49</v>
      </c>
      <c r="R54" s="73">
        <v>4</v>
      </c>
      <c r="S54" s="73">
        <v>53</v>
      </c>
    </row>
    <row r="55" spans="1:19" x14ac:dyDescent="0.25">
      <c r="A55" s="58" t="s">
        <v>670</v>
      </c>
      <c r="B55" s="73">
        <v>2308</v>
      </c>
      <c r="C55" s="73">
        <v>52</v>
      </c>
      <c r="D55" s="73">
        <v>210</v>
      </c>
      <c r="E55" s="73">
        <v>243</v>
      </c>
      <c r="F55" s="73">
        <v>89</v>
      </c>
      <c r="G55" s="73">
        <v>594</v>
      </c>
      <c r="H55" s="73">
        <v>125</v>
      </c>
      <c r="I55" s="73">
        <v>119</v>
      </c>
      <c r="J55" s="73">
        <v>244</v>
      </c>
      <c r="K55" s="73">
        <v>269</v>
      </c>
      <c r="L55" s="73">
        <v>219</v>
      </c>
      <c r="M55" s="73">
        <v>488</v>
      </c>
      <c r="N55" s="73">
        <v>490</v>
      </c>
      <c r="O55" s="73">
        <v>317</v>
      </c>
      <c r="P55" s="73">
        <v>807</v>
      </c>
      <c r="Q55" s="73">
        <v>162</v>
      </c>
      <c r="R55" s="73">
        <v>13</v>
      </c>
      <c r="S55" s="73">
        <v>175</v>
      </c>
    </row>
    <row r="56" spans="1:19" x14ac:dyDescent="0.25">
      <c r="A56" s="58" t="s">
        <v>743</v>
      </c>
      <c r="B56" s="73">
        <v>353</v>
      </c>
      <c r="C56" s="73">
        <v>5</v>
      </c>
      <c r="D56" s="73">
        <v>22</v>
      </c>
      <c r="E56" s="73">
        <v>31</v>
      </c>
      <c r="F56" s="73">
        <v>13</v>
      </c>
      <c r="G56" s="73">
        <v>71</v>
      </c>
      <c r="H56" s="73">
        <v>19</v>
      </c>
      <c r="I56" s="73">
        <v>23</v>
      </c>
      <c r="J56" s="73">
        <v>42</v>
      </c>
      <c r="K56" s="73">
        <v>42</v>
      </c>
      <c r="L56" s="73">
        <v>33</v>
      </c>
      <c r="M56" s="73">
        <v>75</v>
      </c>
      <c r="N56" s="73">
        <v>80</v>
      </c>
      <c r="O56" s="73">
        <v>54</v>
      </c>
      <c r="P56" s="73">
        <v>134</v>
      </c>
      <c r="Q56" s="73">
        <v>28</v>
      </c>
      <c r="R56" s="73">
        <v>3</v>
      </c>
      <c r="S56" s="73">
        <v>31</v>
      </c>
    </row>
    <row r="57" spans="1:19" x14ac:dyDescent="0.25">
      <c r="A57" s="58" t="s">
        <v>671</v>
      </c>
      <c r="B57" s="73">
        <v>364</v>
      </c>
      <c r="C57" s="73">
        <v>8</v>
      </c>
      <c r="D57" s="73">
        <v>35</v>
      </c>
      <c r="E57" s="73">
        <v>39</v>
      </c>
      <c r="F57" s="73">
        <v>14</v>
      </c>
      <c r="G57" s="73">
        <v>96</v>
      </c>
      <c r="H57" s="73">
        <v>21</v>
      </c>
      <c r="I57" s="73">
        <v>18</v>
      </c>
      <c r="J57" s="73">
        <v>39</v>
      </c>
      <c r="K57" s="73">
        <v>42</v>
      </c>
      <c r="L57" s="73">
        <v>34</v>
      </c>
      <c r="M57" s="73">
        <v>76</v>
      </c>
      <c r="N57" s="73">
        <v>76</v>
      </c>
      <c r="O57" s="73">
        <v>50</v>
      </c>
      <c r="P57" s="73">
        <v>126</v>
      </c>
      <c r="Q57" s="73">
        <v>25</v>
      </c>
      <c r="R57" s="73">
        <v>2</v>
      </c>
      <c r="S57" s="73">
        <v>27</v>
      </c>
    </row>
    <row r="58" spans="1:19" x14ac:dyDescent="0.25">
      <c r="A58" s="58" t="s">
        <v>744</v>
      </c>
      <c r="B58" s="73">
        <v>351</v>
      </c>
      <c r="C58" s="73">
        <v>5</v>
      </c>
      <c r="D58" s="73">
        <v>23</v>
      </c>
      <c r="E58" s="73">
        <v>30</v>
      </c>
      <c r="F58" s="73">
        <v>12</v>
      </c>
      <c r="G58" s="73">
        <v>70</v>
      </c>
      <c r="H58" s="73">
        <v>20</v>
      </c>
      <c r="I58" s="73">
        <v>21</v>
      </c>
      <c r="J58" s="73">
        <v>41</v>
      </c>
      <c r="K58" s="73">
        <v>42</v>
      </c>
      <c r="L58" s="73">
        <v>32</v>
      </c>
      <c r="M58" s="73">
        <v>74</v>
      </c>
      <c r="N58" s="73">
        <v>81</v>
      </c>
      <c r="O58" s="73">
        <v>54</v>
      </c>
      <c r="P58" s="73">
        <v>135</v>
      </c>
      <c r="Q58" s="73">
        <v>28</v>
      </c>
      <c r="R58" s="73">
        <v>3</v>
      </c>
      <c r="S58" s="73">
        <v>31</v>
      </c>
    </row>
    <row r="59" spans="1:19" x14ac:dyDescent="0.25">
      <c r="A59" s="58" t="s">
        <v>677</v>
      </c>
      <c r="B59" s="73">
        <v>1538</v>
      </c>
      <c r="C59" s="73">
        <v>35</v>
      </c>
      <c r="D59" s="73">
        <v>139</v>
      </c>
      <c r="E59" s="73">
        <v>162</v>
      </c>
      <c r="F59" s="73">
        <v>59</v>
      </c>
      <c r="G59" s="73">
        <v>395</v>
      </c>
      <c r="H59" s="73">
        <v>83</v>
      </c>
      <c r="I59" s="73">
        <v>79</v>
      </c>
      <c r="J59" s="73">
        <v>162</v>
      </c>
      <c r="K59" s="73">
        <v>179</v>
      </c>
      <c r="L59" s="73">
        <v>146</v>
      </c>
      <c r="M59" s="73">
        <v>325</v>
      </c>
      <c r="N59" s="73">
        <v>327</v>
      </c>
      <c r="O59" s="73">
        <v>212</v>
      </c>
      <c r="P59" s="73">
        <v>539</v>
      </c>
      <c r="Q59" s="73">
        <v>109</v>
      </c>
      <c r="R59" s="73">
        <v>8</v>
      </c>
      <c r="S59" s="73">
        <v>117</v>
      </c>
    </row>
    <row r="60" spans="1:19" x14ac:dyDescent="0.25">
      <c r="A60" s="58" t="s">
        <v>685</v>
      </c>
      <c r="B60" s="73">
        <v>2712</v>
      </c>
      <c r="C60" s="73">
        <v>62</v>
      </c>
      <c r="D60" s="73">
        <v>246</v>
      </c>
      <c r="E60" s="73">
        <v>285</v>
      </c>
      <c r="F60" s="73">
        <v>104</v>
      </c>
      <c r="G60" s="73">
        <v>697</v>
      </c>
      <c r="H60" s="73">
        <v>147</v>
      </c>
      <c r="I60" s="73">
        <v>139</v>
      </c>
      <c r="J60" s="73">
        <v>286</v>
      </c>
      <c r="K60" s="73">
        <v>316</v>
      </c>
      <c r="L60" s="73">
        <v>256</v>
      </c>
      <c r="M60" s="73">
        <v>572</v>
      </c>
      <c r="N60" s="73">
        <v>577</v>
      </c>
      <c r="O60" s="73">
        <v>373</v>
      </c>
      <c r="P60" s="73">
        <v>950</v>
      </c>
      <c r="Q60" s="73">
        <v>192</v>
      </c>
      <c r="R60" s="73">
        <v>15</v>
      </c>
      <c r="S60" s="73">
        <v>207</v>
      </c>
    </row>
    <row r="61" spans="1:19" x14ac:dyDescent="0.25">
      <c r="A61" s="58" t="s">
        <v>686</v>
      </c>
      <c r="B61" s="73">
        <v>1043</v>
      </c>
      <c r="C61" s="73">
        <v>24</v>
      </c>
      <c r="D61" s="73">
        <v>95</v>
      </c>
      <c r="E61" s="73">
        <v>109</v>
      </c>
      <c r="F61" s="73">
        <v>40</v>
      </c>
      <c r="G61" s="73">
        <v>268</v>
      </c>
      <c r="H61" s="73">
        <v>56</v>
      </c>
      <c r="I61" s="73">
        <v>54</v>
      </c>
      <c r="J61" s="73">
        <v>110</v>
      </c>
      <c r="K61" s="73">
        <v>121</v>
      </c>
      <c r="L61" s="73">
        <v>99</v>
      </c>
      <c r="M61" s="73">
        <v>220</v>
      </c>
      <c r="N61" s="73">
        <v>221</v>
      </c>
      <c r="O61" s="73">
        <v>144</v>
      </c>
      <c r="P61" s="73">
        <v>365</v>
      </c>
      <c r="Q61" s="73">
        <v>74</v>
      </c>
      <c r="R61" s="73">
        <v>6</v>
      </c>
      <c r="S61" s="73">
        <v>80</v>
      </c>
    </row>
    <row r="62" spans="1:19" x14ac:dyDescent="0.25">
      <c r="A62" s="58" t="s">
        <v>688</v>
      </c>
      <c r="B62" s="73">
        <v>4072</v>
      </c>
      <c r="C62" s="73">
        <v>92</v>
      </c>
      <c r="D62" s="73">
        <v>369</v>
      </c>
      <c r="E62" s="73">
        <v>430</v>
      </c>
      <c r="F62" s="73">
        <v>156</v>
      </c>
      <c r="G62" s="73">
        <v>1047</v>
      </c>
      <c r="H62" s="73">
        <v>220</v>
      </c>
      <c r="I62" s="73">
        <v>210</v>
      </c>
      <c r="J62" s="73">
        <v>430</v>
      </c>
      <c r="K62" s="73">
        <v>474</v>
      </c>
      <c r="L62" s="73">
        <v>386</v>
      </c>
      <c r="M62" s="73">
        <v>860</v>
      </c>
      <c r="N62" s="73">
        <v>866</v>
      </c>
      <c r="O62" s="73">
        <v>561</v>
      </c>
      <c r="P62" s="73">
        <v>1427</v>
      </c>
      <c r="Q62" s="73">
        <v>286</v>
      </c>
      <c r="R62" s="73">
        <v>22</v>
      </c>
      <c r="S62" s="73">
        <v>308</v>
      </c>
    </row>
    <row r="63" spans="1:19" x14ac:dyDescent="0.25">
      <c r="A63" s="58" t="s">
        <v>745</v>
      </c>
      <c r="B63" s="73">
        <v>348</v>
      </c>
      <c r="C63" s="73">
        <v>5</v>
      </c>
      <c r="D63" s="73">
        <v>21</v>
      </c>
      <c r="E63" s="73">
        <v>30</v>
      </c>
      <c r="F63" s="73">
        <v>12</v>
      </c>
      <c r="G63" s="73">
        <v>68</v>
      </c>
      <c r="H63" s="73">
        <v>19</v>
      </c>
      <c r="I63" s="73">
        <v>21</v>
      </c>
      <c r="J63" s="73">
        <v>40</v>
      </c>
      <c r="K63" s="73">
        <v>42</v>
      </c>
      <c r="L63" s="73">
        <v>32</v>
      </c>
      <c r="M63" s="73">
        <v>74</v>
      </c>
      <c r="N63" s="73">
        <v>81</v>
      </c>
      <c r="O63" s="73">
        <v>54</v>
      </c>
      <c r="P63" s="73">
        <v>135</v>
      </c>
      <c r="Q63" s="73">
        <v>28</v>
      </c>
      <c r="R63" s="73">
        <v>3</v>
      </c>
      <c r="S63" s="73">
        <v>31</v>
      </c>
    </row>
    <row r="64" spans="1:19" x14ac:dyDescent="0.25">
      <c r="A64" s="58" t="s">
        <v>692</v>
      </c>
      <c r="B64" s="73">
        <v>454</v>
      </c>
      <c r="C64" s="73">
        <v>10</v>
      </c>
      <c r="D64" s="73">
        <v>40</v>
      </c>
      <c r="E64" s="73">
        <v>48</v>
      </c>
      <c r="F64" s="73">
        <v>18</v>
      </c>
      <c r="G64" s="73">
        <v>116</v>
      </c>
      <c r="H64" s="73">
        <v>24</v>
      </c>
      <c r="I64" s="73">
        <v>24</v>
      </c>
      <c r="J64" s="73">
        <v>48</v>
      </c>
      <c r="K64" s="73">
        <v>53</v>
      </c>
      <c r="L64" s="73">
        <v>43</v>
      </c>
      <c r="M64" s="73">
        <v>96</v>
      </c>
      <c r="N64" s="73">
        <v>96</v>
      </c>
      <c r="O64" s="73">
        <v>64</v>
      </c>
      <c r="P64" s="73">
        <v>160</v>
      </c>
      <c r="Q64" s="73">
        <v>32</v>
      </c>
      <c r="R64" s="73">
        <v>2</v>
      </c>
      <c r="S64" s="73">
        <v>34</v>
      </c>
    </row>
    <row r="65" spans="1:19" x14ac:dyDescent="0.25">
      <c r="A65" s="58" t="s">
        <v>746</v>
      </c>
      <c r="B65" s="73">
        <v>4848</v>
      </c>
      <c r="C65" s="73">
        <v>64</v>
      </c>
      <c r="D65" s="73">
        <v>294</v>
      </c>
      <c r="E65" s="73">
        <v>410</v>
      </c>
      <c r="F65" s="73">
        <v>169</v>
      </c>
      <c r="G65" s="73">
        <v>937</v>
      </c>
      <c r="H65" s="73">
        <v>269</v>
      </c>
      <c r="I65" s="73">
        <v>305</v>
      </c>
      <c r="J65" s="73">
        <v>574</v>
      </c>
      <c r="K65" s="73">
        <v>576</v>
      </c>
      <c r="L65" s="73">
        <v>447</v>
      </c>
      <c r="M65" s="73">
        <v>1023</v>
      </c>
      <c r="N65" s="73">
        <v>1120</v>
      </c>
      <c r="O65" s="73">
        <v>754</v>
      </c>
      <c r="P65" s="73">
        <v>1874</v>
      </c>
      <c r="Q65" s="73">
        <v>400</v>
      </c>
      <c r="R65" s="73">
        <v>40</v>
      </c>
      <c r="S65" s="73">
        <v>440</v>
      </c>
    </row>
    <row r="66" spans="1:19" x14ac:dyDescent="0.25">
      <c r="A66" s="69" t="s">
        <v>329</v>
      </c>
      <c r="B66" s="78">
        <v>12760</v>
      </c>
      <c r="C66" s="78">
        <v>246</v>
      </c>
      <c r="D66" s="78">
        <v>1045</v>
      </c>
      <c r="E66" s="78">
        <v>1369</v>
      </c>
      <c r="F66" s="78">
        <v>542</v>
      </c>
      <c r="G66" s="78">
        <v>3202</v>
      </c>
      <c r="H66" s="78">
        <v>763</v>
      </c>
      <c r="I66" s="78">
        <v>658</v>
      </c>
      <c r="J66" s="78">
        <v>1421</v>
      </c>
      <c r="K66" s="78">
        <v>1380</v>
      </c>
      <c r="L66" s="78">
        <v>1200</v>
      </c>
      <c r="M66" s="78">
        <v>2580</v>
      </c>
      <c r="N66" s="78">
        <v>2615</v>
      </c>
      <c r="O66" s="78">
        <v>1778</v>
      </c>
      <c r="P66" s="78">
        <v>4393</v>
      </c>
      <c r="Q66" s="78">
        <v>1035</v>
      </c>
      <c r="R66" s="78">
        <v>129</v>
      </c>
      <c r="S66" s="78">
        <v>1164</v>
      </c>
    </row>
    <row r="67" spans="1:19" x14ac:dyDescent="0.25">
      <c r="A67" s="58" t="s">
        <v>750</v>
      </c>
      <c r="B67" s="73">
        <v>905</v>
      </c>
      <c r="C67" s="73">
        <v>17</v>
      </c>
      <c r="D67" s="73">
        <v>74</v>
      </c>
      <c r="E67" s="73">
        <v>101</v>
      </c>
      <c r="F67" s="73">
        <v>41</v>
      </c>
      <c r="G67" s="73">
        <v>233</v>
      </c>
      <c r="H67" s="73">
        <v>57</v>
      </c>
      <c r="I67" s="73">
        <v>45</v>
      </c>
      <c r="J67" s="73">
        <v>102</v>
      </c>
      <c r="K67" s="73">
        <v>91</v>
      </c>
      <c r="L67" s="73">
        <v>84</v>
      </c>
      <c r="M67" s="73">
        <v>175</v>
      </c>
      <c r="N67" s="73">
        <v>179</v>
      </c>
      <c r="O67" s="73">
        <v>126</v>
      </c>
      <c r="P67" s="73">
        <v>305</v>
      </c>
      <c r="Q67" s="73">
        <v>78</v>
      </c>
      <c r="R67" s="73">
        <v>12</v>
      </c>
      <c r="S67" s="73">
        <v>90</v>
      </c>
    </row>
    <row r="68" spans="1:19" x14ac:dyDescent="0.25">
      <c r="A68" s="58" t="s">
        <v>704</v>
      </c>
      <c r="B68" s="73">
        <v>1115</v>
      </c>
      <c r="C68" s="73">
        <v>22</v>
      </c>
      <c r="D68" s="73">
        <v>91</v>
      </c>
      <c r="E68" s="73">
        <v>112</v>
      </c>
      <c r="F68" s="73">
        <v>42</v>
      </c>
      <c r="G68" s="73">
        <v>267</v>
      </c>
      <c r="H68" s="73">
        <v>61</v>
      </c>
      <c r="I68" s="73">
        <v>59</v>
      </c>
      <c r="J68" s="73">
        <v>120</v>
      </c>
      <c r="K68" s="73">
        <v>131</v>
      </c>
      <c r="L68" s="73">
        <v>108</v>
      </c>
      <c r="M68" s="73">
        <v>239</v>
      </c>
      <c r="N68" s="73">
        <v>239</v>
      </c>
      <c r="O68" s="73">
        <v>157</v>
      </c>
      <c r="P68" s="73">
        <v>396</v>
      </c>
      <c r="Q68" s="73">
        <v>85</v>
      </c>
      <c r="R68" s="73">
        <v>8</v>
      </c>
      <c r="S68" s="73">
        <v>93</v>
      </c>
    </row>
    <row r="69" spans="1:19" x14ac:dyDescent="0.25">
      <c r="A69" s="58" t="s">
        <v>759</v>
      </c>
      <c r="B69" s="73">
        <v>422</v>
      </c>
      <c r="C69" s="73">
        <v>8</v>
      </c>
      <c r="D69" s="73">
        <v>36</v>
      </c>
      <c r="E69" s="73">
        <v>43</v>
      </c>
      <c r="F69" s="73">
        <v>16</v>
      </c>
      <c r="G69" s="73">
        <v>103</v>
      </c>
      <c r="H69" s="73">
        <v>24</v>
      </c>
      <c r="I69" s="73">
        <v>23</v>
      </c>
      <c r="J69" s="73">
        <v>47</v>
      </c>
      <c r="K69" s="73">
        <v>49</v>
      </c>
      <c r="L69" s="73">
        <v>40</v>
      </c>
      <c r="M69" s="73">
        <v>89</v>
      </c>
      <c r="N69" s="73">
        <v>90</v>
      </c>
      <c r="O69" s="73">
        <v>59</v>
      </c>
      <c r="P69" s="73">
        <v>149</v>
      </c>
      <c r="Q69" s="73">
        <v>31</v>
      </c>
      <c r="R69" s="73">
        <v>3</v>
      </c>
      <c r="S69" s="73">
        <v>34</v>
      </c>
    </row>
    <row r="70" spans="1:19" x14ac:dyDescent="0.25">
      <c r="A70" s="58" t="s">
        <v>705</v>
      </c>
      <c r="B70" s="73">
        <v>496</v>
      </c>
      <c r="C70" s="73">
        <v>10</v>
      </c>
      <c r="D70" s="73">
        <v>40</v>
      </c>
      <c r="E70" s="73">
        <v>50</v>
      </c>
      <c r="F70" s="73">
        <v>19</v>
      </c>
      <c r="G70" s="73">
        <v>119</v>
      </c>
      <c r="H70" s="73">
        <v>27</v>
      </c>
      <c r="I70" s="73">
        <v>28</v>
      </c>
      <c r="J70" s="73">
        <v>55</v>
      </c>
      <c r="K70" s="73">
        <v>59</v>
      </c>
      <c r="L70" s="73">
        <v>47</v>
      </c>
      <c r="M70" s="73">
        <v>106</v>
      </c>
      <c r="N70" s="73">
        <v>106</v>
      </c>
      <c r="O70" s="73">
        <v>69</v>
      </c>
      <c r="P70" s="73">
        <v>175</v>
      </c>
      <c r="Q70" s="73">
        <v>37</v>
      </c>
      <c r="R70" s="73">
        <v>4</v>
      </c>
      <c r="S70" s="73">
        <v>41</v>
      </c>
    </row>
    <row r="71" spans="1:19" x14ac:dyDescent="0.25">
      <c r="A71" s="58" t="s">
        <v>706</v>
      </c>
      <c r="B71" s="73">
        <v>1675</v>
      </c>
      <c r="C71" s="73">
        <v>33</v>
      </c>
      <c r="D71" s="73">
        <v>136</v>
      </c>
      <c r="E71" s="73">
        <v>168</v>
      </c>
      <c r="F71" s="73">
        <v>64</v>
      </c>
      <c r="G71" s="73">
        <v>401</v>
      </c>
      <c r="H71" s="73">
        <v>93</v>
      </c>
      <c r="I71" s="73">
        <v>90</v>
      </c>
      <c r="J71" s="73">
        <v>183</v>
      </c>
      <c r="K71" s="73">
        <v>197</v>
      </c>
      <c r="L71" s="73">
        <v>161</v>
      </c>
      <c r="M71" s="73">
        <v>358</v>
      </c>
      <c r="N71" s="73">
        <v>359</v>
      </c>
      <c r="O71" s="73">
        <v>235</v>
      </c>
      <c r="P71" s="73">
        <v>594</v>
      </c>
      <c r="Q71" s="73">
        <v>126</v>
      </c>
      <c r="R71" s="73">
        <v>13</v>
      </c>
      <c r="S71" s="73">
        <v>139</v>
      </c>
    </row>
    <row r="72" spans="1:19" x14ac:dyDescent="0.25">
      <c r="A72" s="58" t="s">
        <v>707</v>
      </c>
      <c r="B72" s="73">
        <v>560</v>
      </c>
      <c r="C72" s="73">
        <v>11</v>
      </c>
      <c r="D72" s="73">
        <v>46</v>
      </c>
      <c r="E72" s="73">
        <v>56</v>
      </c>
      <c r="F72" s="73">
        <v>22</v>
      </c>
      <c r="G72" s="73">
        <v>135</v>
      </c>
      <c r="H72" s="73">
        <v>30</v>
      </c>
      <c r="I72" s="73">
        <v>30</v>
      </c>
      <c r="J72" s="73">
        <v>60</v>
      </c>
      <c r="K72" s="73">
        <v>67</v>
      </c>
      <c r="L72" s="73">
        <v>54</v>
      </c>
      <c r="M72" s="73">
        <v>121</v>
      </c>
      <c r="N72" s="73">
        <v>120</v>
      </c>
      <c r="O72" s="73">
        <v>78</v>
      </c>
      <c r="P72" s="73">
        <v>198</v>
      </c>
      <c r="Q72" s="73">
        <v>42</v>
      </c>
      <c r="R72" s="73">
        <v>4</v>
      </c>
      <c r="S72" s="73">
        <v>46</v>
      </c>
    </row>
    <row r="73" spans="1:19" x14ac:dyDescent="0.25">
      <c r="A73" s="58" t="s">
        <v>752</v>
      </c>
      <c r="B73" s="73">
        <v>1635</v>
      </c>
      <c r="C73" s="73">
        <v>31</v>
      </c>
      <c r="D73" s="73">
        <v>133</v>
      </c>
      <c r="E73" s="73">
        <v>183</v>
      </c>
      <c r="F73" s="73">
        <v>75</v>
      </c>
      <c r="G73" s="73">
        <v>422</v>
      </c>
      <c r="H73" s="73">
        <v>104</v>
      </c>
      <c r="I73" s="73">
        <v>82</v>
      </c>
      <c r="J73" s="73">
        <v>186</v>
      </c>
      <c r="K73" s="73">
        <v>165</v>
      </c>
      <c r="L73" s="73">
        <v>152</v>
      </c>
      <c r="M73" s="73">
        <v>317</v>
      </c>
      <c r="N73" s="73">
        <v>323</v>
      </c>
      <c r="O73" s="73">
        <v>227</v>
      </c>
      <c r="P73" s="73">
        <v>550</v>
      </c>
      <c r="Q73" s="73">
        <v>140</v>
      </c>
      <c r="R73" s="73">
        <v>20</v>
      </c>
      <c r="S73" s="73">
        <v>160</v>
      </c>
    </row>
    <row r="74" spans="1:19" x14ac:dyDescent="0.25">
      <c r="A74" s="58" t="s">
        <v>708</v>
      </c>
      <c r="B74" s="73">
        <v>1237</v>
      </c>
      <c r="C74" s="73">
        <v>24</v>
      </c>
      <c r="D74" s="73">
        <v>100</v>
      </c>
      <c r="E74" s="73">
        <v>124</v>
      </c>
      <c r="F74" s="73">
        <v>47</v>
      </c>
      <c r="G74" s="73">
        <v>295</v>
      </c>
      <c r="H74" s="73">
        <v>69</v>
      </c>
      <c r="I74" s="73">
        <v>66</v>
      </c>
      <c r="J74" s="73">
        <v>135</v>
      </c>
      <c r="K74" s="73">
        <v>146</v>
      </c>
      <c r="L74" s="73">
        <v>119</v>
      </c>
      <c r="M74" s="73">
        <v>265</v>
      </c>
      <c r="N74" s="73">
        <v>266</v>
      </c>
      <c r="O74" s="73">
        <v>174</v>
      </c>
      <c r="P74" s="73">
        <v>440</v>
      </c>
      <c r="Q74" s="73">
        <v>93</v>
      </c>
      <c r="R74" s="73">
        <v>9</v>
      </c>
      <c r="S74" s="73">
        <v>102</v>
      </c>
    </row>
    <row r="75" spans="1:19" x14ac:dyDescent="0.25">
      <c r="A75" s="58" t="s">
        <v>753</v>
      </c>
      <c r="B75" s="73">
        <v>521</v>
      </c>
      <c r="C75" s="73">
        <v>10</v>
      </c>
      <c r="D75" s="73">
        <v>44</v>
      </c>
      <c r="E75" s="73">
        <v>59</v>
      </c>
      <c r="F75" s="73">
        <v>24</v>
      </c>
      <c r="G75" s="73">
        <v>137</v>
      </c>
      <c r="H75" s="73">
        <v>33</v>
      </c>
      <c r="I75" s="73">
        <v>26</v>
      </c>
      <c r="J75" s="73">
        <v>59</v>
      </c>
      <c r="K75" s="73">
        <v>53</v>
      </c>
      <c r="L75" s="73">
        <v>48</v>
      </c>
      <c r="M75" s="73">
        <v>101</v>
      </c>
      <c r="N75" s="73">
        <v>103</v>
      </c>
      <c r="O75" s="73">
        <v>72</v>
      </c>
      <c r="P75" s="73">
        <v>175</v>
      </c>
      <c r="Q75" s="73">
        <v>43</v>
      </c>
      <c r="R75" s="73">
        <v>6</v>
      </c>
      <c r="S75" s="73">
        <v>49</v>
      </c>
    </row>
    <row r="76" spans="1:19" x14ac:dyDescent="0.25">
      <c r="A76" s="58" t="s">
        <v>754</v>
      </c>
      <c r="B76" s="73">
        <v>618</v>
      </c>
      <c r="C76" s="73">
        <v>12</v>
      </c>
      <c r="D76" s="73">
        <v>51</v>
      </c>
      <c r="E76" s="73">
        <v>70</v>
      </c>
      <c r="F76" s="73">
        <v>28</v>
      </c>
      <c r="G76" s="73">
        <v>161</v>
      </c>
      <c r="H76" s="73">
        <v>39</v>
      </c>
      <c r="I76" s="73">
        <v>30</v>
      </c>
      <c r="J76" s="73">
        <v>69</v>
      </c>
      <c r="K76" s="73">
        <v>62</v>
      </c>
      <c r="L76" s="73">
        <v>57</v>
      </c>
      <c r="M76" s="73">
        <v>119</v>
      </c>
      <c r="N76" s="73">
        <v>123</v>
      </c>
      <c r="O76" s="73">
        <v>86</v>
      </c>
      <c r="P76" s="73">
        <v>209</v>
      </c>
      <c r="Q76" s="73">
        <v>53</v>
      </c>
      <c r="R76" s="73">
        <v>7</v>
      </c>
      <c r="S76" s="73">
        <v>60</v>
      </c>
    </row>
    <row r="77" spans="1:19" x14ac:dyDescent="0.25">
      <c r="A77" s="58" t="s">
        <v>755</v>
      </c>
      <c r="B77" s="73">
        <v>3576</v>
      </c>
      <c r="C77" s="73">
        <v>68</v>
      </c>
      <c r="D77" s="73">
        <v>294</v>
      </c>
      <c r="E77" s="73">
        <v>403</v>
      </c>
      <c r="F77" s="73">
        <v>164</v>
      </c>
      <c r="G77" s="73">
        <v>929</v>
      </c>
      <c r="H77" s="73">
        <v>226</v>
      </c>
      <c r="I77" s="73">
        <v>179</v>
      </c>
      <c r="J77" s="73">
        <v>405</v>
      </c>
      <c r="K77" s="73">
        <v>360</v>
      </c>
      <c r="L77" s="73">
        <v>330</v>
      </c>
      <c r="M77" s="73">
        <v>690</v>
      </c>
      <c r="N77" s="73">
        <v>707</v>
      </c>
      <c r="O77" s="73">
        <v>495</v>
      </c>
      <c r="P77" s="73">
        <v>1202</v>
      </c>
      <c r="Q77" s="73">
        <v>307</v>
      </c>
      <c r="R77" s="73">
        <v>43</v>
      </c>
      <c r="S77" s="73">
        <v>350</v>
      </c>
    </row>
    <row r="78" spans="1:19" x14ac:dyDescent="0.25">
      <c r="A78" s="69" t="s">
        <v>330</v>
      </c>
      <c r="B78" s="78">
        <v>21808</v>
      </c>
      <c r="C78" s="78">
        <v>391</v>
      </c>
      <c r="D78" s="78">
        <v>1740</v>
      </c>
      <c r="E78" s="78">
        <v>2144</v>
      </c>
      <c r="F78" s="78">
        <v>764</v>
      </c>
      <c r="G78" s="78">
        <v>5039</v>
      </c>
      <c r="H78" s="78">
        <v>1068</v>
      </c>
      <c r="I78" s="78">
        <v>1061</v>
      </c>
      <c r="J78" s="78">
        <v>2129</v>
      </c>
      <c r="K78" s="78">
        <v>2487</v>
      </c>
      <c r="L78" s="78">
        <v>2222</v>
      </c>
      <c r="M78" s="78">
        <v>4709</v>
      </c>
      <c r="N78" s="78">
        <v>4627</v>
      </c>
      <c r="O78" s="78">
        <v>3219</v>
      </c>
      <c r="P78" s="78">
        <v>7846</v>
      </c>
      <c r="Q78" s="78">
        <v>1922</v>
      </c>
      <c r="R78" s="78">
        <v>163</v>
      </c>
      <c r="S78" s="78">
        <v>2085</v>
      </c>
    </row>
    <row r="79" spans="1:19" x14ac:dyDescent="0.25">
      <c r="A79" s="58" t="s">
        <v>735</v>
      </c>
      <c r="B79" s="73">
        <v>1579</v>
      </c>
      <c r="C79" s="73">
        <v>29</v>
      </c>
      <c r="D79" s="73">
        <v>132</v>
      </c>
      <c r="E79" s="73">
        <v>160</v>
      </c>
      <c r="F79" s="73">
        <v>54</v>
      </c>
      <c r="G79" s="73">
        <v>375</v>
      </c>
      <c r="H79" s="73">
        <v>74</v>
      </c>
      <c r="I79" s="73">
        <v>74</v>
      </c>
      <c r="J79" s="73">
        <v>148</v>
      </c>
      <c r="K79" s="73">
        <v>177</v>
      </c>
      <c r="L79" s="73">
        <v>163</v>
      </c>
      <c r="M79" s="73">
        <v>340</v>
      </c>
      <c r="N79" s="73">
        <v>337</v>
      </c>
      <c r="O79" s="73">
        <v>227</v>
      </c>
      <c r="P79" s="73">
        <v>564</v>
      </c>
      <c r="Q79" s="73">
        <v>140</v>
      </c>
      <c r="R79" s="73">
        <v>12</v>
      </c>
      <c r="S79" s="73">
        <v>152</v>
      </c>
    </row>
    <row r="80" spans="1:19" x14ac:dyDescent="0.25">
      <c r="A80" s="58" t="s">
        <v>736</v>
      </c>
      <c r="B80" s="73">
        <v>1778</v>
      </c>
      <c r="C80" s="73">
        <v>32</v>
      </c>
      <c r="D80" s="73">
        <v>147</v>
      </c>
      <c r="E80" s="73">
        <v>180</v>
      </c>
      <c r="F80" s="73">
        <v>62</v>
      </c>
      <c r="G80" s="73">
        <v>421</v>
      </c>
      <c r="H80" s="73">
        <v>83</v>
      </c>
      <c r="I80" s="73">
        <v>83</v>
      </c>
      <c r="J80" s="73">
        <v>166</v>
      </c>
      <c r="K80" s="73">
        <v>199</v>
      </c>
      <c r="L80" s="73">
        <v>185</v>
      </c>
      <c r="M80" s="73">
        <v>384</v>
      </c>
      <c r="N80" s="73">
        <v>379</v>
      </c>
      <c r="O80" s="73">
        <v>256</v>
      </c>
      <c r="P80" s="73">
        <v>635</v>
      </c>
      <c r="Q80" s="73">
        <v>158</v>
      </c>
      <c r="R80" s="73">
        <v>14</v>
      </c>
      <c r="S80" s="73">
        <v>172</v>
      </c>
    </row>
    <row r="81" spans="1:19" x14ac:dyDescent="0.25">
      <c r="A81" s="58" t="s">
        <v>737</v>
      </c>
      <c r="B81" s="73">
        <v>1057</v>
      </c>
      <c r="C81" s="73">
        <v>19</v>
      </c>
      <c r="D81" s="73">
        <v>89</v>
      </c>
      <c r="E81" s="73">
        <v>108</v>
      </c>
      <c r="F81" s="73">
        <v>37</v>
      </c>
      <c r="G81" s="73">
        <v>253</v>
      </c>
      <c r="H81" s="73">
        <v>49</v>
      </c>
      <c r="I81" s="73">
        <v>48</v>
      </c>
      <c r="J81" s="73">
        <v>97</v>
      </c>
      <c r="K81" s="73">
        <v>118</v>
      </c>
      <c r="L81" s="73">
        <v>110</v>
      </c>
      <c r="M81" s="73">
        <v>228</v>
      </c>
      <c r="N81" s="73">
        <v>226</v>
      </c>
      <c r="O81" s="73">
        <v>152</v>
      </c>
      <c r="P81" s="73">
        <v>378</v>
      </c>
      <c r="Q81" s="73">
        <v>93</v>
      </c>
      <c r="R81" s="73">
        <v>8</v>
      </c>
      <c r="S81" s="73">
        <v>101</v>
      </c>
    </row>
    <row r="82" spans="1:19" x14ac:dyDescent="0.25">
      <c r="A82" s="58" t="s">
        <v>722</v>
      </c>
      <c r="B82" s="73">
        <v>1876</v>
      </c>
      <c r="C82" s="73">
        <v>33</v>
      </c>
      <c r="D82" s="73">
        <v>129</v>
      </c>
      <c r="E82" s="73">
        <v>165</v>
      </c>
      <c r="F82" s="73">
        <v>69</v>
      </c>
      <c r="G82" s="73">
        <v>396</v>
      </c>
      <c r="H82" s="73">
        <v>105</v>
      </c>
      <c r="I82" s="73">
        <v>104</v>
      </c>
      <c r="J82" s="73">
        <v>209</v>
      </c>
      <c r="K82" s="73">
        <v>230</v>
      </c>
      <c r="L82" s="73">
        <v>183</v>
      </c>
      <c r="M82" s="73">
        <v>413</v>
      </c>
      <c r="N82" s="73">
        <v>391</v>
      </c>
      <c r="O82" s="73">
        <v>296</v>
      </c>
      <c r="P82" s="73">
        <v>687</v>
      </c>
      <c r="Q82" s="73">
        <v>159</v>
      </c>
      <c r="R82" s="73">
        <v>12</v>
      </c>
      <c r="S82" s="73">
        <v>171</v>
      </c>
    </row>
    <row r="83" spans="1:19" x14ac:dyDescent="0.25">
      <c r="A83" s="58" t="s">
        <v>738</v>
      </c>
      <c r="B83" s="73">
        <v>465</v>
      </c>
      <c r="C83" s="73">
        <v>8</v>
      </c>
      <c r="D83" s="73">
        <v>39</v>
      </c>
      <c r="E83" s="73">
        <v>47</v>
      </c>
      <c r="F83" s="73">
        <v>16</v>
      </c>
      <c r="G83" s="73">
        <v>110</v>
      </c>
      <c r="H83" s="73">
        <v>22</v>
      </c>
      <c r="I83" s="73">
        <v>22</v>
      </c>
      <c r="J83" s="73">
        <v>44</v>
      </c>
      <c r="K83" s="73">
        <v>51</v>
      </c>
      <c r="L83" s="73">
        <v>48</v>
      </c>
      <c r="M83" s="73">
        <v>99</v>
      </c>
      <c r="N83" s="73">
        <v>99</v>
      </c>
      <c r="O83" s="73">
        <v>67</v>
      </c>
      <c r="P83" s="73">
        <v>166</v>
      </c>
      <c r="Q83" s="73">
        <v>42</v>
      </c>
      <c r="R83" s="73">
        <v>4</v>
      </c>
      <c r="S83" s="73">
        <v>46</v>
      </c>
    </row>
    <row r="84" spans="1:19" x14ac:dyDescent="0.25">
      <c r="A84" s="58" t="s">
        <v>739</v>
      </c>
      <c r="B84" s="73">
        <v>3562</v>
      </c>
      <c r="C84" s="73">
        <v>64</v>
      </c>
      <c r="D84" s="73">
        <v>297</v>
      </c>
      <c r="E84" s="73">
        <v>364</v>
      </c>
      <c r="F84" s="73">
        <v>122</v>
      </c>
      <c r="G84" s="73">
        <v>847</v>
      </c>
      <c r="H84" s="73">
        <v>166</v>
      </c>
      <c r="I84" s="73">
        <v>166</v>
      </c>
      <c r="J84" s="73">
        <v>332</v>
      </c>
      <c r="K84" s="73">
        <v>398</v>
      </c>
      <c r="L84" s="73">
        <v>370</v>
      </c>
      <c r="M84" s="73">
        <v>768</v>
      </c>
      <c r="N84" s="73">
        <v>758</v>
      </c>
      <c r="O84" s="73">
        <v>513</v>
      </c>
      <c r="P84" s="73">
        <v>1271</v>
      </c>
      <c r="Q84" s="73">
        <v>317</v>
      </c>
      <c r="R84" s="73">
        <v>27</v>
      </c>
      <c r="S84" s="73">
        <v>344</v>
      </c>
    </row>
    <row r="85" spans="1:19" x14ac:dyDescent="0.25">
      <c r="A85" s="58" t="s">
        <v>723</v>
      </c>
      <c r="B85" s="73">
        <v>2986</v>
      </c>
      <c r="C85" s="73">
        <v>52</v>
      </c>
      <c r="D85" s="73">
        <v>203</v>
      </c>
      <c r="E85" s="73">
        <v>263</v>
      </c>
      <c r="F85" s="73">
        <v>111</v>
      </c>
      <c r="G85" s="73">
        <v>629</v>
      </c>
      <c r="H85" s="73">
        <v>169</v>
      </c>
      <c r="I85" s="73">
        <v>163</v>
      </c>
      <c r="J85" s="73">
        <v>332</v>
      </c>
      <c r="K85" s="73">
        <v>366</v>
      </c>
      <c r="L85" s="73">
        <v>290</v>
      </c>
      <c r="M85" s="73">
        <v>656</v>
      </c>
      <c r="N85" s="73">
        <v>625</v>
      </c>
      <c r="O85" s="73">
        <v>470</v>
      </c>
      <c r="P85" s="73">
        <v>1095</v>
      </c>
      <c r="Q85" s="73">
        <v>254</v>
      </c>
      <c r="R85" s="73">
        <v>20</v>
      </c>
      <c r="S85" s="73">
        <v>274</v>
      </c>
    </row>
    <row r="86" spans="1:19" x14ac:dyDescent="0.25">
      <c r="A86" s="58" t="s">
        <v>741</v>
      </c>
      <c r="B86" s="73">
        <v>6125</v>
      </c>
      <c r="C86" s="73">
        <v>111</v>
      </c>
      <c r="D86" s="73">
        <v>512</v>
      </c>
      <c r="E86" s="73">
        <v>622</v>
      </c>
      <c r="F86" s="73">
        <v>210</v>
      </c>
      <c r="G86" s="73">
        <v>1455</v>
      </c>
      <c r="H86" s="73">
        <v>284</v>
      </c>
      <c r="I86" s="73">
        <v>285</v>
      </c>
      <c r="J86" s="73">
        <v>569</v>
      </c>
      <c r="K86" s="73">
        <v>685</v>
      </c>
      <c r="L86" s="73">
        <v>636</v>
      </c>
      <c r="M86" s="73">
        <v>1321</v>
      </c>
      <c r="N86" s="73">
        <v>1305</v>
      </c>
      <c r="O86" s="73">
        <v>882</v>
      </c>
      <c r="P86" s="73">
        <v>2187</v>
      </c>
      <c r="Q86" s="73">
        <v>546</v>
      </c>
      <c r="R86" s="73">
        <v>47</v>
      </c>
      <c r="S86" s="73">
        <v>593</v>
      </c>
    </row>
    <row r="87" spans="1:19" x14ac:dyDescent="0.25">
      <c r="A87" s="58" t="s">
        <v>742</v>
      </c>
      <c r="B87" s="73">
        <v>1711</v>
      </c>
      <c r="C87" s="73">
        <v>31</v>
      </c>
      <c r="D87" s="73">
        <v>144</v>
      </c>
      <c r="E87" s="73">
        <v>174</v>
      </c>
      <c r="F87" s="73">
        <v>58</v>
      </c>
      <c r="G87" s="73">
        <v>407</v>
      </c>
      <c r="H87" s="73">
        <v>80</v>
      </c>
      <c r="I87" s="73">
        <v>80</v>
      </c>
      <c r="J87" s="73">
        <v>160</v>
      </c>
      <c r="K87" s="73">
        <v>191</v>
      </c>
      <c r="L87" s="73">
        <v>178</v>
      </c>
      <c r="M87" s="73">
        <v>369</v>
      </c>
      <c r="N87" s="73">
        <v>364</v>
      </c>
      <c r="O87" s="73">
        <v>246</v>
      </c>
      <c r="P87" s="73">
        <v>610</v>
      </c>
      <c r="Q87" s="73">
        <v>152</v>
      </c>
      <c r="R87" s="73">
        <v>13</v>
      </c>
      <c r="S87" s="73">
        <v>165</v>
      </c>
    </row>
    <row r="88" spans="1:19" x14ac:dyDescent="0.25">
      <c r="A88" s="58" t="s">
        <v>553</v>
      </c>
      <c r="B88" s="73">
        <v>669</v>
      </c>
      <c r="C88" s="73">
        <v>12</v>
      </c>
      <c r="D88" s="73">
        <v>48</v>
      </c>
      <c r="E88" s="73">
        <v>61</v>
      </c>
      <c r="F88" s="73">
        <v>25</v>
      </c>
      <c r="G88" s="73">
        <v>146</v>
      </c>
      <c r="H88" s="73">
        <v>36</v>
      </c>
      <c r="I88" s="73">
        <v>36</v>
      </c>
      <c r="J88" s="73">
        <v>72</v>
      </c>
      <c r="K88" s="73">
        <v>72</v>
      </c>
      <c r="L88" s="73">
        <v>59</v>
      </c>
      <c r="M88" s="73">
        <v>131</v>
      </c>
      <c r="N88" s="73">
        <v>143</v>
      </c>
      <c r="O88" s="73">
        <v>110</v>
      </c>
      <c r="P88" s="73">
        <v>253</v>
      </c>
      <c r="Q88" s="73">
        <v>61</v>
      </c>
      <c r="R88" s="73">
        <v>6</v>
      </c>
      <c r="S88" s="73">
        <v>67</v>
      </c>
    </row>
    <row r="89" spans="1:19" x14ac:dyDescent="0.25">
      <c r="A89" s="69" t="s">
        <v>833</v>
      </c>
      <c r="B89" s="78">
        <v>10649</v>
      </c>
      <c r="C89" s="78">
        <v>149</v>
      </c>
      <c r="D89" s="78">
        <v>674</v>
      </c>
      <c r="E89" s="78">
        <v>923</v>
      </c>
      <c r="F89" s="78">
        <v>375</v>
      </c>
      <c r="G89" s="78">
        <v>2121</v>
      </c>
      <c r="H89" s="78">
        <v>586</v>
      </c>
      <c r="I89" s="78">
        <v>659</v>
      </c>
      <c r="J89" s="78">
        <v>1245</v>
      </c>
      <c r="K89" s="78">
        <v>1266</v>
      </c>
      <c r="L89" s="78">
        <v>984</v>
      </c>
      <c r="M89" s="78">
        <v>2250</v>
      </c>
      <c r="N89" s="78">
        <v>2441</v>
      </c>
      <c r="O89" s="78">
        <v>1641</v>
      </c>
      <c r="P89" s="78">
        <v>4082</v>
      </c>
      <c r="Q89" s="78">
        <v>866</v>
      </c>
      <c r="R89" s="78">
        <v>85</v>
      </c>
      <c r="S89" s="78">
        <v>951</v>
      </c>
    </row>
    <row r="90" spans="1:19" x14ac:dyDescent="0.25">
      <c r="A90" s="58" t="s">
        <v>456</v>
      </c>
      <c r="B90" s="73">
        <v>955</v>
      </c>
      <c r="C90" s="73">
        <v>22</v>
      </c>
      <c r="D90" s="73">
        <v>86</v>
      </c>
      <c r="E90" s="73">
        <v>101</v>
      </c>
      <c r="F90" s="73">
        <v>37</v>
      </c>
      <c r="G90" s="73">
        <v>246</v>
      </c>
      <c r="H90" s="73">
        <v>51</v>
      </c>
      <c r="I90" s="73">
        <v>50</v>
      </c>
      <c r="J90" s="73">
        <v>101</v>
      </c>
      <c r="K90" s="73">
        <v>112</v>
      </c>
      <c r="L90" s="73">
        <v>90</v>
      </c>
      <c r="M90" s="73">
        <v>202</v>
      </c>
      <c r="N90" s="73">
        <v>203</v>
      </c>
      <c r="O90" s="73">
        <v>131</v>
      </c>
      <c r="P90" s="73">
        <v>334</v>
      </c>
      <c r="Q90" s="73">
        <v>67</v>
      </c>
      <c r="R90" s="73">
        <v>5</v>
      </c>
      <c r="S90" s="73">
        <v>72</v>
      </c>
    </row>
    <row r="91" spans="1:19" x14ac:dyDescent="0.25">
      <c r="A91" s="58" t="s">
        <v>447</v>
      </c>
      <c r="B91" s="73">
        <v>5537</v>
      </c>
      <c r="C91" s="73">
        <v>72</v>
      </c>
      <c r="D91" s="73">
        <v>335</v>
      </c>
      <c r="E91" s="73">
        <v>469</v>
      </c>
      <c r="F91" s="73">
        <v>193</v>
      </c>
      <c r="G91" s="73">
        <v>1069</v>
      </c>
      <c r="H91" s="73">
        <v>306</v>
      </c>
      <c r="I91" s="73">
        <v>348</v>
      </c>
      <c r="J91" s="73">
        <v>654</v>
      </c>
      <c r="K91" s="73">
        <v>659</v>
      </c>
      <c r="L91" s="73">
        <v>511</v>
      </c>
      <c r="M91" s="73">
        <v>1170</v>
      </c>
      <c r="N91" s="73">
        <v>1279</v>
      </c>
      <c r="O91" s="73">
        <v>863</v>
      </c>
      <c r="P91" s="73">
        <v>2142</v>
      </c>
      <c r="Q91" s="73">
        <v>456</v>
      </c>
      <c r="R91" s="73">
        <v>46</v>
      </c>
      <c r="S91" s="73">
        <v>502</v>
      </c>
    </row>
    <row r="92" spans="1:19" x14ac:dyDescent="0.25">
      <c r="A92" s="58" t="s">
        <v>448</v>
      </c>
      <c r="B92" s="73">
        <v>4157</v>
      </c>
      <c r="C92" s="73">
        <v>55</v>
      </c>
      <c r="D92" s="73">
        <v>253</v>
      </c>
      <c r="E92" s="73">
        <v>353</v>
      </c>
      <c r="F92" s="73">
        <v>145</v>
      </c>
      <c r="G92" s="73">
        <v>806</v>
      </c>
      <c r="H92" s="73">
        <v>229</v>
      </c>
      <c r="I92" s="73">
        <v>261</v>
      </c>
      <c r="J92" s="73">
        <v>490</v>
      </c>
      <c r="K92" s="73">
        <v>495</v>
      </c>
      <c r="L92" s="73">
        <v>383</v>
      </c>
      <c r="M92" s="73">
        <v>878</v>
      </c>
      <c r="N92" s="73">
        <v>959</v>
      </c>
      <c r="O92" s="73">
        <v>647</v>
      </c>
      <c r="P92" s="73">
        <v>1606</v>
      </c>
      <c r="Q92" s="73">
        <v>343</v>
      </c>
      <c r="R92" s="73">
        <v>34</v>
      </c>
      <c r="S92" s="73">
        <v>377</v>
      </c>
    </row>
    <row r="93" spans="1:19" x14ac:dyDescent="0.25">
      <c r="A93" s="194" t="s">
        <v>520</v>
      </c>
      <c r="B93" s="182">
        <v>136652</v>
      </c>
      <c r="C93" s="182">
        <v>2462</v>
      </c>
      <c r="D93" s="182">
        <v>10343</v>
      </c>
      <c r="E93" s="182">
        <v>13056</v>
      </c>
      <c r="F93" s="182">
        <v>5047</v>
      </c>
      <c r="G93" s="182">
        <v>30908</v>
      </c>
      <c r="H93" s="182">
        <v>7397</v>
      </c>
      <c r="I93" s="182">
        <v>7358</v>
      </c>
      <c r="J93" s="182">
        <v>14755</v>
      </c>
      <c r="K93" s="182">
        <v>15441</v>
      </c>
      <c r="L93" s="182">
        <v>12647</v>
      </c>
      <c r="M93" s="182">
        <v>28088</v>
      </c>
      <c r="N93" s="182">
        <v>29510</v>
      </c>
      <c r="O93" s="182">
        <v>20590</v>
      </c>
      <c r="P93" s="182">
        <v>50100</v>
      </c>
      <c r="Q93" s="182">
        <v>11673</v>
      </c>
      <c r="R93" s="182">
        <v>1128</v>
      </c>
      <c r="S93" s="182">
        <v>12801</v>
      </c>
    </row>
    <row r="94" spans="1:19" x14ac:dyDescent="0.25">
      <c r="A94" s="84" t="s">
        <v>91</v>
      </c>
    </row>
    <row r="95" spans="1:19" x14ac:dyDescent="0.25">
      <c r="A95" s="47" t="s">
        <v>305</v>
      </c>
    </row>
    <row r="96" spans="1:19" x14ac:dyDescent="0.25">
      <c r="A96" s="85" t="s">
        <v>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2"/>
  <sheetViews>
    <sheetView workbookViewId="0">
      <selection activeCell="A3" sqref="A3"/>
    </sheetView>
  </sheetViews>
  <sheetFormatPr baseColWidth="10" defaultRowHeight="12.75" x14ac:dyDescent="0.2"/>
  <cols>
    <col min="1" max="1" width="11.42578125" style="7"/>
    <col min="2" max="2" width="15.5703125" style="7" customWidth="1"/>
    <col min="3" max="3" width="13" style="7" bestFit="1" customWidth="1"/>
    <col min="4" max="11" width="11.5703125" style="7" bestFit="1" customWidth="1"/>
    <col min="12" max="248" width="11.42578125" style="7"/>
    <col min="249" max="249" width="16.5703125" style="7" customWidth="1"/>
    <col min="250" max="504" width="11.42578125" style="7"/>
    <col min="505" max="505" width="16.5703125" style="7" customWidth="1"/>
    <col min="506" max="760" width="11.42578125" style="7"/>
    <col min="761" max="761" width="16.5703125" style="7" customWidth="1"/>
    <col min="762" max="1016" width="11.42578125" style="7"/>
    <col min="1017" max="1017" width="16.5703125" style="7" customWidth="1"/>
    <col min="1018" max="1272" width="11.42578125" style="7"/>
    <col min="1273" max="1273" width="16.5703125" style="7" customWidth="1"/>
    <col min="1274" max="1528" width="11.42578125" style="7"/>
    <col min="1529" max="1529" width="16.5703125" style="7" customWidth="1"/>
    <col min="1530" max="1784" width="11.42578125" style="7"/>
    <col min="1785" max="1785" width="16.5703125" style="7" customWidth="1"/>
    <col min="1786" max="2040" width="11.42578125" style="7"/>
    <col min="2041" max="2041" width="16.5703125" style="7" customWidth="1"/>
    <col min="2042" max="2296" width="11.42578125" style="7"/>
    <col min="2297" max="2297" width="16.5703125" style="7" customWidth="1"/>
    <col min="2298" max="2552" width="11.42578125" style="7"/>
    <col min="2553" max="2553" width="16.5703125" style="7" customWidth="1"/>
    <col min="2554" max="2808" width="11.42578125" style="7"/>
    <col min="2809" max="2809" width="16.5703125" style="7" customWidth="1"/>
    <col min="2810" max="3064" width="11.42578125" style="7"/>
    <col min="3065" max="3065" width="16.5703125" style="7" customWidth="1"/>
    <col min="3066" max="3320" width="11.42578125" style="7"/>
    <col min="3321" max="3321" width="16.5703125" style="7" customWidth="1"/>
    <col min="3322" max="3576" width="11.42578125" style="7"/>
    <col min="3577" max="3577" width="16.5703125" style="7" customWidth="1"/>
    <col min="3578" max="3832" width="11.42578125" style="7"/>
    <col min="3833" max="3833" width="16.5703125" style="7" customWidth="1"/>
    <col min="3834" max="4088" width="11.42578125" style="7"/>
    <col min="4089" max="4089" width="16.5703125" style="7" customWidth="1"/>
    <col min="4090" max="4344" width="11.42578125" style="7"/>
    <col min="4345" max="4345" width="16.5703125" style="7" customWidth="1"/>
    <col min="4346" max="4600" width="11.42578125" style="7"/>
    <col min="4601" max="4601" width="16.5703125" style="7" customWidth="1"/>
    <col min="4602" max="4856" width="11.42578125" style="7"/>
    <col min="4857" max="4857" width="16.5703125" style="7" customWidth="1"/>
    <col min="4858" max="5112" width="11.42578125" style="7"/>
    <col min="5113" max="5113" width="16.5703125" style="7" customWidth="1"/>
    <col min="5114" max="5368" width="11.42578125" style="7"/>
    <col min="5369" max="5369" width="16.5703125" style="7" customWidth="1"/>
    <col min="5370" max="5624" width="11.42578125" style="7"/>
    <col min="5625" max="5625" width="16.5703125" style="7" customWidth="1"/>
    <col min="5626" max="5880" width="11.42578125" style="7"/>
    <col min="5881" max="5881" width="16.5703125" style="7" customWidth="1"/>
    <col min="5882" max="6136" width="11.42578125" style="7"/>
    <col min="6137" max="6137" width="16.5703125" style="7" customWidth="1"/>
    <col min="6138" max="6392" width="11.42578125" style="7"/>
    <col min="6393" max="6393" width="16.5703125" style="7" customWidth="1"/>
    <col min="6394" max="6648" width="11.42578125" style="7"/>
    <col min="6649" max="6649" width="16.5703125" style="7" customWidth="1"/>
    <col min="6650" max="6904" width="11.42578125" style="7"/>
    <col min="6905" max="6905" width="16.5703125" style="7" customWidth="1"/>
    <col min="6906" max="7160" width="11.42578125" style="7"/>
    <col min="7161" max="7161" width="16.5703125" style="7" customWidth="1"/>
    <col min="7162" max="7416" width="11.42578125" style="7"/>
    <col min="7417" max="7417" width="16.5703125" style="7" customWidth="1"/>
    <col min="7418" max="7672" width="11.42578125" style="7"/>
    <col min="7673" max="7673" width="16.5703125" style="7" customWidth="1"/>
    <col min="7674" max="7928" width="11.42578125" style="7"/>
    <col min="7929" max="7929" width="16.5703125" style="7" customWidth="1"/>
    <col min="7930" max="8184" width="11.42578125" style="7"/>
    <col min="8185" max="8185" width="16.5703125" style="7" customWidth="1"/>
    <col min="8186" max="8440" width="11.42578125" style="7"/>
    <col min="8441" max="8441" width="16.5703125" style="7" customWidth="1"/>
    <col min="8442" max="8696" width="11.42578125" style="7"/>
    <col min="8697" max="8697" width="16.5703125" style="7" customWidth="1"/>
    <col min="8698" max="8952" width="11.42578125" style="7"/>
    <col min="8953" max="8953" width="16.5703125" style="7" customWidth="1"/>
    <col min="8954" max="9208" width="11.42578125" style="7"/>
    <col min="9209" max="9209" width="16.5703125" style="7" customWidth="1"/>
    <col min="9210" max="9464" width="11.42578125" style="7"/>
    <col min="9465" max="9465" width="16.5703125" style="7" customWidth="1"/>
    <col min="9466" max="9720" width="11.42578125" style="7"/>
    <col min="9721" max="9721" width="16.5703125" style="7" customWidth="1"/>
    <col min="9722" max="9976" width="11.42578125" style="7"/>
    <col min="9977" max="9977" width="16.5703125" style="7" customWidth="1"/>
    <col min="9978" max="10232" width="11.42578125" style="7"/>
    <col min="10233" max="10233" width="16.5703125" style="7" customWidth="1"/>
    <col min="10234" max="10488" width="11.42578125" style="7"/>
    <col min="10489" max="10489" width="16.5703125" style="7" customWidth="1"/>
    <col min="10490" max="10744" width="11.42578125" style="7"/>
    <col min="10745" max="10745" width="16.5703125" style="7" customWidth="1"/>
    <col min="10746" max="11000" width="11.42578125" style="7"/>
    <col min="11001" max="11001" width="16.5703125" style="7" customWidth="1"/>
    <col min="11002" max="11256" width="11.42578125" style="7"/>
    <col min="11257" max="11257" width="16.5703125" style="7" customWidth="1"/>
    <col min="11258" max="11512" width="11.42578125" style="7"/>
    <col min="11513" max="11513" width="16.5703125" style="7" customWidth="1"/>
    <col min="11514" max="11768" width="11.42578125" style="7"/>
    <col min="11769" max="11769" width="16.5703125" style="7" customWidth="1"/>
    <col min="11770" max="12024" width="11.42578125" style="7"/>
    <col min="12025" max="12025" width="16.5703125" style="7" customWidth="1"/>
    <col min="12026" max="12280" width="11.42578125" style="7"/>
    <col min="12281" max="12281" width="16.5703125" style="7" customWidth="1"/>
    <col min="12282" max="12536" width="11.42578125" style="7"/>
    <col min="12537" max="12537" width="16.5703125" style="7" customWidth="1"/>
    <col min="12538" max="12792" width="11.42578125" style="7"/>
    <col min="12793" max="12793" width="16.5703125" style="7" customWidth="1"/>
    <col min="12794" max="13048" width="11.42578125" style="7"/>
    <col min="13049" max="13049" width="16.5703125" style="7" customWidth="1"/>
    <col min="13050" max="13304" width="11.42578125" style="7"/>
    <col min="13305" max="13305" width="16.5703125" style="7" customWidth="1"/>
    <col min="13306" max="13560" width="11.42578125" style="7"/>
    <col min="13561" max="13561" width="16.5703125" style="7" customWidth="1"/>
    <col min="13562" max="13816" width="11.42578125" style="7"/>
    <col min="13817" max="13817" width="16.5703125" style="7" customWidth="1"/>
    <col min="13818" max="14072" width="11.42578125" style="7"/>
    <col min="14073" max="14073" width="16.5703125" style="7" customWidth="1"/>
    <col min="14074" max="14328" width="11.42578125" style="7"/>
    <col min="14329" max="14329" width="16.5703125" style="7" customWidth="1"/>
    <col min="14330" max="14584" width="11.42578125" style="7"/>
    <col min="14585" max="14585" width="16.5703125" style="7" customWidth="1"/>
    <col min="14586" max="14840" width="11.42578125" style="7"/>
    <col min="14841" max="14841" width="16.5703125" style="7" customWidth="1"/>
    <col min="14842" max="15096" width="11.42578125" style="7"/>
    <col min="15097" max="15097" width="16.5703125" style="7" customWidth="1"/>
    <col min="15098" max="15352" width="11.42578125" style="7"/>
    <col min="15353" max="15353" width="16.5703125" style="7" customWidth="1"/>
    <col min="15354" max="15608" width="11.42578125" style="7"/>
    <col min="15609" max="15609" width="16.5703125" style="7" customWidth="1"/>
    <col min="15610" max="15864" width="11.42578125" style="7"/>
    <col min="15865" max="15865" width="16.5703125" style="7" customWidth="1"/>
    <col min="15866" max="16120" width="11.42578125" style="7"/>
    <col min="16121" max="16121" width="16.5703125" style="7" customWidth="1"/>
    <col min="16122" max="16384" width="11.42578125" style="7"/>
  </cols>
  <sheetData>
    <row r="1" spans="1:12" ht="15.75" x14ac:dyDescent="0.25">
      <c r="A1" s="217" t="s">
        <v>61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2" spans="1:12" ht="15.75" x14ac:dyDescent="0.25">
      <c r="A2" s="217" t="s">
        <v>880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</row>
    <row r="4" spans="1:12" x14ac:dyDescent="0.2">
      <c r="A4" s="218" t="s">
        <v>62</v>
      </c>
      <c r="B4" s="218" t="s">
        <v>63</v>
      </c>
      <c r="C4" s="218" t="s">
        <v>64</v>
      </c>
      <c r="D4" s="219" t="s">
        <v>65</v>
      </c>
      <c r="E4" s="219"/>
      <c r="F4" s="219" t="s">
        <v>66</v>
      </c>
      <c r="G4" s="219"/>
      <c r="H4" s="219" t="s">
        <v>67</v>
      </c>
      <c r="I4" s="219"/>
      <c r="J4" s="219" t="s">
        <v>68</v>
      </c>
      <c r="K4" s="219"/>
    </row>
    <row r="5" spans="1:12" x14ac:dyDescent="0.2">
      <c r="A5" s="218"/>
      <c r="B5" s="218"/>
      <c r="C5" s="218"/>
      <c r="D5" s="65" t="s">
        <v>69</v>
      </c>
      <c r="E5" s="65" t="s">
        <v>70</v>
      </c>
      <c r="F5" s="65" t="s">
        <v>69</v>
      </c>
      <c r="G5" s="65" t="s">
        <v>70</v>
      </c>
      <c r="H5" s="65" t="s">
        <v>69</v>
      </c>
      <c r="I5" s="65" t="s">
        <v>70</v>
      </c>
      <c r="J5" s="65" t="s">
        <v>69</v>
      </c>
      <c r="K5" s="65" t="s">
        <v>70</v>
      </c>
    </row>
    <row r="6" spans="1:12" ht="15" x14ac:dyDescent="0.25">
      <c r="A6" s="199" t="s">
        <v>73</v>
      </c>
      <c r="B6" s="173" t="s">
        <v>44</v>
      </c>
      <c r="C6" s="73">
        <v>27854</v>
      </c>
      <c r="D6" s="200">
        <f t="shared" ref="D6:D18" si="0">ROUND(C6*E6/100,0)</f>
        <v>14724</v>
      </c>
      <c r="E6" s="199">
        <v>52.86</v>
      </c>
      <c r="F6" s="200">
        <f>ROUND(G6*C6/100,0)</f>
        <v>13130</v>
      </c>
      <c r="G6" s="199">
        <f>100-E6</f>
        <v>47.14</v>
      </c>
      <c r="H6" s="73">
        <v>14045</v>
      </c>
      <c r="I6" s="201">
        <f t="shared" ref="I6:I19" si="1">H6/C6*100</f>
        <v>50.4236375385941</v>
      </c>
      <c r="J6" s="73">
        <v>13809</v>
      </c>
      <c r="K6" s="201">
        <f t="shared" ref="K6:K19" si="2">J6/C6*100</f>
        <v>49.576362461405907</v>
      </c>
      <c r="L6" s="127"/>
    </row>
    <row r="7" spans="1:12" ht="15" x14ac:dyDescent="0.25">
      <c r="A7" s="199" t="s">
        <v>74</v>
      </c>
      <c r="B7" s="173" t="s">
        <v>34</v>
      </c>
      <c r="C7" s="73">
        <v>56628</v>
      </c>
      <c r="D7" s="200">
        <f t="shared" si="0"/>
        <v>20024</v>
      </c>
      <c r="E7" s="199">
        <v>35.36</v>
      </c>
      <c r="F7" s="200">
        <f t="shared" ref="F7:F18" si="3">ROUND(G7*C7/100,0)</f>
        <v>36604</v>
      </c>
      <c r="G7" s="199">
        <f t="shared" ref="G7:G12" si="4">100-E7</f>
        <v>64.64</v>
      </c>
      <c r="H7" s="73">
        <v>28997</v>
      </c>
      <c r="I7" s="201">
        <f t="shared" si="1"/>
        <v>51.206117115208031</v>
      </c>
      <c r="J7" s="73">
        <v>27631</v>
      </c>
      <c r="K7" s="201">
        <f t="shared" si="2"/>
        <v>48.793882884791977</v>
      </c>
      <c r="L7" s="128"/>
    </row>
    <row r="8" spans="1:12" ht="15" x14ac:dyDescent="0.25">
      <c r="A8" s="199" t="s">
        <v>75</v>
      </c>
      <c r="B8" s="173" t="s">
        <v>36</v>
      </c>
      <c r="C8" s="73">
        <v>74624</v>
      </c>
      <c r="D8" s="200">
        <f t="shared" si="0"/>
        <v>26372</v>
      </c>
      <c r="E8" s="199">
        <v>35.340000000000003</v>
      </c>
      <c r="F8" s="200">
        <f t="shared" si="3"/>
        <v>48252</v>
      </c>
      <c r="G8" s="199">
        <f t="shared" si="4"/>
        <v>64.66</v>
      </c>
      <c r="H8" s="73">
        <v>38232</v>
      </c>
      <c r="I8" s="201">
        <f t="shared" si="1"/>
        <v>51.232847341337909</v>
      </c>
      <c r="J8" s="73">
        <v>36392</v>
      </c>
      <c r="K8" s="201">
        <f t="shared" si="2"/>
        <v>48.767152658662091</v>
      </c>
      <c r="L8" s="128"/>
    </row>
    <row r="9" spans="1:12" ht="15" x14ac:dyDescent="0.25">
      <c r="A9" s="199" t="s">
        <v>76</v>
      </c>
      <c r="B9" s="173" t="s">
        <v>77</v>
      </c>
      <c r="C9" s="73">
        <v>39522</v>
      </c>
      <c r="D9" s="200">
        <f t="shared" si="0"/>
        <v>6355</v>
      </c>
      <c r="E9" s="199">
        <v>16.079999999999998</v>
      </c>
      <c r="F9" s="200">
        <f t="shared" si="3"/>
        <v>33167</v>
      </c>
      <c r="G9" s="199">
        <f t="shared" si="4"/>
        <v>83.92</v>
      </c>
      <c r="H9" s="73">
        <v>20258</v>
      </c>
      <c r="I9" s="201">
        <f t="shared" si="1"/>
        <v>51.257527453064114</v>
      </c>
      <c r="J9" s="73">
        <v>19264</v>
      </c>
      <c r="K9" s="201">
        <f t="shared" si="2"/>
        <v>48.742472546935886</v>
      </c>
      <c r="L9" s="128"/>
    </row>
    <row r="10" spans="1:12" ht="15" x14ac:dyDescent="0.25">
      <c r="A10" s="199" t="s">
        <v>78</v>
      </c>
      <c r="B10" s="173" t="s">
        <v>79</v>
      </c>
      <c r="C10" s="73">
        <v>102744</v>
      </c>
      <c r="D10" s="200">
        <f t="shared" si="0"/>
        <v>61852</v>
      </c>
      <c r="E10" s="199">
        <v>60.2</v>
      </c>
      <c r="F10" s="200">
        <f t="shared" si="3"/>
        <v>40892</v>
      </c>
      <c r="G10" s="199">
        <f t="shared" si="4"/>
        <v>39.799999999999997</v>
      </c>
      <c r="H10" s="73">
        <v>50617</v>
      </c>
      <c r="I10" s="201">
        <f t="shared" si="1"/>
        <v>49.265163902514992</v>
      </c>
      <c r="J10" s="73">
        <v>52127</v>
      </c>
      <c r="K10" s="201">
        <f t="shared" si="2"/>
        <v>50.734836097485015</v>
      </c>
      <c r="L10" s="128"/>
    </row>
    <row r="11" spans="1:12" ht="15" x14ac:dyDescent="0.25">
      <c r="A11" s="199" t="s">
        <v>80</v>
      </c>
      <c r="B11" s="173" t="s">
        <v>81</v>
      </c>
      <c r="C11" s="73">
        <v>82889</v>
      </c>
      <c r="D11" s="200">
        <f t="shared" si="0"/>
        <v>19197</v>
      </c>
      <c r="E11" s="199">
        <v>23.16</v>
      </c>
      <c r="F11" s="200">
        <f t="shared" si="3"/>
        <v>63692</v>
      </c>
      <c r="G11" s="199">
        <f t="shared" si="4"/>
        <v>76.84</v>
      </c>
      <c r="H11" s="73">
        <v>42737</v>
      </c>
      <c r="I11" s="201">
        <f t="shared" si="1"/>
        <v>51.559314263653796</v>
      </c>
      <c r="J11" s="73">
        <v>40152</v>
      </c>
      <c r="K11" s="201">
        <f t="shared" si="2"/>
        <v>48.440685736346204</v>
      </c>
      <c r="L11" s="128"/>
    </row>
    <row r="12" spans="1:12" ht="15" x14ac:dyDescent="0.25">
      <c r="A12" s="199" t="s">
        <v>71</v>
      </c>
      <c r="B12" s="173" t="s">
        <v>72</v>
      </c>
      <c r="C12" s="73">
        <v>452708</v>
      </c>
      <c r="D12" s="200">
        <f t="shared" si="0"/>
        <v>433015</v>
      </c>
      <c r="E12" s="199">
        <v>95.65</v>
      </c>
      <c r="F12" s="200">
        <f t="shared" si="3"/>
        <v>19693</v>
      </c>
      <c r="G12" s="199">
        <f t="shared" si="4"/>
        <v>4.3499999999999943</v>
      </c>
      <c r="H12" s="73">
        <v>221077</v>
      </c>
      <c r="I12" s="201">
        <f t="shared" si="1"/>
        <v>48.834347968226758</v>
      </c>
      <c r="J12" s="73">
        <v>231631</v>
      </c>
      <c r="K12" s="201">
        <f t="shared" si="2"/>
        <v>51.165652031773249</v>
      </c>
      <c r="L12" s="128"/>
    </row>
    <row r="13" spans="1:12" ht="15" x14ac:dyDescent="0.25">
      <c r="A13" s="199" t="s">
        <v>82</v>
      </c>
      <c r="B13" s="173" t="s">
        <v>83</v>
      </c>
      <c r="C13" s="73">
        <v>69547</v>
      </c>
      <c r="D13" s="200">
        <f t="shared" si="0"/>
        <v>31394</v>
      </c>
      <c r="E13" s="199">
        <v>45.14</v>
      </c>
      <c r="F13" s="200">
        <f t="shared" si="3"/>
        <v>38153</v>
      </c>
      <c r="G13" s="199">
        <v>54.86</v>
      </c>
      <c r="H13" s="73">
        <v>35880</v>
      </c>
      <c r="I13" s="201">
        <f t="shared" si="1"/>
        <v>51.591010395847412</v>
      </c>
      <c r="J13" s="73">
        <v>33667</v>
      </c>
      <c r="K13" s="201">
        <f t="shared" si="2"/>
        <v>48.408989604152588</v>
      </c>
      <c r="L13" s="128"/>
    </row>
    <row r="14" spans="1:12" ht="15" x14ac:dyDescent="0.25">
      <c r="A14" s="199" t="s">
        <v>84</v>
      </c>
      <c r="B14" s="173" t="s">
        <v>464</v>
      </c>
      <c r="C14" s="73">
        <v>180889</v>
      </c>
      <c r="D14" s="200">
        <f t="shared" si="0"/>
        <v>54104</v>
      </c>
      <c r="E14" s="199">
        <v>29.91</v>
      </c>
      <c r="F14" s="200">
        <f t="shared" si="3"/>
        <v>126785</v>
      </c>
      <c r="G14" s="199">
        <v>70.09</v>
      </c>
      <c r="H14" s="73">
        <v>97343</v>
      </c>
      <c r="I14" s="201">
        <f t="shared" si="1"/>
        <v>53.813664733621167</v>
      </c>
      <c r="J14" s="73">
        <v>83546</v>
      </c>
      <c r="K14" s="201">
        <f t="shared" si="2"/>
        <v>46.186335266378833</v>
      </c>
      <c r="L14" s="128"/>
    </row>
    <row r="15" spans="1:12" ht="15" x14ac:dyDescent="0.25">
      <c r="A15" s="199" t="s">
        <v>85</v>
      </c>
      <c r="B15" s="173" t="s">
        <v>49</v>
      </c>
      <c r="C15" s="73">
        <v>30678</v>
      </c>
      <c r="D15" s="200">
        <f t="shared" si="0"/>
        <v>10486</v>
      </c>
      <c r="E15" s="199">
        <v>34.18</v>
      </c>
      <c r="F15" s="200">
        <f t="shared" si="3"/>
        <v>20192</v>
      </c>
      <c r="G15" s="199">
        <v>65.819999999999993</v>
      </c>
      <c r="H15" s="73">
        <v>15990</v>
      </c>
      <c r="I15" s="201">
        <f t="shared" si="1"/>
        <v>52.122041854097404</v>
      </c>
      <c r="J15" s="73">
        <v>14688</v>
      </c>
      <c r="K15" s="201">
        <f t="shared" si="2"/>
        <v>47.877958145902596</v>
      </c>
      <c r="L15" s="128"/>
    </row>
    <row r="16" spans="1:12" ht="15" x14ac:dyDescent="0.25">
      <c r="A16" s="199" t="s">
        <v>86</v>
      </c>
      <c r="B16" s="173" t="s">
        <v>50</v>
      </c>
      <c r="C16" s="73">
        <v>51357</v>
      </c>
      <c r="D16" s="200">
        <f t="shared" si="0"/>
        <v>9527</v>
      </c>
      <c r="E16" s="199">
        <v>18.55</v>
      </c>
      <c r="F16" s="200">
        <f t="shared" si="3"/>
        <v>41830</v>
      </c>
      <c r="G16" s="199">
        <v>81.45</v>
      </c>
      <c r="H16" s="73">
        <v>26114</v>
      </c>
      <c r="I16" s="201">
        <f t="shared" si="1"/>
        <v>50.847985668944837</v>
      </c>
      <c r="J16" s="73">
        <v>25243</v>
      </c>
      <c r="K16" s="201">
        <f t="shared" si="2"/>
        <v>49.152014331055163</v>
      </c>
      <c r="L16" s="128"/>
    </row>
    <row r="17" spans="1:12" ht="15" x14ac:dyDescent="0.25">
      <c r="A17" s="199" t="s">
        <v>87</v>
      </c>
      <c r="B17" s="173" t="s">
        <v>88</v>
      </c>
      <c r="C17" s="73">
        <v>90037</v>
      </c>
      <c r="D17" s="200">
        <f t="shared" si="0"/>
        <v>31675</v>
      </c>
      <c r="E17" s="199">
        <v>35.18</v>
      </c>
      <c r="F17" s="200">
        <f t="shared" si="3"/>
        <v>58362</v>
      </c>
      <c r="G17" s="199">
        <v>64.819999999999993</v>
      </c>
      <c r="H17" s="73">
        <v>46277</v>
      </c>
      <c r="I17" s="201">
        <f t="shared" si="1"/>
        <v>51.397758699201432</v>
      </c>
      <c r="J17" s="73">
        <v>43760</v>
      </c>
      <c r="K17" s="201">
        <f t="shared" si="2"/>
        <v>48.602241300798561</v>
      </c>
      <c r="L17" s="128"/>
    </row>
    <row r="18" spans="1:12" ht="15" x14ac:dyDescent="0.25">
      <c r="A18" s="199" t="s">
        <v>89</v>
      </c>
      <c r="B18" s="173" t="s">
        <v>40</v>
      </c>
      <c r="C18" s="73">
        <v>64894</v>
      </c>
      <c r="D18" s="200">
        <f t="shared" si="0"/>
        <v>31746</v>
      </c>
      <c r="E18" s="199">
        <v>48.92</v>
      </c>
      <c r="F18" s="200">
        <f t="shared" si="3"/>
        <v>33148</v>
      </c>
      <c r="G18" s="199">
        <v>51.08</v>
      </c>
      <c r="H18" s="73">
        <v>33648</v>
      </c>
      <c r="I18" s="201">
        <f t="shared" si="1"/>
        <v>51.850710389250168</v>
      </c>
      <c r="J18" s="73">
        <v>31246</v>
      </c>
      <c r="K18" s="201">
        <f t="shared" si="2"/>
        <v>48.14928961074984</v>
      </c>
      <c r="L18" s="128"/>
    </row>
    <row r="19" spans="1:12" x14ac:dyDescent="0.2">
      <c r="A19" s="202" t="s">
        <v>90</v>
      </c>
      <c r="B19" s="65"/>
      <c r="C19" s="203">
        <f>SUM(C6:C18)</f>
        <v>1324371</v>
      </c>
      <c r="D19" s="203">
        <f>SUM(D6:D18)</f>
        <v>750471</v>
      </c>
      <c r="E19" s="204">
        <v>55.81</v>
      </c>
      <c r="F19" s="203">
        <f>SUM(F6:F18)</f>
        <v>573900</v>
      </c>
      <c r="G19" s="204">
        <v>44.19</v>
      </c>
      <c r="H19" s="203">
        <v>671215</v>
      </c>
      <c r="I19" s="205">
        <f t="shared" si="1"/>
        <v>50.68179535794728</v>
      </c>
      <c r="J19" s="203">
        <v>653156</v>
      </c>
      <c r="K19" s="205">
        <f t="shared" si="2"/>
        <v>49.318204642052713</v>
      </c>
      <c r="L19" s="128"/>
    </row>
    <row r="20" spans="1:12" x14ac:dyDescent="0.2">
      <c r="A20" s="42" t="s">
        <v>91</v>
      </c>
      <c r="D20" s="43"/>
      <c r="E20" s="44"/>
      <c r="F20" s="43"/>
      <c r="H20" s="45"/>
      <c r="I20" s="46"/>
      <c r="J20" s="45"/>
      <c r="K20" s="46"/>
    </row>
    <row r="21" spans="1:12" x14ac:dyDescent="0.2">
      <c r="A21" s="47" t="s">
        <v>92</v>
      </c>
    </row>
    <row r="22" spans="1:12" x14ac:dyDescent="0.2">
      <c r="A22" s="48" t="s">
        <v>93</v>
      </c>
    </row>
  </sheetData>
  <mergeCells count="9">
    <mergeCell ref="A1:K1"/>
    <mergeCell ref="A2:K2"/>
    <mergeCell ref="A4:A5"/>
    <mergeCell ref="B4:B5"/>
    <mergeCell ref="C4:C5"/>
    <mergeCell ref="D4:E4"/>
    <mergeCell ref="F4:G4"/>
    <mergeCell ref="H4:I4"/>
    <mergeCell ref="J4:K4"/>
  </mergeCells>
  <pageMargins left="0.39" right="0.48" top="1" bottom="1" header="0" footer="0"/>
  <pageSetup scale="96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BR22"/>
  <sheetViews>
    <sheetView workbookViewId="0">
      <selection activeCell="A20" sqref="A20:A22"/>
    </sheetView>
  </sheetViews>
  <sheetFormatPr baseColWidth="10" defaultRowHeight="15" x14ac:dyDescent="0.25"/>
  <cols>
    <col min="1" max="1" width="18.28515625" customWidth="1"/>
  </cols>
  <sheetData>
    <row r="1" spans="1:70" ht="15.75" x14ac:dyDescent="0.25">
      <c r="A1" s="180" t="s">
        <v>862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ht="25.5" x14ac:dyDescent="0.25">
      <c r="A5" s="179" t="s">
        <v>362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173" t="s">
        <v>44</v>
      </c>
      <c r="B6" s="73">
        <v>27854</v>
      </c>
      <c r="C6" s="73">
        <v>14045</v>
      </c>
      <c r="D6" s="73">
        <v>13809</v>
      </c>
      <c r="E6" s="73">
        <v>281</v>
      </c>
      <c r="F6" s="73">
        <v>281</v>
      </c>
      <c r="G6" s="73">
        <v>297</v>
      </c>
      <c r="H6" s="73">
        <v>296</v>
      </c>
      <c r="I6" s="73">
        <v>313</v>
      </c>
      <c r="J6" s="73">
        <v>308</v>
      </c>
      <c r="K6" s="73">
        <v>322</v>
      </c>
      <c r="L6" s="73">
        <v>320</v>
      </c>
      <c r="M6" s="73">
        <v>333</v>
      </c>
      <c r="N6" s="73">
        <v>328</v>
      </c>
      <c r="O6" s="73">
        <v>338</v>
      </c>
      <c r="P6" s="73">
        <v>334</v>
      </c>
      <c r="Q6" s="73">
        <v>341</v>
      </c>
      <c r="R6" s="73">
        <v>337</v>
      </c>
      <c r="S6" s="73">
        <v>342</v>
      </c>
      <c r="T6" s="73">
        <v>336</v>
      </c>
      <c r="U6" s="73">
        <v>340</v>
      </c>
      <c r="V6" s="73">
        <v>335</v>
      </c>
      <c r="W6" s="73">
        <v>336</v>
      </c>
      <c r="X6" s="73">
        <v>331</v>
      </c>
      <c r="Y6" s="73">
        <v>331</v>
      </c>
      <c r="Z6" s="73">
        <v>323</v>
      </c>
      <c r="AA6" s="73">
        <v>325</v>
      </c>
      <c r="AB6" s="73">
        <v>317</v>
      </c>
      <c r="AC6" s="73">
        <v>311</v>
      </c>
      <c r="AD6" s="73">
        <v>307</v>
      </c>
      <c r="AE6" s="73">
        <v>295</v>
      </c>
      <c r="AF6" s="73">
        <v>286</v>
      </c>
      <c r="AG6" s="73">
        <v>270</v>
      </c>
      <c r="AH6" s="73">
        <v>267</v>
      </c>
      <c r="AI6" s="73">
        <v>247</v>
      </c>
      <c r="AJ6" s="73">
        <v>245</v>
      </c>
      <c r="AK6" s="73">
        <v>228</v>
      </c>
      <c r="AL6" s="73">
        <v>221</v>
      </c>
      <c r="AM6" s="73">
        <v>208</v>
      </c>
      <c r="AN6" s="73">
        <v>201</v>
      </c>
      <c r="AO6" s="73">
        <v>190</v>
      </c>
      <c r="AP6" s="73">
        <v>187</v>
      </c>
      <c r="AQ6" s="73">
        <v>175</v>
      </c>
      <c r="AR6" s="73">
        <v>174</v>
      </c>
      <c r="AS6" s="73">
        <v>776</v>
      </c>
      <c r="AT6" s="73">
        <v>763</v>
      </c>
      <c r="AU6" s="73">
        <v>965</v>
      </c>
      <c r="AV6" s="73">
        <v>954</v>
      </c>
      <c r="AW6" s="73">
        <v>968</v>
      </c>
      <c r="AX6" s="73">
        <v>955</v>
      </c>
      <c r="AY6" s="73">
        <v>950</v>
      </c>
      <c r="AZ6" s="73">
        <v>930</v>
      </c>
      <c r="BA6" s="73">
        <v>865</v>
      </c>
      <c r="BB6" s="73">
        <v>848</v>
      </c>
      <c r="BC6" s="73">
        <v>769</v>
      </c>
      <c r="BD6" s="73">
        <v>753</v>
      </c>
      <c r="BE6" s="73">
        <v>582</v>
      </c>
      <c r="BF6" s="73">
        <v>572</v>
      </c>
      <c r="BG6" s="73">
        <v>558</v>
      </c>
      <c r="BH6" s="73">
        <v>554</v>
      </c>
      <c r="BI6" s="73">
        <v>527</v>
      </c>
      <c r="BJ6" s="73">
        <v>517</v>
      </c>
      <c r="BK6" s="73">
        <v>476</v>
      </c>
      <c r="BL6" s="73">
        <v>464</v>
      </c>
      <c r="BM6" s="73">
        <v>324</v>
      </c>
      <c r="BN6" s="73">
        <v>319</v>
      </c>
      <c r="BO6" s="73">
        <v>236</v>
      </c>
      <c r="BP6" s="73">
        <v>228</v>
      </c>
      <c r="BQ6" s="73">
        <v>226</v>
      </c>
      <c r="BR6" s="73">
        <v>218</v>
      </c>
    </row>
    <row r="7" spans="1:70" x14ac:dyDescent="0.25">
      <c r="A7" s="173" t="s">
        <v>34</v>
      </c>
      <c r="B7" s="73">
        <v>56628</v>
      </c>
      <c r="C7" s="73">
        <v>28997</v>
      </c>
      <c r="D7" s="73">
        <v>27631</v>
      </c>
      <c r="E7" s="73">
        <v>488</v>
      </c>
      <c r="F7" s="73">
        <v>469</v>
      </c>
      <c r="G7" s="73">
        <v>484</v>
      </c>
      <c r="H7" s="73">
        <v>465</v>
      </c>
      <c r="I7" s="73">
        <v>489</v>
      </c>
      <c r="J7" s="73">
        <v>468</v>
      </c>
      <c r="K7" s="73">
        <v>501</v>
      </c>
      <c r="L7" s="73">
        <v>475</v>
      </c>
      <c r="M7" s="73">
        <v>516</v>
      </c>
      <c r="N7" s="73">
        <v>493</v>
      </c>
      <c r="O7" s="73">
        <v>536</v>
      </c>
      <c r="P7" s="73">
        <v>510</v>
      </c>
      <c r="Q7" s="73">
        <v>556</v>
      </c>
      <c r="R7" s="73">
        <v>534</v>
      </c>
      <c r="S7" s="73">
        <v>580</v>
      </c>
      <c r="T7" s="73">
        <v>556</v>
      </c>
      <c r="U7" s="73">
        <v>605</v>
      </c>
      <c r="V7" s="73">
        <v>575</v>
      </c>
      <c r="W7" s="73">
        <v>622</v>
      </c>
      <c r="X7" s="73">
        <v>597</v>
      </c>
      <c r="Y7" s="73">
        <v>645</v>
      </c>
      <c r="Z7" s="73">
        <v>615</v>
      </c>
      <c r="AA7" s="73">
        <v>668</v>
      </c>
      <c r="AB7" s="73">
        <v>633</v>
      </c>
      <c r="AC7" s="73">
        <v>673</v>
      </c>
      <c r="AD7" s="73">
        <v>643</v>
      </c>
      <c r="AE7" s="73">
        <v>657</v>
      </c>
      <c r="AF7" s="73">
        <v>630</v>
      </c>
      <c r="AG7" s="73">
        <v>630</v>
      </c>
      <c r="AH7" s="73">
        <v>599</v>
      </c>
      <c r="AI7" s="73">
        <v>600</v>
      </c>
      <c r="AJ7" s="73">
        <v>575</v>
      </c>
      <c r="AK7" s="73">
        <v>574</v>
      </c>
      <c r="AL7" s="73">
        <v>544</v>
      </c>
      <c r="AM7" s="73">
        <v>536</v>
      </c>
      <c r="AN7" s="73">
        <v>518</v>
      </c>
      <c r="AO7" s="73">
        <v>503</v>
      </c>
      <c r="AP7" s="73">
        <v>485</v>
      </c>
      <c r="AQ7" s="73">
        <v>474</v>
      </c>
      <c r="AR7" s="73">
        <v>453</v>
      </c>
      <c r="AS7" s="73">
        <v>1988</v>
      </c>
      <c r="AT7" s="73">
        <v>1903</v>
      </c>
      <c r="AU7" s="73">
        <v>2049</v>
      </c>
      <c r="AV7" s="73">
        <v>1957</v>
      </c>
      <c r="AW7" s="73">
        <v>1933</v>
      </c>
      <c r="AX7" s="73">
        <v>1842</v>
      </c>
      <c r="AY7" s="73">
        <v>1887</v>
      </c>
      <c r="AZ7" s="73">
        <v>1794</v>
      </c>
      <c r="BA7" s="73">
        <v>1825</v>
      </c>
      <c r="BB7" s="73">
        <v>1741</v>
      </c>
      <c r="BC7" s="73">
        <v>1741</v>
      </c>
      <c r="BD7" s="73">
        <v>1656</v>
      </c>
      <c r="BE7" s="73">
        <v>1384</v>
      </c>
      <c r="BF7" s="73">
        <v>1308</v>
      </c>
      <c r="BG7" s="73">
        <v>1195</v>
      </c>
      <c r="BH7" s="73">
        <v>1130</v>
      </c>
      <c r="BI7" s="73">
        <v>1092</v>
      </c>
      <c r="BJ7" s="73">
        <v>1027</v>
      </c>
      <c r="BK7" s="73">
        <v>907</v>
      </c>
      <c r="BL7" s="73">
        <v>863</v>
      </c>
      <c r="BM7" s="73">
        <v>711</v>
      </c>
      <c r="BN7" s="73">
        <v>673</v>
      </c>
      <c r="BO7" s="73">
        <v>495</v>
      </c>
      <c r="BP7" s="73">
        <v>467</v>
      </c>
      <c r="BQ7" s="73">
        <v>453</v>
      </c>
      <c r="BR7" s="73">
        <v>433</v>
      </c>
    </row>
    <row r="8" spans="1:70" x14ac:dyDescent="0.25">
      <c r="A8" s="173" t="s">
        <v>36</v>
      </c>
      <c r="B8" s="73">
        <v>74624</v>
      </c>
      <c r="C8" s="73">
        <v>38232</v>
      </c>
      <c r="D8" s="73">
        <v>36392</v>
      </c>
      <c r="E8" s="73">
        <v>724</v>
      </c>
      <c r="F8" s="73">
        <v>690</v>
      </c>
      <c r="G8" s="73">
        <v>717</v>
      </c>
      <c r="H8" s="73">
        <v>695</v>
      </c>
      <c r="I8" s="73">
        <v>723</v>
      </c>
      <c r="J8" s="73">
        <v>696</v>
      </c>
      <c r="K8" s="73">
        <v>733</v>
      </c>
      <c r="L8" s="73">
        <v>700</v>
      </c>
      <c r="M8" s="73">
        <v>741</v>
      </c>
      <c r="N8" s="73">
        <v>709</v>
      </c>
      <c r="O8" s="73">
        <v>759</v>
      </c>
      <c r="P8" s="73">
        <v>720</v>
      </c>
      <c r="Q8" s="73">
        <v>771</v>
      </c>
      <c r="R8" s="73">
        <v>733</v>
      </c>
      <c r="S8" s="73">
        <v>785</v>
      </c>
      <c r="T8" s="73">
        <v>745</v>
      </c>
      <c r="U8" s="73">
        <v>797</v>
      </c>
      <c r="V8" s="73">
        <v>757</v>
      </c>
      <c r="W8" s="73">
        <v>807</v>
      </c>
      <c r="X8" s="73">
        <v>767</v>
      </c>
      <c r="Y8" s="73">
        <v>816</v>
      </c>
      <c r="Z8" s="73">
        <v>778</v>
      </c>
      <c r="AA8" s="73">
        <v>825</v>
      </c>
      <c r="AB8" s="73">
        <v>790</v>
      </c>
      <c r="AC8" s="73">
        <v>826</v>
      </c>
      <c r="AD8" s="73">
        <v>784</v>
      </c>
      <c r="AE8" s="73">
        <v>806</v>
      </c>
      <c r="AF8" s="73">
        <v>764</v>
      </c>
      <c r="AG8" s="73">
        <v>769</v>
      </c>
      <c r="AH8" s="73">
        <v>735</v>
      </c>
      <c r="AI8" s="73">
        <v>738</v>
      </c>
      <c r="AJ8" s="73">
        <v>706</v>
      </c>
      <c r="AK8" s="73">
        <v>705</v>
      </c>
      <c r="AL8" s="73">
        <v>676</v>
      </c>
      <c r="AM8" s="73">
        <v>677</v>
      </c>
      <c r="AN8" s="73">
        <v>643</v>
      </c>
      <c r="AO8" s="73">
        <v>646</v>
      </c>
      <c r="AP8" s="73">
        <v>622</v>
      </c>
      <c r="AQ8" s="73">
        <v>625</v>
      </c>
      <c r="AR8" s="73">
        <v>601</v>
      </c>
      <c r="AS8" s="73">
        <v>2918</v>
      </c>
      <c r="AT8" s="73">
        <v>2782</v>
      </c>
      <c r="AU8" s="73">
        <v>3249</v>
      </c>
      <c r="AV8" s="73">
        <v>3091</v>
      </c>
      <c r="AW8" s="73">
        <v>2871</v>
      </c>
      <c r="AX8" s="73">
        <v>2736</v>
      </c>
      <c r="AY8" s="73">
        <v>2575</v>
      </c>
      <c r="AZ8" s="73">
        <v>2444</v>
      </c>
      <c r="BA8" s="73">
        <v>2380</v>
      </c>
      <c r="BB8" s="73">
        <v>2265</v>
      </c>
      <c r="BC8" s="73">
        <v>2124</v>
      </c>
      <c r="BD8" s="73">
        <v>2007</v>
      </c>
      <c r="BE8" s="73">
        <v>1834</v>
      </c>
      <c r="BF8" s="73">
        <v>1736</v>
      </c>
      <c r="BG8" s="73">
        <v>1518</v>
      </c>
      <c r="BH8" s="73">
        <v>1441</v>
      </c>
      <c r="BI8" s="73">
        <v>1179</v>
      </c>
      <c r="BJ8" s="73">
        <v>1115</v>
      </c>
      <c r="BK8" s="73">
        <v>932</v>
      </c>
      <c r="BL8" s="73">
        <v>878</v>
      </c>
      <c r="BM8" s="73">
        <v>696</v>
      </c>
      <c r="BN8" s="73">
        <v>656</v>
      </c>
      <c r="BO8" s="73">
        <v>474</v>
      </c>
      <c r="BP8" s="73">
        <v>452</v>
      </c>
      <c r="BQ8" s="73">
        <v>492</v>
      </c>
      <c r="BR8" s="73">
        <v>478</v>
      </c>
    </row>
    <row r="9" spans="1:70" x14ac:dyDescent="0.25">
      <c r="A9" s="173" t="s">
        <v>77</v>
      </c>
      <c r="B9" s="73">
        <v>39522</v>
      </c>
      <c r="C9" s="73">
        <v>20258</v>
      </c>
      <c r="D9" s="73">
        <v>19264</v>
      </c>
      <c r="E9" s="73">
        <v>384</v>
      </c>
      <c r="F9" s="73">
        <v>366</v>
      </c>
      <c r="G9" s="73">
        <v>412</v>
      </c>
      <c r="H9" s="73">
        <v>392</v>
      </c>
      <c r="I9" s="73">
        <v>433</v>
      </c>
      <c r="J9" s="73">
        <v>415</v>
      </c>
      <c r="K9" s="73">
        <v>452</v>
      </c>
      <c r="L9" s="73">
        <v>430</v>
      </c>
      <c r="M9" s="73">
        <v>465</v>
      </c>
      <c r="N9" s="73">
        <v>445</v>
      </c>
      <c r="O9" s="73">
        <v>476</v>
      </c>
      <c r="P9" s="73">
        <v>453</v>
      </c>
      <c r="Q9" s="73">
        <v>483</v>
      </c>
      <c r="R9" s="73">
        <v>457</v>
      </c>
      <c r="S9" s="73">
        <v>486</v>
      </c>
      <c r="T9" s="73">
        <v>459</v>
      </c>
      <c r="U9" s="73">
        <v>483</v>
      </c>
      <c r="V9" s="73">
        <v>458</v>
      </c>
      <c r="W9" s="73">
        <v>478</v>
      </c>
      <c r="X9" s="73">
        <v>453</v>
      </c>
      <c r="Y9" s="73">
        <v>471</v>
      </c>
      <c r="Z9" s="73">
        <v>446</v>
      </c>
      <c r="AA9" s="73">
        <v>459</v>
      </c>
      <c r="AB9" s="73">
        <v>438</v>
      </c>
      <c r="AC9" s="73">
        <v>448</v>
      </c>
      <c r="AD9" s="73">
        <v>424</v>
      </c>
      <c r="AE9" s="73">
        <v>432</v>
      </c>
      <c r="AF9" s="73">
        <v>408</v>
      </c>
      <c r="AG9" s="73">
        <v>410</v>
      </c>
      <c r="AH9" s="73">
        <v>389</v>
      </c>
      <c r="AI9" s="73">
        <v>393</v>
      </c>
      <c r="AJ9" s="73">
        <v>370</v>
      </c>
      <c r="AK9" s="73">
        <v>371</v>
      </c>
      <c r="AL9" s="73">
        <v>352</v>
      </c>
      <c r="AM9" s="73">
        <v>349</v>
      </c>
      <c r="AN9" s="73">
        <v>333</v>
      </c>
      <c r="AO9" s="73">
        <v>326</v>
      </c>
      <c r="AP9" s="73">
        <v>310</v>
      </c>
      <c r="AQ9" s="73">
        <v>300</v>
      </c>
      <c r="AR9" s="73">
        <v>286</v>
      </c>
      <c r="AS9" s="73">
        <v>1259</v>
      </c>
      <c r="AT9" s="73">
        <v>1198</v>
      </c>
      <c r="AU9" s="73">
        <v>1405</v>
      </c>
      <c r="AV9" s="73">
        <v>1337</v>
      </c>
      <c r="AW9" s="73">
        <v>1265</v>
      </c>
      <c r="AX9" s="73">
        <v>1207</v>
      </c>
      <c r="AY9" s="73">
        <v>1228</v>
      </c>
      <c r="AZ9" s="73">
        <v>1169</v>
      </c>
      <c r="BA9" s="73">
        <v>1202</v>
      </c>
      <c r="BB9" s="73">
        <v>1146</v>
      </c>
      <c r="BC9" s="73">
        <v>1079</v>
      </c>
      <c r="BD9" s="73">
        <v>1027</v>
      </c>
      <c r="BE9" s="73">
        <v>931</v>
      </c>
      <c r="BF9" s="73">
        <v>883</v>
      </c>
      <c r="BG9" s="73">
        <v>839</v>
      </c>
      <c r="BH9" s="73">
        <v>800</v>
      </c>
      <c r="BI9" s="73">
        <v>809</v>
      </c>
      <c r="BJ9" s="73">
        <v>772</v>
      </c>
      <c r="BK9" s="73">
        <v>618</v>
      </c>
      <c r="BL9" s="73">
        <v>589</v>
      </c>
      <c r="BM9" s="73">
        <v>494</v>
      </c>
      <c r="BN9" s="73">
        <v>466</v>
      </c>
      <c r="BO9" s="73">
        <v>328</v>
      </c>
      <c r="BP9" s="73">
        <v>311</v>
      </c>
      <c r="BQ9" s="73">
        <v>290</v>
      </c>
      <c r="BR9" s="73">
        <v>275</v>
      </c>
    </row>
    <row r="10" spans="1:70" x14ac:dyDescent="0.25">
      <c r="A10" s="173" t="s">
        <v>79</v>
      </c>
      <c r="B10" s="73">
        <v>102744</v>
      </c>
      <c r="C10" s="73">
        <v>50617</v>
      </c>
      <c r="D10" s="73">
        <v>52127</v>
      </c>
      <c r="E10" s="73">
        <v>851</v>
      </c>
      <c r="F10" s="73">
        <v>885</v>
      </c>
      <c r="G10" s="73">
        <v>880</v>
      </c>
      <c r="H10" s="73">
        <v>907</v>
      </c>
      <c r="I10" s="73">
        <v>908</v>
      </c>
      <c r="J10" s="73">
        <v>932</v>
      </c>
      <c r="K10" s="73">
        <v>933</v>
      </c>
      <c r="L10" s="73">
        <v>959</v>
      </c>
      <c r="M10" s="73">
        <v>958</v>
      </c>
      <c r="N10" s="73">
        <v>986</v>
      </c>
      <c r="O10" s="73">
        <v>983</v>
      </c>
      <c r="P10" s="73">
        <v>1011</v>
      </c>
      <c r="Q10" s="73">
        <v>1007</v>
      </c>
      <c r="R10" s="73">
        <v>1036</v>
      </c>
      <c r="S10" s="73">
        <v>1026</v>
      </c>
      <c r="T10" s="73">
        <v>1057</v>
      </c>
      <c r="U10" s="73">
        <v>1044</v>
      </c>
      <c r="V10" s="73">
        <v>1073</v>
      </c>
      <c r="W10" s="73">
        <v>1058</v>
      </c>
      <c r="X10" s="73">
        <v>1087</v>
      </c>
      <c r="Y10" s="73">
        <v>1068</v>
      </c>
      <c r="Z10" s="73">
        <v>1100</v>
      </c>
      <c r="AA10" s="73">
        <v>1072</v>
      </c>
      <c r="AB10" s="73">
        <v>1110</v>
      </c>
      <c r="AC10" s="73">
        <v>1073</v>
      </c>
      <c r="AD10" s="73">
        <v>1107</v>
      </c>
      <c r="AE10" s="73">
        <v>1063</v>
      </c>
      <c r="AF10" s="73">
        <v>1093</v>
      </c>
      <c r="AG10" s="73">
        <v>1040</v>
      </c>
      <c r="AH10" s="73">
        <v>1073</v>
      </c>
      <c r="AI10" s="73">
        <v>1017</v>
      </c>
      <c r="AJ10" s="73">
        <v>1052</v>
      </c>
      <c r="AK10" s="73">
        <v>996</v>
      </c>
      <c r="AL10" s="73">
        <v>1028</v>
      </c>
      <c r="AM10" s="73">
        <v>963</v>
      </c>
      <c r="AN10" s="73">
        <v>994</v>
      </c>
      <c r="AO10" s="73">
        <v>915</v>
      </c>
      <c r="AP10" s="73">
        <v>941</v>
      </c>
      <c r="AQ10" s="73">
        <v>855</v>
      </c>
      <c r="AR10" s="73">
        <v>881</v>
      </c>
      <c r="AS10" s="73">
        <v>3657</v>
      </c>
      <c r="AT10" s="73">
        <v>3768</v>
      </c>
      <c r="AU10" s="73">
        <v>3958</v>
      </c>
      <c r="AV10" s="73">
        <v>4076</v>
      </c>
      <c r="AW10" s="73">
        <v>3660</v>
      </c>
      <c r="AX10" s="73">
        <v>3771</v>
      </c>
      <c r="AY10" s="73">
        <v>3368</v>
      </c>
      <c r="AZ10" s="73">
        <v>3463</v>
      </c>
      <c r="BA10" s="73">
        <v>3164</v>
      </c>
      <c r="BB10" s="73">
        <v>3255</v>
      </c>
      <c r="BC10" s="73">
        <v>2769</v>
      </c>
      <c r="BD10" s="73">
        <v>2846</v>
      </c>
      <c r="BE10" s="73">
        <v>2466</v>
      </c>
      <c r="BF10" s="73">
        <v>2537</v>
      </c>
      <c r="BG10" s="73">
        <v>2034</v>
      </c>
      <c r="BH10" s="73">
        <v>2094</v>
      </c>
      <c r="BI10" s="73">
        <v>1833</v>
      </c>
      <c r="BJ10" s="73">
        <v>1885</v>
      </c>
      <c r="BK10" s="73">
        <v>1440</v>
      </c>
      <c r="BL10" s="73">
        <v>1486</v>
      </c>
      <c r="BM10" s="73">
        <v>1150</v>
      </c>
      <c r="BN10" s="73">
        <v>1183</v>
      </c>
      <c r="BO10" s="73">
        <v>793</v>
      </c>
      <c r="BP10" s="73">
        <v>817</v>
      </c>
      <c r="BQ10" s="73">
        <v>615</v>
      </c>
      <c r="BR10" s="73">
        <v>634</v>
      </c>
    </row>
    <row r="11" spans="1:70" x14ac:dyDescent="0.25">
      <c r="A11" s="173" t="s">
        <v>81</v>
      </c>
      <c r="B11" s="73">
        <v>82889</v>
      </c>
      <c r="C11" s="73">
        <v>42737</v>
      </c>
      <c r="D11" s="73">
        <v>40152</v>
      </c>
      <c r="E11" s="73">
        <v>968</v>
      </c>
      <c r="F11" s="73">
        <v>902</v>
      </c>
      <c r="G11" s="73">
        <v>955</v>
      </c>
      <c r="H11" s="73">
        <v>892</v>
      </c>
      <c r="I11" s="73">
        <v>950</v>
      </c>
      <c r="J11" s="73">
        <v>896</v>
      </c>
      <c r="K11" s="73">
        <v>959</v>
      </c>
      <c r="L11" s="73">
        <v>904</v>
      </c>
      <c r="M11" s="73">
        <v>975</v>
      </c>
      <c r="N11" s="73">
        <v>919</v>
      </c>
      <c r="O11" s="73">
        <v>995</v>
      </c>
      <c r="P11" s="73">
        <v>937</v>
      </c>
      <c r="Q11" s="73">
        <v>1019</v>
      </c>
      <c r="R11" s="73">
        <v>956</v>
      </c>
      <c r="S11" s="73">
        <v>1042</v>
      </c>
      <c r="T11" s="73">
        <v>977</v>
      </c>
      <c r="U11" s="73">
        <v>1058</v>
      </c>
      <c r="V11" s="73">
        <v>998</v>
      </c>
      <c r="W11" s="73">
        <v>1074</v>
      </c>
      <c r="X11" s="73">
        <v>1010</v>
      </c>
      <c r="Y11" s="73">
        <v>1091</v>
      </c>
      <c r="Z11" s="73">
        <v>1017</v>
      </c>
      <c r="AA11" s="73">
        <v>1102</v>
      </c>
      <c r="AB11" s="73">
        <v>1037</v>
      </c>
      <c r="AC11" s="73">
        <v>1088</v>
      </c>
      <c r="AD11" s="73">
        <v>1024</v>
      </c>
      <c r="AE11" s="73">
        <v>1028</v>
      </c>
      <c r="AF11" s="73">
        <v>963</v>
      </c>
      <c r="AG11" s="73">
        <v>933</v>
      </c>
      <c r="AH11" s="73">
        <v>879</v>
      </c>
      <c r="AI11" s="73">
        <v>848</v>
      </c>
      <c r="AJ11" s="73">
        <v>793</v>
      </c>
      <c r="AK11" s="73">
        <v>758</v>
      </c>
      <c r="AL11" s="73">
        <v>710</v>
      </c>
      <c r="AM11" s="73">
        <v>679</v>
      </c>
      <c r="AN11" s="73">
        <v>635</v>
      </c>
      <c r="AO11" s="73">
        <v>618</v>
      </c>
      <c r="AP11" s="73">
        <v>573</v>
      </c>
      <c r="AQ11" s="73">
        <v>567</v>
      </c>
      <c r="AR11" s="73">
        <v>530</v>
      </c>
      <c r="AS11" s="73">
        <v>2356</v>
      </c>
      <c r="AT11" s="73">
        <v>2215</v>
      </c>
      <c r="AU11" s="73">
        <v>2904</v>
      </c>
      <c r="AV11" s="73">
        <v>2728</v>
      </c>
      <c r="AW11" s="73">
        <v>2704</v>
      </c>
      <c r="AX11" s="73">
        <v>2538</v>
      </c>
      <c r="AY11" s="73">
        <v>2465</v>
      </c>
      <c r="AZ11" s="73">
        <v>2312</v>
      </c>
      <c r="BA11" s="73">
        <v>2624</v>
      </c>
      <c r="BB11" s="73">
        <v>2466</v>
      </c>
      <c r="BC11" s="73">
        <v>2350</v>
      </c>
      <c r="BD11" s="73">
        <v>2215</v>
      </c>
      <c r="BE11" s="73">
        <v>2071</v>
      </c>
      <c r="BF11" s="73">
        <v>1961</v>
      </c>
      <c r="BG11" s="73">
        <v>1756</v>
      </c>
      <c r="BH11" s="73">
        <v>1659</v>
      </c>
      <c r="BI11" s="73">
        <v>1504</v>
      </c>
      <c r="BJ11" s="73">
        <v>1425</v>
      </c>
      <c r="BK11" s="73">
        <v>1208</v>
      </c>
      <c r="BL11" s="73">
        <v>1128</v>
      </c>
      <c r="BM11" s="73">
        <v>876</v>
      </c>
      <c r="BN11" s="73">
        <v>826</v>
      </c>
      <c r="BO11" s="73">
        <v>634</v>
      </c>
      <c r="BP11" s="73">
        <v>587</v>
      </c>
      <c r="BQ11" s="73">
        <v>578</v>
      </c>
      <c r="BR11" s="73">
        <v>540</v>
      </c>
    </row>
    <row r="12" spans="1:70" x14ac:dyDescent="0.25">
      <c r="A12" s="173" t="s">
        <v>72</v>
      </c>
      <c r="B12" s="73">
        <v>452708</v>
      </c>
      <c r="C12" s="73">
        <v>221077</v>
      </c>
      <c r="D12" s="73">
        <v>231631</v>
      </c>
      <c r="E12" s="73">
        <v>3194</v>
      </c>
      <c r="F12" s="73">
        <v>3344</v>
      </c>
      <c r="G12" s="73">
        <v>3320</v>
      </c>
      <c r="H12" s="73">
        <v>3479</v>
      </c>
      <c r="I12" s="73">
        <v>3406</v>
      </c>
      <c r="J12" s="73">
        <v>3567</v>
      </c>
      <c r="K12" s="73">
        <v>3457</v>
      </c>
      <c r="L12" s="73">
        <v>3621</v>
      </c>
      <c r="M12" s="73">
        <v>3478</v>
      </c>
      <c r="N12" s="73">
        <v>3647</v>
      </c>
      <c r="O12" s="73">
        <v>3475</v>
      </c>
      <c r="P12" s="73">
        <v>3635</v>
      </c>
      <c r="Q12" s="73">
        <v>3456</v>
      </c>
      <c r="R12" s="73">
        <v>3617</v>
      </c>
      <c r="S12" s="73">
        <v>3426</v>
      </c>
      <c r="T12" s="73">
        <v>3589</v>
      </c>
      <c r="U12" s="73">
        <v>3399</v>
      </c>
      <c r="V12" s="73">
        <v>3559</v>
      </c>
      <c r="W12" s="73">
        <v>3377</v>
      </c>
      <c r="X12" s="73">
        <v>3533</v>
      </c>
      <c r="Y12" s="73">
        <v>3349</v>
      </c>
      <c r="Z12" s="73">
        <v>3505</v>
      </c>
      <c r="AA12" s="73">
        <v>3303</v>
      </c>
      <c r="AB12" s="73">
        <v>3457</v>
      </c>
      <c r="AC12" s="73">
        <v>3334</v>
      </c>
      <c r="AD12" s="73">
        <v>3493</v>
      </c>
      <c r="AE12" s="73">
        <v>3497</v>
      </c>
      <c r="AF12" s="73">
        <v>3662</v>
      </c>
      <c r="AG12" s="73">
        <v>3743</v>
      </c>
      <c r="AH12" s="73">
        <v>3914</v>
      </c>
      <c r="AI12" s="73">
        <v>3967</v>
      </c>
      <c r="AJ12" s="73">
        <v>4158</v>
      </c>
      <c r="AK12" s="73">
        <v>4212</v>
      </c>
      <c r="AL12" s="73">
        <v>4412</v>
      </c>
      <c r="AM12" s="73">
        <v>4395</v>
      </c>
      <c r="AN12" s="73">
        <v>4604</v>
      </c>
      <c r="AO12" s="73">
        <v>4472</v>
      </c>
      <c r="AP12" s="73">
        <v>4679</v>
      </c>
      <c r="AQ12" s="73">
        <v>4467</v>
      </c>
      <c r="AR12" s="73">
        <v>4687</v>
      </c>
      <c r="AS12" s="73">
        <v>22720</v>
      </c>
      <c r="AT12" s="73">
        <v>23795</v>
      </c>
      <c r="AU12" s="73">
        <v>23764</v>
      </c>
      <c r="AV12" s="73">
        <v>24905</v>
      </c>
      <c r="AW12" s="73">
        <v>19764</v>
      </c>
      <c r="AX12" s="73">
        <v>20724</v>
      </c>
      <c r="AY12" s="73">
        <v>16301</v>
      </c>
      <c r="AZ12" s="73">
        <v>17085</v>
      </c>
      <c r="BA12" s="73">
        <v>14134</v>
      </c>
      <c r="BB12" s="73">
        <v>14814</v>
      </c>
      <c r="BC12" s="73">
        <v>12344</v>
      </c>
      <c r="BD12" s="73">
        <v>12930</v>
      </c>
      <c r="BE12" s="73">
        <v>11033</v>
      </c>
      <c r="BF12" s="73">
        <v>11563</v>
      </c>
      <c r="BG12" s="73">
        <v>8953</v>
      </c>
      <c r="BH12" s="73">
        <v>9385</v>
      </c>
      <c r="BI12" s="73">
        <v>6819</v>
      </c>
      <c r="BJ12" s="73">
        <v>7144</v>
      </c>
      <c r="BK12" s="73">
        <v>4900</v>
      </c>
      <c r="BL12" s="73">
        <v>5140</v>
      </c>
      <c r="BM12" s="73">
        <v>3324</v>
      </c>
      <c r="BN12" s="73">
        <v>3485</v>
      </c>
      <c r="BO12" s="73">
        <v>2356</v>
      </c>
      <c r="BP12" s="73">
        <v>2465</v>
      </c>
      <c r="BQ12" s="73">
        <v>1938</v>
      </c>
      <c r="BR12" s="73">
        <v>2034</v>
      </c>
    </row>
    <row r="13" spans="1:70" x14ac:dyDescent="0.25">
      <c r="A13" s="173" t="s">
        <v>83</v>
      </c>
      <c r="B13" s="73">
        <v>69547</v>
      </c>
      <c r="C13" s="73">
        <v>35880</v>
      </c>
      <c r="D13" s="73">
        <v>33667</v>
      </c>
      <c r="E13" s="73">
        <v>645</v>
      </c>
      <c r="F13" s="73">
        <v>607</v>
      </c>
      <c r="G13" s="73">
        <v>682</v>
      </c>
      <c r="H13" s="73">
        <v>640</v>
      </c>
      <c r="I13" s="73">
        <v>711</v>
      </c>
      <c r="J13" s="73">
        <v>671</v>
      </c>
      <c r="K13" s="73">
        <v>738</v>
      </c>
      <c r="L13" s="73">
        <v>693</v>
      </c>
      <c r="M13" s="73">
        <v>757</v>
      </c>
      <c r="N13" s="73">
        <v>711</v>
      </c>
      <c r="O13" s="73">
        <v>773</v>
      </c>
      <c r="P13" s="73">
        <v>727</v>
      </c>
      <c r="Q13" s="73">
        <v>783</v>
      </c>
      <c r="R13" s="73">
        <v>736</v>
      </c>
      <c r="S13" s="73">
        <v>788</v>
      </c>
      <c r="T13" s="73">
        <v>743</v>
      </c>
      <c r="U13" s="73">
        <v>789</v>
      </c>
      <c r="V13" s="73">
        <v>745</v>
      </c>
      <c r="W13" s="73">
        <v>786</v>
      </c>
      <c r="X13" s="73">
        <v>743</v>
      </c>
      <c r="Y13" s="73">
        <v>780</v>
      </c>
      <c r="Z13" s="73">
        <v>737</v>
      </c>
      <c r="AA13" s="73">
        <v>773</v>
      </c>
      <c r="AB13" s="73">
        <v>729</v>
      </c>
      <c r="AC13" s="73">
        <v>761</v>
      </c>
      <c r="AD13" s="73">
        <v>714</v>
      </c>
      <c r="AE13" s="73">
        <v>738</v>
      </c>
      <c r="AF13" s="73">
        <v>698</v>
      </c>
      <c r="AG13" s="73">
        <v>715</v>
      </c>
      <c r="AH13" s="73">
        <v>670</v>
      </c>
      <c r="AI13" s="73">
        <v>687</v>
      </c>
      <c r="AJ13" s="73">
        <v>648</v>
      </c>
      <c r="AK13" s="73">
        <v>661</v>
      </c>
      <c r="AL13" s="73">
        <v>623</v>
      </c>
      <c r="AM13" s="73">
        <v>637</v>
      </c>
      <c r="AN13" s="73">
        <v>598</v>
      </c>
      <c r="AO13" s="73">
        <v>615</v>
      </c>
      <c r="AP13" s="73">
        <v>579</v>
      </c>
      <c r="AQ13" s="73">
        <v>602</v>
      </c>
      <c r="AR13" s="73">
        <v>564</v>
      </c>
      <c r="AS13" s="73">
        <v>2846</v>
      </c>
      <c r="AT13" s="73">
        <v>2665</v>
      </c>
      <c r="AU13" s="73">
        <v>2978</v>
      </c>
      <c r="AV13" s="73">
        <v>2792</v>
      </c>
      <c r="AW13" s="73">
        <v>2585</v>
      </c>
      <c r="AX13" s="73">
        <v>2425</v>
      </c>
      <c r="AY13" s="73">
        <v>2273</v>
      </c>
      <c r="AZ13" s="73">
        <v>2126</v>
      </c>
      <c r="BA13" s="73">
        <v>2120</v>
      </c>
      <c r="BB13" s="73">
        <v>1977</v>
      </c>
      <c r="BC13" s="73">
        <v>1838</v>
      </c>
      <c r="BD13" s="73">
        <v>1722</v>
      </c>
      <c r="BE13" s="73">
        <v>1674</v>
      </c>
      <c r="BF13" s="73">
        <v>1567</v>
      </c>
      <c r="BG13" s="73">
        <v>1423</v>
      </c>
      <c r="BH13" s="73">
        <v>1332</v>
      </c>
      <c r="BI13" s="73">
        <v>1174</v>
      </c>
      <c r="BJ13" s="73">
        <v>1105</v>
      </c>
      <c r="BK13" s="73">
        <v>937</v>
      </c>
      <c r="BL13" s="73">
        <v>873</v>
      </c>
      <c r="BM13" s="73">
        <v>789</v>
      </c>
      <c r="BN13" s="73">
        <v>736</v>
      </c>
      <c r="BO13" s="73">
        <v>470</v>
      </c>
      <c r="BP13" s="73">
        <v>442</v>
      </c>
      <c r="BQ13" s="73">
        <v>352</v>
      </c>
      <c r="BR13" s="73">
        <v>329</v>
      </c>
    </row>
    <row r="14" spans="1:70" x14ac:dyDescent="0.25">
      <c r="A14" s="173" t="s">
        <v>464</v>
      </c>
      <c r="B14" s="73">
        <v>180889</v>
      </c>
      <c r="C14" s="73">
        <v>97343</v>
      </c>
      <c r="D14" s="73">
        <v>83546</v>
      </c>
      <c r="E14" s="73">
        <v>1903</v>
      </c>
      <c r="F14" s="73">
        <v>1645</v>
      </c>
      <c r="G14" s="73">
        <v>1947</v>
      </c>
      <c r="H14" s="73">
        <v>1675</v>
      </c>
      <c r="I14" s="73">
        <v>1983</v>
      </c>
      <c r="J14" s="73">
        <v>1687</v>
      </c>
      <c r="K14" s="73">
        <v>1996</v>
      </c>
      <c r="L14" s="73">
        <v>1702</v>
      </c>
      <c r="M14" s="73">
        <v>1997</v>
      </c>
      <c r="N14" s="73">
        <v>1708</v>
      </c>
      <c r="O14" s="73">
        <v>1993</v>
      </c>
      <c r="P14" s="73">
        <v>1703</v>
      </c>
      <c r="Q14" s="73">
        <v>1978</v>
      </c>
      <c r="R14" s="73">
        <v>1694</v>
      </c>
      <c r="S14" s="73">
        <v>1963</v>
      </c>
      <c r="T14" s="73">
        <v>1676</v>
      </c>
      <c r="U14" s="73">
        <v>1940</v>
      </c>
      <c r="V14" s="73">
        <v>1653</v>
      </c>
      <c r="W14" s="73">
        <v>1914</v>
      </c>
      <c r="X14" s="73">
        <v>1630</v>
      </c>
      <c r="Y14" s="73">
        <v>1881</v>
      </c>
      <c r="Z14" s="73">
        <v>1603</v>
      </c>
      <c r="AA14" s="73">
        <v>1842</v>
      </c>
      <c r="AB14" s="73">
        <v>1576</v>
      </c>
      <c r="AC14" s="73">
        <v>1812</v>
      </c>
      <c r="AD14" s="73">
        <v>1550</v>
      </c>
      <c r="AE14" s="73">
        <v>1786</v>
      </c>
      <c r="AF14" s="73">
        <v>1535</v>
      </c>
      <c r="AG14" s="73">
        <v>1774</v>
      </c>
      <c r="AH14" s="73">
        <v>1524</v>
      </c>
      <c r="AI14" s="73">
        <v>1754</v>
      </c>
      <c r="AJ14" s="73">
        <v>1515</v>
      </c>
      <c r="AK14" s="73">
        <v>1749</v>
      </c>
      <c r="AL14" s="73">
        <v>1502</v>
      </c>
      <c r="AM14" s="73">
        <v>1729</v>
      </c>
      <c r="AN14" s="73">
        <v>1489</v>
      </c>
      <c r="AO14" s="73">
        <v>1694</v>
      </c>
      <c r="AP14" s="73">
        <v>1463</v>
      </c>
      <c r="AQ14" s="73">
        <v>1657</v>
      </c>
      <c r="AR14" s="73">
        <v>1429</v>
      </c>
      <c r="AS14" s="73">
        <v>8124</v>
      </c>
      <c r="AT14" s="73">
        <v>6964</v>
      </c>
      <c r="AU14" s="73">
        <v>9358</v>
      </c>
      <c r="AV14" s="73">
        <v>8043</v>
      </c>
      <c r="AW14" s="73">
        <v>7703</v>
      </c>
      <c r="AX14" s="73">
        <v>6618</v>
      </c>
      <c r="AY14" s="73">
        <v>6961</v>
      </c>
      <c r="AZ14" s="73">
        <v>5997</v>
      </c>
      <c r="BA14" s="73">
        <v>6194</v>
      </c>
      <c r="BB14" s="73">
        <v>5331</v>
      </c>
      <c r="BC14" s="73">
        <v>5542</v>
      </c>
      <c r="BD14" s="73">
        <v>4753</v>
      </c>
      <c r="BE14" s="73">
        <v>4404</v>
      </c>
      <c r="BF14" s="73">
        <v>3794</v>
      </c>
      <c r="BG14" s="73">
        <v>3705</v>
      </c>
      <c r="BH14" s="73">
        <v>3197</v>
      </c>
      <c r="BI14" s="73">
        <v>2773</v>
      </c>
      <c r="BJ14" s="73">
        <v>2362</v>
      </c>
      <c r="BK14" s="73">
        <v>2153</v>
      </c>
      <c r="BL14" s="73">
        <v>1838</v>
      </c>
      <c r="BM14" s="73">
        <v>1453</v>
      </c>
      <c r="BN14" s="73">
        <v>1253</v>
      </c>
      <c r="BO14" s="73">
        <v>969</v>
      </c>
      <c r="BP14" s="73">
        <v>833</v>
      </c>
      <c r="BQ14" s="73">
        <v>712</v>
      </c>
      <c r="BR14" s="73">
        <v>604</v>
      </c>
    </row>
    <row r="15" spans="1:70" x14ac:dyDescent="0.25">
      <c r="A15" s="173" t="s">
        <v>49</v>
      </c>
      <c r="B15" s="73">
        <v>30678</v>
      </c>
      <c r="C15" s="73">
        <v>15990</v>
      </c>
      <c r="D15" s="73">
        <v>14688</v>
      </c>
      <c r="E15" s="73">
        <v>324</v>
      </c>
      <c r="F15" s="73">
        <v>296</v>
      </c>
      <c r="G15" s="73">
        <v>327</v>
      </c>
      <c r="H15" s="73">
        <v>299</v>
      </c>
      <c r="I15" s="73">
        <v>330</v>
      </c>
      <c r="J15" s="73">
        <v>304</v>
      </c>
      <c r="K15" s="73">
        <v>335</v>
      </c>
      <c r="L15" s="73">
        <v>310</v>
      </c>
      <c r="M15" s="73">
        <v>343</v>
      </c>
      <c r="N15" s="73">
        <v>317</v>
      </c>
      <c r="O15" s="73">
        <v>352</v>
      </c>
      <c r="P15" s="73">
        <v>324</v>
      </c>
      <c r="Q15" s="73">
        <v>360</v>
      </c>
      <c r="R15" s="73">
        <v>330</v>
      </c>
      <c r="S15" s="73">
        <v>368</v>
      </c>
      <c r="T15" s="73">
        <v>335</v>
      </c>
      <c r="U15" s="73">
        <v>372</v>
      </c>
      <c r="V15" s="73">
        <v>342</v>
      </c>
      <c r="W15" s="73">
        <v>375</v>
      </c>
      <c r="X15" s="73">
        <v>343</v>
      </c>
      <c r="Y15" s="73">
        <v>376</v>
      </c>
      <c r="Z15" s="73">
        <v>346</v>
      </c>
      <c r="AA15" s="73">
        <v>381</v>
      </c>
      <c r="AB15" s="73">
        <v>347</v>
      </c>
      <c r="AC15" s="73">
        <v>372</v>
      </c>
      <c r="AD15" s="73">
        <v>340</v>
      </c>
      <c r="AE15" s="73">
        <v>345</v>
      </c>
      <c r="AF15" s="73">
        <v>317</v>
      </c>
      <c r="AG15" s="73">
        <v>307</v>
      </c>
      <c r="AH15" s="73">
        <v>283</v>
      </c>
      <c r="AI15" s="73">
        <v>273</v>
      </c>
      <c r="AJ15" s="73">
        <v>247</v>
      </c>
      <c r="AK15" s="73">
        <v>237</v>
      </c>
      <c r="AL15" s="73">
        <v>213</v>
      </c>
      <c r="AM15" s="73">
        <v>206</v>
      </c>
      <c r="AN15" s="73">
        <v>188</v>
      </c>
      <c r="AO15" s="73">
        <v>191</v>
      </c>
      <c r="AP15" s="73">
        <v>174</v>
      </c>
      <c r="AQ15" s="73">
        <v>188</v>
      </c>
      <c r="AR15" s="73">
        <v>168</v>
      </c>
      <c r="AS15" s="73">
        <v>888</v>
      </c>
      <c r="AT15" s="73">
        <v>818</v>
      </c>
      <c r="AU15" s="73">
        <v>1011</v>
      </c>
      <c r="AV15" s="73">
        <v>937</v>
      </c>
      <c r="AW15" s="73">
        <v>1053</v>
      </c>
      <c r="AX15" s="73">
        <v>975</v>
      </c>
      <c r="AY15" s="73">
        <v>973</v>
      </c>
      <c r="AZ15" s="73">
        <v>897</v>
      </c>
      <c r="BA15" s="73">
        <v>1090</v>
      </c>
      <c r="BB15" s="73">
        <v>1002</v>
      </c>
      <c r="BC15" s="73">
        <v>897</v>
      </c>
      <c r="BD15" s="73">
        <v>826</v>
      </c>
      <c r="BE15" s="73">
        <v>793</v>
      </c>
      <c r="BF15" s="73">
        <v>725</v>
      </c>
      <c r="BG15" s="73">
        <v>737</v>
      </c>
      <c r="BH15" s="73">
        <v>673</v>
      </c>
      <c r="BI15" s="73">
        <v>661</v>
      </c>
      <c r="BJ15" s="73">
        <v>608</v>
      </c>
      <c r="BK15" s="73">
        <v>563</v>
      </c>
      <c r="BL15" s="73">
        <v>520</v>
      </c>
      <c r="BM15" s="73">
        <v>427</v>
      </c>
      <c r="BN15" s="73">
        <v>390</v>
      </c>
      <c r="BO15" s="73">
        <v>291</v>
      </c>
      <c r="BP15" s="73">
        <v>269</v>
      </c>
      <c r="BQ15" s="73">
        <v>244</v>
      </c>
      <c r="BR15" s="73">
        <v>225</v>
      </c>
    </row>
    <row r="16" spans="1:70" x14ac:dyDescent="0.25">
      <c r="A16" s="173" t="s">
        <v>50</v>
      </c>
      <c r="B16" s="73">
        <v>51357</v>
      </c>
      <c r="C16" s="73">
        <v>26114</v>
      </c>
      <c r="D16" s="73">
        <v>25243</v>
      </c>
      <c r="E16" s="73">
        <v>712</v>
      </c>
      <c r="F16" s="73">
        <v>699</v>
      </c>
      <c r="G16" s="73">
        <v>687</v>
      </c>
      <c r="H16" s="73">
        <v>668</v>
      </c>
      <c r="I16" s="73">
        <v>668</v>
      </c>
      <c r="J16" s="73">
        <v>648</v>
      </c>
      <c r="K16" s="73">
        <v>656</v>
      </c>
      <c r="L16" s="73">
        <v>632</v>
      </c>
      <c r="M16" s="73">
        <v>647</v>
      </c>
      <c r="N16" s="73">
        <v>622</v>
      </c>
      <c r="O16" s="73">
        <v>643</v>
      </c>
      <c r="P16" s="73">
        <v>618</v>
      </c>
      <c r="Q16" s="73">
        <v>640</v>
      </c>
      <c r="R16" s="73">
        <v>614</v>
      </c>
      <c r="S16" s="73">
        <v>637</v>
      </c>
      <c r="T16" s="73">
        <v>616</v>
      </c>
      <c r="U16" s="73">
        <v>638</v>
      </c>
      <c r="V16" s="73">
        <v>613</v>
      </c>
      <c r="W16" s="73">
        <v>637</v>
      </c>
      <c r="X16" s="73">
        <v>610</v>
      </c>
      <c r="Y16" s="73">
        <v>632</v>
      </c>
      <c r="Z16" s="73">
        <v>612</v>
      </c>
      <c r="AA16" s="73">
        <v>633</v>
      </c>
      <c r="AB16" s="73">
        <v>617</v>
      </c>
      <c r="AC16" s="73">
        <v>621</v>
      </c>
      <c r="AD16" s="73">
        <v>602</v>
      </c>
      <c r="AE16" s="73">
        <v>581</v>
      </c>
      <c r="AF16" s="73">
        <v>566</v>
      </c>
      <c r="AG16" s="73">
        <v>529</v>
      </c>
      <c r="AH16" s="73">
        <v>516</v>
      </c>
      <c r="AI16" s="73">
        <v>480</v>
      </c>
      <c r="AJ16" s="73">
        <v>465</v>
      </c>
      <c r="AK16" s="73">
        <v>430</v>
      </c>
      <c r="AL16" s="73">
        <v>417</v>
      </c>
      <c r="AM16" s="73">
        <v>391</v>
      </c>
      <c r="AN16" s="73">
        <v>381</v>
      </c>
      <c r="AO16" s="73">
        <v>376</v>
      </c>
      <c r="AP16" s="73">
        <v>365</v>
      </c>
      <c r="AQ16" s="73">
        <v>376</v>
      </c>
      <c r="AR16" s="73">
        <v>363</v>
      </c>
      <c r="AS16" s="73">
        <v>1905</v>
      </c>
      <c r="AT16" s="73">
        <v>1835</v>
      </c>
      <c r="AU16" s="73">
        <v>2146</v>
      </c>
      <c r="AV16" s="73">
        <v>2071</v>
      </c>
      <c r="AW16" s="73">
        <v>1971</v>
      </c>
      <c r="AX16" s="73">
        <v>1906</v>
      </c>
      <c r="AY16" s="73">
        <v>1680</v>
      </c>
      <c r="AZ16" s="73">
        <v>1621</v>
      </c>
      <c r="BA16" s="73">
        <v>1499</v>
      </c>
      <c r="BB16" s="73">
        <v>1445</v>
      </c>
      <c r="BC16" s="73">
        <v>1260</v>
      </c>
      <c r="BD16" s="73">
        <v>1216</v>
      </c>
      <c r="BE16" s="73">
        <v>1009</v>
      </c>
      <c r="BF16" s="73">
        <v>975</v>
      </c>
      <c r="BG16" s="73">
        <v>926</v>
      </c>
      <c r="BH16" s="73">
        <v>895</v>
      </c>
      <c r="BI16" s="73">
        <v>748</v>
      </c>
      <c r="BJ16" s="73">
        <v>727</v>
      </c>
      <c r="BK16" s="73">
        <v>521</v>
      </c>
      <c r="BL16" s="73">
        <v>504</v>
      </c>
      <c r="BM16" s="73">
        <v>378</v>
      </c>
      <c r="BN16" s="73">
        <v>363</v>
      </c>
      <c r="BO16" s="73">
        <v>212</v>
      </c>
      <c r="BP16" s="73">
        <v>203</v>
      </c>
      <c r="BQ16" s="73">
        <v>245</v>
      </c>
      <c r="BR16" s="73">
        <v>238</v>
      </c>
    </row>
    <row r="17" spans="1:70" x14ac:dyDescent="0.25">
      <c r="A17" s="173" t="s">
        <v>88</v>
      </c>
      <c r="B17" s="73">
        <v>90037</v>
      </c>
      <c r="C17" s="73">
        <v>46277</v>
      </c>
      <c r="D17" s="73">
        <v>43760</v>
      </c>
      <c r="E17" s="73">
        <v>1026</v>
      </c>
      <c r="F17" s="73">
        <v>963</v>
      </c>
      <c r="G17" s="73">
        <v>1021</v>
      </c>
      <c r="H17" s="73">
        <v>959</v>
      </c>
      <c r="I17" s="73">
        <v>1021</v>
      </c>
      <c r="J17" s="73">
        <v>958</v>
      </c>
      <c r="K17" s="73">
        <v>1020</v>
      </c>
      <c r="L17" s="73">
        <v>965</v>
      </c>
      <c r="M17" s="73">
        <v>1022</v>
      </c>
      <c r="N17" s="73">
        <v>965</v>
      </c>
      <c r="O17" s="73">
        <v>1029</v>
      </c>
      <c r="P17" s="73">
        <v>968</v>
      </c>
      <c r="Q17" s="73">
        <v>1034</v>
      </c>
      <c r="R17" s="73">
        <v>975</v>
      </c>
      <c r="S17" s="73">
        <v>1035</v>
      </c>
      <c r="T17" s="73">
        <v>978</v>
      </c>
      <c r="U17" s="73">
        <v>1036</v>
      </c>
      <c r="V17" s="73">
        <v>981</v>
      </c>
      <c r="W17" s="73">
        <v>1034</v>
      </c>
      <c r="X17" s="73">
        <v>982</v>
      </c>
      <c r="Y17" s="73">
        <v>1033</v>
      </c>
      <c r="Z17" s="73">
        <v>976</v>
      </c>
      <c r="AA17" s="73">
        <v>1033</v>
      </c>
      <c r="AB17" s="73">
        <v>974</v>
      </c>
      <c r="AC17" s="73">
        <v>1017</v>
      </c>
      <c r="AD17" s="73">
        <v>961</v>
      </c>
      <c r="AE17" s="73">
        <v>976</v>
      </c>
      <c r="AF17" s="73">
        <v>926</v>
      </c>
      <c r="AG17" s="73">
        <v>925</v>
      </c>
      <c r="AH17" s="73">
        <v>874</v>
      </c>
      <c r="AI17" s="73">
        <v>871</v>
      </c>
      <c r="AJ17" s="73">
        <v>830</v>
      </c>
      <c r="AK17" s="73">
        <v>818</v>
      </c>
      <c r="AL17" s="73">
        <v>781</v>
      </c>
      <c r="AM17" s="73">
        <v>778</v>
      </c>
      <c r="AN17" s="73">
        <v>740</v>
      </c>
      <c r="AO17" s="73">
        <v>757</v>
      </c>
      <c r="AP17" s="73">
        <v>718</v>
      </c>
      <c r="AQ17" s="73">
        <v>744</v>
      </c>
      <c r="AR17" s="73">
        <v>710</v>
      </c>
      <c r="AS17" s="73">
        <v>3641</v>
      </c>
      <c r="AT17" s="73">
        <v>3441</v>
      </c>
      <c r="AU17" s="73">
        <v>3806</v>
      </c>
      <c r="AV17" s="73">
        <v>3589</v>
      </c>
      <c r="AW17" s="73">
        <v>3382</v>
      </c>
      <c r="AX17" s="73">
        <v>3192</v>
      </c>
      <c r="AY17" s="73">
        <v>2948</v>
      </c>
      <c r="AZ17" s="73">
        <v>2789</v>
      </c>
      <c r="BA17" s="73">
        <v>2645</v>
      </c>
      <c r="BB17" s="73">
        <v>2490</v>
      </c>
      <c r="BC17" s="73">
        <v>2328</v>
      </c>
      <c r="BD17" s="73">
        <v>2198</v>
      </c>
      <c r="BE17" s="73">
        <v>1962</v>
      </c>
      <c r="BF17" s="73">
        <v>1863</v>
      </c>
      <c r="BG17" s="73">
        <v>1741</v>
      </c>
      <c r="BH17" s="73">
        <v>1641</v>
      </c>
      <c r="BI17" s="73">
        <v>1467</v>
      </c>
      <c r="BJ17" s="73">
        <v>1391</v>
      </c>
      <c r="BK17" s="73">
        <v>1141</v>
      </c>
      <c r="BL17" s="73">
        <v>1087</v>
      </c>
      <c r="BM17" s="73">
        <v>848</v>
      </c>
      <c r="BN17" s="73">
        <v>812</v>
      </c>
      <c r="BO17" s="73">
        <v>568</v>
      </c>
      <c r="BP17" s="73">
        <v>541</v>
      </c>
      <c r="BQ17" s="73">
        <v>570</v>
      </c>
      <c r="BR17" s="73">
        <v>542</v>
      </c>
    </row>
    <row r="18" spans="1:70" x14ac:dyDescent="0.25">
      <c r="A18" s="173" t="s">
        <v>40</v>
      </c>
      <c r="B18" s="73">
        <v>64894</v>
      </c>
      <c r="C18" s="73">
        <v>33648</v>
      </c>
      <c r="D18" s="73">
        <v>31246</v>
      </c>
      <c r="E18" s="73">
        <v>590</v>
      </c>
      <c r="F18" s="73">
        <v>549</v>
      </c>
      <c r="G18" s="73">
        <v>574</v>
      </c>
      <c r="H18" s="73">
        <v>536</v>
      </c>
      <c r="I18" s="73">
        <v>564</v>
      </c>
      <c r="J18" s="73">
        <v>526</v>
      </c>
      <c r="K18" s="73">
        <v>559</v>
      </c>
      <c r="L18" s="73">
        <v>522</v>
      </c>
      <c r="M18" s="73">
        <v>559</v>
      </c>
      <c r="N18" s="73">
        <v>520</v>
      </c>
      <c r="O18" s="73">
        <v>562</v>
      </c>
      <c r="P18" s="73">
        <v>523</v>
      </c>
      <c r="Q18" s="73">
        <v>567</v>
      </c>
      <c r="R18" s="73">
        <v>529</v>
      </c>
      <c r="S18" s="73">
        <v>574</v>
      </c>
      <c r="T18" s="73">
        <v>538</v>
      </c>
      <c r="U18" s="73">
        <v>584</v>
      </c>
      <c r="V18" s="73">
        <v>546</v>
      </c>
      <c r="W18" s="73">
        <v>594</v>
      </c>
      <c r="X18" s="73">
        <v>555</v>
      </c>
      <c r="Y18" s="73">
        <v>604</v>
      </c>
      <c r="Z18" s="73">
        <v>566</v>
      </c>
      <c r="AA18" s="73">
        <v>616</v>
      </c>
      <c r="AB18" s="73">
        <v>576</v>
      </c>
      <c r="AC18" s="73">
        <v>622</v>
      </c>
      <c r="AD18" s="73">
        <v>585</v>
      </c>
      <c r="AE18" s="73">
        <v>624</v>
      </c>
      <c r="AF18" s="73">
        <v>584</v>
      </c>
      <c r="AG18" s="73">
        <v>616</v>
      </c>
      <c r="AH18" s="73">
        <v>579</v>
      </c>
      <c r="AI18" s="73">
        <v>615</v>
      </c>
      <c r="AJ18" s="73">
        <v>576</v>
      </c>
      <c r="AK18" s="73">
        <v>616</v>
      </c>
      <c r="AL18" s="73">
        <v>574</v>
      </c>
      <c r="AM18" s="73">
        <v>609</v>
      </c>
      <c r="AN18" s="73">
        <v>567</v>
      </c>
      <c r="AO18" s="73">
        <v>592</v>
      </c>
      <c r="AP18" s="73">
        <v>553</v>
      </c>
      <c r="AQ18" s="73">
        <v>572</v>
      </c>
      <c r="AR18" s="73">
        <v>534</v>
      </c>
      <c r="AS18" s="73">
        <v>2784</v>
      </c>
      <c r="AT18" s="73">
        <v>2572</v>
      </c>
      <c r="AU18" s="73">
        <v>3557</v>
      </c>
      <c r="AV18" s="73">
        <v>3202</v>
      </c>
      <c r="AW18" s="73">
        <v>2680</v>
      </c>
      <c r="AX18" s="73">
        <v>2488</v>
      </c>
      <c r="AY18" s="73">
        <v>2335</v>
      </c>
      <c r="AZ18" s="73">
        <v>2166</v>
      </c>
      <c r="BA18" s="73">
        <v>2022</v>
      </c>
      <c r="BB18" s="73">
        <v>1884</v>
      </c>
      <c r="BC18" s="73">
        <v>1846</v>
      </c>
      <c r="BD18" s="73">
        <v>1714</v>
      </c>
      <c r="BE18" s="73">
        <v>1619</v>
      </c>
      <c r="BF18" s="73">
        <v>1504</v>
      </c>
      <c r="BG18" s="73">
        <v>1355</v>
      </c>
      <c r="BH18" s="73">
        <v>1259</v>
      </c>
      <c r="BI18" s="73">
        <v>1197</v>
      </c>
      <c r="BJ18" s="73">
        <v>1115</v>
      </c>
      <c r="BK18" s="73">
        <v>952</v>
      </c>
      <c r="BL18" s="73">
        <v>901</v>
      </c>
      <c r="BM18" s="73">
        <v>656</v>
      </c>
      <c r="BN18" s="73">
        <v>617</v>
      </c>
      <c r="BO18" s="73">
        <v>453</v>
      </c>
      <c r="BP18" s="73">
        <v>427</v>
      </c>
      <c r="BQ18" s="73">
        <v>379</v>
      </c>
      <c r="BR18" s="73">
        <v>359</v>
      </c>
    </row>
    <row r="19" spans="1:70" x14ac:dyDescent="0.25">
      <c r="A19" s="194" t="s">
        <v>520</v>
      </c>
      <c r="B19" s="182">
        <v>1324371</v>
      </c>
      <c r="C19" s="182">
        <v>671215</v>
      </c>
      <c r="D19" s="182">
        <v>653156</v>
      </c>
      <c r="E19" s="182">
        <v>12090</v>
      </c>
      <c r="F19" s="182">
        <v>11696</v>
      </c>
      <c r="G19" s="182">
        <v>12303</v>
      </c>
      <c r="H19" s="182">
        <v>11903</v>
      </c>
      <c r="I19" s="182">
        <v>12499</v>
      </c>
      <c r="J19" s="182">
        <v>12076</v>
      </c>
      <c r="K19" s="182">
        <v>12661</v>
      </c>
      <c r="L19" s="182">
        <v>12233</v>
      </c>
      <c r="M19" s="182">
        <v>12791</v>
      </c>
      <c r="N19" s="182">
        <v>12370</v>
      </c>
      <c r="O19" s="182">
        <v>12914</v>
      </c>
      <c r="P19" s="182">
        <v>12463</v>
      </c>
      <c r="Q19" s="182">
        <v>12995</v>
      </c>
      <c r="R19" s="182">
        <v>12548</v>
      </c>
      <c r="S19" s="182">
        <v>13052</v>
      </c>
      <c r="T19" s="182">
        <v>12605</v>
      </c>
      <c r="U19" s="182">
        <v>13085</v>
      </c>
      <c r="V19" s="182">
        <v>12635</v>
      </c>
      <c r="W19" s="182">
        <v>13092</v>
      </c>
      <c r="X19" s="182">
        <v>12641</v>
      </c>
      <c r="Y19" s="182">
        <v>13077</v>
      </c>
      <c r="Z19" s="182">
        <v>12624</v>
      </c>
      <c r="AA19" s="182">
        <v>13032</v>
      </c>
      <c r="AB19" s="182">
        <v>12601</v>
      </c>
      <c r="AC19" s="182">
        <v>12958</v>
      </c>
      <c r="AD19" s="182">
        <v>12534</v>
      </c>
      <c r="AE19" s="182">
        <v>12828</v>
      </c>
      <c r="AF19" s="182">
        <v>12432</v>
      </c>
      <c r="AG19" s="182">
        <v>12661</v>
      </c>
      <c r="AH19" s="182">
        <v>12302</v>
      </c>
      <c r="AI19" s="182">
        <v>12490</v>
      </c>
      <c r="AJ19" s="182">
        <v>12180</v>
      </c>
      <c r="AK19" s="182">
        <v>12355</v>
      </c>
      <c r="AL19" s="182">
        <v>12053</v>
      </c>
      <c r="AM19" s="182">
        <v>12157</v>
      </c>
      <c r="AN19" s="182">
        <v>11891</v>
      </c>
      <c r="AO19" s="182">
        <v>11895</v>
      </c>
      <c r="AP19" s="182">
        <v>11649</v>
      </c>
      <c r="AQ19" s="182">
        <v>11602</v>
      </c>
      <c r="AR19" s="182">
        <v>11380</v>
      </c>
      <c r="AS19" s="182">
        <v>55862</v>
      </c>
      <c r="AT19" s="182">
        <v>54719</v>
      </c>
      <c r="AU19" s="182">
        <v>61150</v>
      </c>
      <c r="AV19" s="182">
        <v>59682</v>
      </c>
      <c r="AW19" s="182">
        <v>52539</v>
      </c>
      <c r="AX19" s="182">
        <v>51377</v>
      </c>
      <c r="AY19" s="182">
        <v>45944</v>
      </c>
      <c r="AZ19" s="182">
        <v>44793</v>
      </c>
      <c r="BA19" s="182">
        <v>41764</v>
      </c>
      <c r="BB19" s="182">
        <v>40664</v>
      </c>
      <c r="BC19" s="182">
        <v>36887</v>
      </c>
      <c r="BD19" s="182">
        <v>35863</v>
      </c>
      <c r="BE19" s="182">
        <v>31762</v>
      </c>
      <c r="BF19" s="182">
        <v>30988</v>
      </c>
      <c r="BG19" s="182">
        <v>26740</v>
      </c>
      <c r="BH19" s="182">
        <v>26060</v>
      </c>
      <c r="BI19" s="182">
        <v>21783</v>
      </c>
      <c r="BJ19" s="182">
        <v>21193</v>
      </c>
      <c r="BK19" s="182">
        <v>16748</v>
      </c>
      <c r="BL19" s="182">
        <v>16271</v>
      </c>
      <c r="BM19" s="182">
        <v>12126</v>
      </c>
      <c r="BN19" s="182">
        <v>11779</v>
      </c>
      <c r="BO19" s="182">
        <v>8279</v>
      </c>
      <c r="BP19" s="182">
        <v>8042</v>
      </c>
      <c r="BQ19" s="182">
        <v>7094</v>
      </c>
      <c r="BR19" s="182">
        <v>6909</v>
      </c>
    </row>
    <row r="20" spans="1:70" ht="10.5" customHeight="1" x14ac:dyDescent="0.25">
      <c r="A20" s="42" t="s">
        <v>91</v>
      </c>
    </row>
    <row r="21" spans="1:70" ht="11.25" customHeight="1" x14ac:dyDescent="0.25">
      <c r="A21" s="47" t="s">
        <v>305</v>
      </c>
    </row>
    <row r="22" spans="1:70" ht="9.75" customHeight="1" x14ac:dyDescent="0.25">
      <c r="A22" s="48" t="s">
        <v>93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BR27"/>
  <sheetViews>
    <sheetView workbookViewId="0">
      <selection activeCell="A6" sqref="A6:BR24"/>
    </sheetView>
  </sheetViews>
  <sheetFormatPr baseColWidth="10" defaultRowHeight="15" x14ac:dyDescent="0.25"/>
  <cols>
    <col min="1" max="1" width="27.140625" customWidth="1"/>
  </cols>
  <sheetData>
    <row r="1" spans="1:70" ht="15.75" x14ac:dyDescent="0.25">
      <c r="A1" s="180" t="s">
        <v>863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x14ac:dyDescent="0.25">
      <c r="A5" s="179" t="s">
        <v>431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44</v>
      </c>
      <c r="B6" s="78">
        <v>5584</v>
      </c>
      <c r="C6" s="78">
        <v>2836</v>
      </c>
      <c r="D6" s="78">
        <v>2748</v>
      </c>
      <c r="E6" s="78">
        <v>58</v>
      </c>
      <c r="F6" s="78">
        <v>57</v>
      </c>
      <c r="G6" s="78">
        <v>60</v>
      </c>
      <c r="H6" s="78">
        <v>62</v>
      </c>
      <c r="I6" s="78">
        <v>65</v>
      </c>
      <c r="J6" s="78">
        <v>63</v>
      </c>
      <c r="K6" s="78">
        <v>67</v>
      </c>
      <c r="L6" s="78">
        <v>65</v>
      </c>
      <c r="M6" s="78">
        <v>69</v>
      </c>
      <c r="N6" s="78">
        <v>67</v>
      </c>
      <c r="O6" s="78">
        <v>70</v>
      </c>
      <c r="P6" s="78">
        <v>68</v>
      </c>
      <c r="Q6" s="78">
        <v>71</v>
      </c>
      <c r="R6" s="78">
        <v>68</v>
      </c>
      <c r="S6" s="78">
        <v>71</v>
      </c>
      <c r="T6" s="78">
        <v>68</v>
      </c>
      <c r="U6" s="78">
        <v>70</v>
      </c>
      <c r="V6" s="78">
        <v>67</v>
      </c>
      <c r="W6" s="78">
        <v>69</v>
      </c>
      <c r="X6" s="78">
        <v>66</v>
      </c>
      <c r="Y6" s="78">
        <v>67</v>
      </c>
      <c r="Z6" s="78">
        <v>65</v>
      </c>
      <c r="AA6" s="78">
        <v>66</v>
      </c>
      <c r="AB6" s="78">
        <v>63</v>
      </c>
      <c r="AC6" s="78">
        <v>63</v>
      </c>
      <c r="AD6" s="78">
        <v>61</v>
      </c>
      <c r="AE6" s="78">
        <v>59</v>
      </c>
      <c r="AF6" s="78">
        <v>57</v>
      </c>
      <c r="AG6" s="78">
        <v>54</v>
      </c>
      <c r="AH6" s="78">
        <v>53</v>
      </c>
      <c r="AI6" s="78">
        <v>50</v>
      </c>
      <c r="AJ6" s="78">
        <v>49</v>
      </c>
      <c r="AK6" s="78">
        <v>46</v>
      </c>
      <c r="AL6" s="78">
        <v>44</v>
      </c>
      <c r="AM6" s="78">
        <v>42</v>
      </c>
      <c r="AN6" s="78">
        <v>40</v>
      </c>
      <c r="AO6" s="78">
        <v>39</v>
      </c>
      <c r="AP6" s="78">
        <v>37</v>
      </c>
      <c r="AQ6" s="78">
        <v>36</v>
      </c>
      <c r="AR6" s="78">
        <v>35</v>
      </c>
      <c r="AS6" s="78">
        <v>161</v>
      </c>
      <c r="AT6" s="78">
        <v>156</v>
      </c>
      <c r="AU6" s="78">
        <v>194</v>
      </c>
      <c r="AV6" s="78">
        <v>187</v>
      </c>
      <c r="AW6" s="78">
        <v>210</v>
      </c>
      <c r="AX6" s="78">
        <v>204</v>
      </c>
      <c r="AY6" s="78">
        <v>193</v>
      </c>
      <c r="AZ6" s="78">
        <v>186</v>
      </c>
      <c r="BA6" s="78">
        <v>164</v>
      </c>
      <c r="BB6" s="78">
        <v>159</v>
      </c>
      <c r="BC6" s="78">
        <v>165</v>
      </c>
      <c r="BD6" s="78">
        <v>160</v>
      </c>
      <c r="BE6" s="78">
        <v>114</v>
      </c>
      <c r="BF6" s="78">
        <v>110</v>
      </c>
      <c r="BG6" s="78">
        <v>120</v>
      </c>
      <c r="BH6" s="78">
        <v>117</v>
      </c>
      <c r="BI6" s="78">
        <v>96</v>
      </c>
      <c r="BJ6" s="78">
        <v>92</v>
      </c>
      <c r="BK6" s="78">
        <v>82</v>
      </c>
      <c r="BL6" s="78">
        <v>80</v>
      </c>
      <c r="BM6" s="78">
        <v>57</v>
      </c>
      <c r="BN6" s="78">
        <v>56</v>
      </c>
      <c r="BO6" s="78">
        <v>45</v>
      </c>
      <c r="BP6" s="78">
        <v>44</v>
      </c>
      <c r="BQ6" s="78">
        <v>43</v>
      </c>
      <c r="BR6" s="78">
        <v>42</v>
      </c>
    </row>
    <row r="7" spans="1:70" x14ac:dyDescent="0.25">
      <c r="A7" s="58" t="s">
        <v>491</v>
      </c>
      <c r="B7" s="73">
        <v>5584</v>
      </c>
      <c r="C7" s="73">
        <v>2836</v>
      </c>
      <c r="D7" s="73">
        <v>2748</v>
      </c>
      <c r="E7" s="73">
        <v>58</v>
      </c>
      <c r="F7" s="73">
        <v>57</v>
      </c>
      <c r="G7" s="73">
        <v>60</v>
      </c>
      <c r="H7" s="73">
        <v>62</v>
      </c>
      <c r="I7" s="73">
        <v>65</v>
      </c>
      <c r="J7" s="73">
        <v>63</v>
      </c>
      <c r="K7" s="73">
        <v>67</v>
      </c>
      <c r="L7" s="73">
        <v>65</v>
      </c>
      <c r="M7" s="73">
        <v>69</v>
      </c>
      <c r="N7" s="73">
        <v>67</v>
      </c>
      <c r="O7" s="73">
        <v>70</v>
      </c>
      <c r="P7" s="73">
        <v>68</v>
      </c>
      <c r="Q7" s="73">
        <v>71</v>
      </c>
      <c r="R7" s="73">
        <v>68</v>
      </c>
      <c r="S7" s="73">
        <v>71</v>
      </c>
      <c r="T7" s="73">
        <v>68</v>
      </c>
      <c r="U7" s="73">
        <v>70</v>
      </c>
      <c r="V7" s="73">
        <v>67</v>
      </c>
      <c r="W7" s="73">
        <v>69</v>
      </c>
      <c r="X7" s="73">
        <v>66</v>
      </c>
      <c r="Y7" s="73">
        <v>67</v>
      </c>
      <c r="Z7" s="73">
        <v>65</v>
      </c>
      <c r="AA7" s="73">
        <v>66</v>
      </c>
      <c r="AB7" s="73">
        <v>63</v>
      </c>
      <c r="AC7" s="73">
        <v>63</v>
      </c>
      <c r="AD7" s="73">
        <v>61</v>
      </c>
      <c r="AE7" s="73">
        <v>59</v>
      </c>
      <c r="AF7" s="73">
        <v>57</v>
      </c>
      <c r="AG7" s="73">
        <v>54</v>
      </c>
      <c r="AH7" s="73">
        <v>53</v>
      </c>
      <c r="AI7" s="73">
        <v>50</v>
      </c>
      <c r="AJ7" s="73">
        <v>49</v>
      </c>
      <c r="AK7" s="73">
        <v>46</v>
      </c>
      <c r="AL7" s="73">
        <v>44</v>
      </c>
      <c r="AM7" s="73">
        <v>42</v>
      </c>
      <c r="AN7" s="73">
        <v>40</v>
      </c>
      <c r="AO7" s="73">
        <v>39</v>
      </c>
      <c r="AP7" s="73">
        <v>37</v>
      </c>
      <c r="AQ7" s="73">
        <v>36</v>
      </c>
      <c r="AR7" s="73">
        <v>35</v>
      </c>
      <c r="AS7" s="73">
        <v>161</v>
      </c>
      <c r="AT7" s="73">
        <v>156</v>
      </c>
      <c r="AU7" s="73">
        <v>194</v>
      </c>
      <c r="AV7" s="73">
        <v>187</v>
      </c>
      <c r="AW7" s="73">
        <v>210</v>
      </c>
      <c r="AX7" s="73">
        <v>204</v>
      </c>
      <c r="AY7" s="73">
        <v>193</v>
      </c>
      <c r="AZ7" s="73">
        <v>186</v>
      </c>
      <c r="BA7" s="73">
        <v>164</v>
      </c>
      <c r="BB7" s="73">
        <v>159</v>
      </c>
      <c r="BC7" s="73">
        <v>165</v>
      </c>
      <c r="BD7" s="73">
        <v>160</v>
      </c>
      <c r="BE7" s="73">
        <v>114</v>
      </c>
      <c r="BF7" s="73">
        <v>110</v>
      </c>
      <c r="BG7" s="73">
        <v>120</v>
      </c>
      <c r="BH7" s="73">
        <v>117</v>
      </c>
      <c r="BI7" s="73">
        <v>96</v>
      </c>
      <c r="BJ7" s="73">
        <v>92</v>
      </c>
      <c r="BK7" s="73">
        <v>82</v>
      </c>
      <c r="BL7" s="73">
        <v>80</v>
      </c>
      <c r="BM7" s="73">
        <v>57</v>
      </c>
      <c r="BN7" s="73">
        <v>56</v>
      </c>
      <c r="BO7" s="73">
        <v>45</v>
      </c>
      <c r="BP7" s="73">
        <v>44</v>
      </c>
      <c r="BQ7" s="73">
        <v>43</v>
      </c>
      <c r="BR7" s="73">
        <v>42</v>
      </c>
    </row>
    <row r="8" spans="1:70" x14ac:dyDescent="0.25">
      <c r="A8" s="58" t="s">
        <v>843</v>
      </c>
      <c r="B8" s="73">
        <v>0</v>
      </c>
      <c r="C8" s="73">
        <v>0</v>
      </c>
      <c r="D8" s="73">
        <v>0</v>
      </c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</row>
    <row r="9" spans="1:70" x14ac:dyDescent="0.25">
      <c r="A9" s="69" t="s">
        <v>118</v>
      </c>
      <c r="B9" s="78">
        <v>2393</v>
      </c>
      <c r="C9" s="78">
        <v>1172</v>
      </c>
      <c r="D9" s="78">
        <v>1221</v>
      </c>
      <c r="E9" s="78">
        <v>22</v>
      </c>
      <c r="F9" s="78">
        <v>23</v>
      </c>
      <c r="G9" s="78">
        <v>23</v>
      </c>
      <c r="H9" s="78">
        <v>23</v>
      </c>
      <c r="I9" s="78">
        <v>24</v>
      </c>
      <c r="J9" s="78">
        <v>24</v>
      </c>
      <c r="K9" s="78">
        <v>24</v>
      </c>
      <c r="L9" s="78">
        <v>25</v>
      </c>
      <c r="M9" s="78">
        <v>25</v>
      </c>
      <c r="N9" s="78">
        <v>26</v>
      </c>
      <c r="O9" s="78">
        <v>25</v>
      </c>
      <c r="P9" s="78">
        <v>27</v>
      </c>
      <c r="Q9" s="78">
        <v>25</v>
      </c>
      <c r="R9" s="78">
        <v>27</v>
      </c>
      <c r="S9" s="78">
        <v>26</v>
      </c>
      <c r="T9" s="78">
        <v>27</v>
      </c>
      <c r="U9" s="78">
        <v>26</v>
      </c>
      <c r="V9" s="78">
        <v>27</v>
      </c>
      <c r="W9" s="78">
        <v>26</v>
      </c>
      <c r="X9" s="78">
        <v>28</v>
      </c>
      <c r="Y9" s="78">
        <v>26</v>
      </c>
      <c r="Z9" s="78">
        <v>27</v>
      </c>
      <c r="AA9" s="78">
        <v>26</v>
      </c>
      <c r="AB9" s="78">
        <v>27</v>
      </c>
      <c r="AC9" s="78">
        <v>25</v>
      </c>
      <c r="AD9" s="78">
        <v>27</v>
      </c>
      <c r="AE9" s="78">
        <v>25</v>
      </c>
      <c r="AF9" s="78">
        <v>25</v>
      </c>
      <c r="AG9" s="78">
        <v>24</v>
      </c>
      <c r="AH9" s="78">
        <v>25</v>
      </c>
      <c r="AI9" s="78">
        <v>23</v>
      </c>
      <c r="AJ9" s="78">
        <v>23</v>
      </c>
      <c r="AK9" s="78">
        <v>22</v>
      </c>
      <c r="AL9" s="78">
        <v>22</v>
      </c>
      <c r="AM9" s="78">
        <v>20</v>
      </c>
      <c r="AN9" s="78">
        <v>21</v>
      </c>
      <c r="AO9" s="78">
        <v>18</v>
      </c>
      <c r="AP9" s="78">
        <v>19</v>
      </c>
      <c r="AQ9" s="78">
        <v>15</v>
      </c>
      <c r="AR9" s="78">
        <v>16</v>
      </c>
      <c r="AS9" s="78">
        <v>61</v>
      </c>
      <c r="AT9" s="78">
        <v>63</v>
      </c>
      <c r="AU9" s="78">
        <v>89</v>
      </c>
      <c r="AV9" s="78">
        <v>93</v>
      </c>
      <c r="AW9" s="78">
        <v>76</v>
      </c>
      <c r="AX9" s="78">
        <v>79</v>
      </c>
      <c r="AY9" s="78">
        <v>78</v>
      </c>
      <c r="AZ9" s="78">
        <v>82</v>
      </c>
      <c r="BA9" s="78">
        <v>76</v>
      </c>
      <c r="BB9" s="78">
        <v>79</v>
      </c>
      <c r="BC9" s="78">
        <v>69</v>
      </c>
      <c r="BD9" s="78">
        <v>71</v>
      </c>
      <c r="BE9" s="78">
        <v>44</v>
      </c>
      <c r="BF9" s="78">
        <v>46</v>
      </c>
      <c r="BG9" s="78">
        <v>53</v>
      </c>
      <c r="BH9" s="78">
        <v>56</v>
      </c>
      <c r="BI9" s="78">
        <v>50</v>
      </c>
      <c r="BJ9" s="78">
        <v>53</v>
      </c>
      <c r="BK9" s="78">
        <v>40</v>
      </c>
      <c r="BL9" s="78">
        <v>41</v>
      </c>
      <c r="BM9" s="78">
        <v>28</v>
      </c>
      <c r="BN9" s="78">
        <v>30</v>
      </c>
      <c r="BO9" s="78">
        <v>20</v>
      </c>
      <c r="BP9" s="78">
        <v>21</v>
      </c>
      <c r="BQ9" s="78">
        <v>18</v>
      </c>
      <c r="BR9" s="78">
        <v>18</v>
      </c>
    </row>
    <row r="10" spans="1:70" x14ac:dyDescent="0.25">
      <c r="A10" s="58" t="s">
        <v>492</v>
      </c>
      <c r="B10" s="73">
        <v>2393</v>
      </c>
      <c r="C10" s="73">
        <v>1172</v>
      </c>
      <c r="D10" s="73">
        <v>1221</v>
      </c>
      <c r="E10" s="73">
        <v>22</v>
      </c>
      <c r="F10" s="73">
        <v>23</v>
      </c>
      <c r="G10" s="73">
        <v>23</v>
      </c>
      <c r="H10" s="73">
        <v>23</v>
      </c>
      <c r="I10" s="73">
        <v>24</v>
      </c>
      <c r="J10" s="73">
        <v>24</v>
      </c>
      <c r="K10" s="73">
        <v>24</v>
      </c>
      <c r="L10" s="73">
        <v>25</v>
      </c>
      <c r="M10" s="73">
        <v>25</v>
      </c>
      <c r="N10" s="73">
        <v>26</v>
      </c>
      <c r="O10" s="73">
        <v>25</v>
      </c>
      <c r="P10" s="73">
        <v>27</v>
      </c>
      <c r="Q10" s="73">
        <v>25</v>
      </c>
      <c r="R10" s="73">
        <v>27</v>
      </c>
      <c r="S10" s="73">
        <v>26</v>
      </c>
      <c r="T10" s="73">
        <v>27</v>
      </c>
      <c r="U10" s="73">
        <v>26</v>
      </c>
      <c r="V10" s="73">
        <v>27</v>
      </c>
      <c r="W10" s="73">
        <v>26</v>
      </c>
      <c r="X10" s="73">
        <v>28</v>
      </c>
      <c r="Y10" s="73">
        <v>26</v>
      </c>
      <c r="Z10" s="73">
        <v>27</v>
      </c>
      <c r="AA10" s="73">
        <v>26</v>
      </c>
      <c r="AB10" s="73">
        <v>27</v>
      </c>
      <c r="AC10" s="73">
        <v>25</v>
      </c>
      <c r="AD10" s="73">
        <v>27</v>
      </c>
      <c r="AE10" s="73">
        <v>25</v>
      </c>
      <c r="AF10" s="73">
        <v>25</v>
      </c>
      <c r="AG10" s="73">
        <v>24</v>
      </c>
      <c r="AH10" s="73">
        <v>25</v>
      </c>
      <c r="AI10" s="73">
        <v>23</v>
      </c>
      <c r="AJ10" s="73">
        <v>23</v>
      </c>
      <c r="AK10" s="73">
        <v>22</v>
      </c>
      <c r="AL10" s="73">
        <v>22</v>
      </c>
      <c r="AM10" s="73">
        <v>20</v>
      </c>
      <c r="AN10" s="73">
        <v>21</v>
      </c>
      <c r="AO10" s="73">
        <v>18</v>
      </c>
      <c r="AP10" s="73">
        <v>19</v>
      </c>
      <c r="AQ10" s="73">
        <v>15</v>
      </c>
      <c r="AR10" s="73">
        <v>16</v>
      </c>
      <c r="AS10" s="73">
        <v>61</v>
      </c>
      <c r="AT10" s="73">
        <v>63</v>
      </c>
      <c r="AU10" s="73">
        <v>89</v>
      </c>
      <c r="AV10" s="73">
        <v>93</v>
      </c>
      <c r="AW10" s="73">
        <v>76</v>
      </c>
      <c r="AX10" s="73">
        <v>79</v>
      </c>
      <c r="AY10" s="73">
        <v>78</v>
      </c>
      <c r="AZ10" s="73">
        <v>82</v>
      </c>
      <c r="BA10" s="73">
        <v>76</v>
      </c>
      <c r="BB10" s="73">
        <v>79</v>
      </c>
      <c r="BC10" s="73">
        <v>69</v>
      </c>
      <c r="BD10" s="73">
        <v>71</v>
      </c>
      <c r="BE10" s="73">
        <v>44</v>
      </c>
      <c r="BF10" s="73">
        <v>46</v>
      </c>
      <c r="BG10" s="73">
        <v>53</v>
      </c>
      <c r="BH10" s="73">
        <v>56</v>
      </c>
      <c r="BI10" s="73">
        <v>50</v>
      </c>
      <c r="BJ10" s="73">
        <v>53</v>
      </c>
      <c r="BK10" s="73">
        <v>40</v>
      </c>
      <c r="BL10" s="73">
        <v>41</v>
      </c>
      <c r="BM10" s="73">
        <v>28</v>
      </c>
      <c r="BN10" s="73">
        <v>30</v>
      </c>
      <c r="BO10" s="73">
        <v>20</v>
      </c>
      <c r="BP10" s="73">
        <v>21</v>
      </c>
      <c r="BQ10" s="73">
        <v>18</v>
      </c>
      <c r="BR10" s="73">
        <v>18</v>
      </c>
    </row>
    <row r="11" spans="1:70" x14ac:dyDescent="0.25">
      <c r="A11" s="69" t="s">
        <v>119</v>
      </c>
      <c r="B11" s="78">
        <v>2352</v>
      </c>
      <c r="C11" s="78">
        <v>1280</v>
      </c>
      <c r="D11" s="78">
        <v>1072</v>
      </c>
      <c r="E11" s="78">
        <v>16</v>
      </c>
      <c r="F11" s="78">
        <v>14</v>
      </c>
      <c r="G11" s="78">
        <v>21</v>
      </c>
      <c r="H11" s="78">
        <v>17</v>
      </c>
      <c r="I11" s="78">
        <v>24</v>
      </c>
      <c r="J11" s="78">
        <v>20</v>
      </c>
      <c r="K11" s="78">
        <v>27</v>
      </c>
      <c r="L11" s="78">
        <v>22</v>
      </c>
      <c r="M11" s="78">
        <v>29</v>
      </c>
      <c r="N11" s="78">
        <v>24</v>
      </c>
      <c r="O11" s="78">
        <v>30</v>
      </c>
      <c r="P11" s="78">
        <v>26</v>
      </c>
      <c r="Q11" s="78">
        <v>31</v>
      </c>
      <c r="R11" s="78">
        <v>26</v>
      </c>
      <c r="S11" s="78">
        <v>31</v>
      </c>
      <c r="T11" s="78">
        <v>26</v>
      </c>
      <c r="U11" s="78">
        <v>31</v>
      </c>
      <c r="V11" s="78">
        <v>26</v>
      </c>
      <c r="W11" s="78">
        <v>30</v>
      </c>
      <c r="X11" s="78">
        <v>25</v>
      </c>
      <c r="Y11" s="78">
        <v>29</v>
      </c>
      <c r="Z11" s="78">
        <v>24</v>
      </c>
      <c r="AA11" s="78">
        <v>28</v>
      </c>
      <c r="AB11" s="78">
        <v>23</v>
      </c>
      <c r="AC11" s="78">
        <v>26</v>
      </c>
      <c r="AD11" s="78">
        <v>21</v>
      </c>
      <c r="AE11" s="78">
        <v>23</v>
      </c>
      <c r="AF11" s="78">
        <v>20</v>
      </c>
      <c r="AG11" s="78">
        <v>20</v>
      </c>
      <c r="AH11" s="78">
        <v>17</v>
      </c>
      <c r="AI11" s="78">
        <v>17</v>
      </c>
      <c r="AJ11" s="78">
        <v>15</v>
      </c>
      <c r="AK11" s="78">
        <v>15</v>
      </c>
      <c r="AL11" s="78">
        <v>12</v>
      </c>
      <c r="AM11" s="78">
        <v>13</v>
      </c>
      <c r="AN11" s="78">
        <v>10</v>
      </c>
      <c r="AO11" s="78">
        <v>11</v>
      </c>
      <c r="AP11" s="78">
        <v>9</v>
      </c>
      <c r="AQ11" s="78">
        <v>11</v>
      </c>
      <c r="AR11" s="78">
        <v>9</v>
      </c>
      <c r="AS11" s="78">
        <v>52</v>
      </c>
      <c r="AT11" s="78">
        <v>43</v>
      </c>
      <c r="AU11" s="78">
        <v>84</v>
      </c>
      <c r="AV11" s="78">
        <v>71</v>
      </c>
      <c r="AW11" s="78">
        <v>86</v>
      </c>
      <c r="AX11" s="78">
        <v>73</v>
      </c>
      <c r="AY11" s="78">
        <v>97</v>
      </c>
      <c r="AZ11" s="78">
        <v>81</v>
      </c>
      <c r="BA11" s="78">
        <v>87</v>
      </c>
      <c r="BB11" s="78">
        <v>73</v>
      </c>
      <c r="BC11" s="78">
        <v>74</v>
      </c>
      <c r="BD11" s="78">
        <v>62</v>
      </c>
      <c r="BE11" s="78">
        <v>59</v>
      </c>
      <c r="BF11" s="78">
        <v>49</v>
      </c>
      <c r="BG11" s="78">
        <v>52</v>
      </c>
      <c r="BH11" s="78">
        <v>44</v>
      </c>
      <c r="BI11" s="78">
        <v>64</v>
      </c>
      <c r="BJ11" s="78">
        <v>54</v>
      </c>
      <c r="BK11" s="78">
        <v>60</v>
      </c>
      <c r="BL11" s="78">
        <v>50</v>
      </c>
      <c r="BM11" s="78">
        <v>43</v>
      </c>
      <c r="BN11" s="78">
        <v>36</v>
      </c>
      <c r="BO11" s="78">
        <v>30</v>
      </c>
      <c r="BP11" s="78">
        <v>26</v>
      </c>
      <c r="BQ11" s="78">
        <v>29</v>
      </c>
      <c r="BR11" s="78">
        <v>24</v>
      </c>
    </row>
    <row r="12" spans="1:70" x14ac:dyDescent="0.25">
      <c r="A12" s="58" t="s">
        <v>493</v>
      </c>
      <c r="B12" s="73">
        <v>2352</v>
      </c>
      <c r="C12" s="73">
        <v>1280</v>
      </c>
      <c r="D12" s="73">
        <v>1072</v>
      </c>
      <c r="E12" s="73">
        <v>16</v>
      </c>
      <c r="F12" s="73">
        <v>14</v>
      </c>
      <c r="G12" s="73">
        <v>21</v>
      </c>
      <c r="H12" s="73">
        <v>17</v>
      </c>
      <c r="I12" s="73">
        <v>24</v>
      </c>
      <c r="J12" s="73">
        <v>20</v>
      </c>
      <c r="K12" s="73">
        <v>27</v>
      </c>
      <c r="L12" s="73">
        <v>22</v>
      </c>
      <c r="M12" s="73">
        <v>29</v>
      </c>
      <c r="N12" s="73">
        <v>24</v>
      </c>
      <c r="O12" s="73">
        <v>30</v>
      </c>
      <c r="P12" s="73">
        <v>26</v>
      </c>
      <c r="Q12" s="73">
        <v>31</v>
      </c>
      <c r="R12" s="73">
        <v>26</v>
      </c>
      <c r="S12" s="73">
        <v>31</v>
      </c>
      <c r="T12" s="73">
        <v>26</v>
      </c>
      <c r="U12" s="73">
        <v>31</v>
      </c>
      <c r="V12" s="73">
        <v>26</v>
      </c>
      <c r="W12" s="73">
        <v>30</v>
      </c>
      <c r="X12" s="73">
        <v>25</v>
      </c>
      <c r="Y12" s="73">
        <v>29</v>
      </c>
      <c r="Z12" s="73">
        <v>24</v>
      </c>
      <c r="AA12" s="73">
        <v>28</v>
      </c>
      <c r="AB12" s="73">
        <v>23</v>
      </c>
      <c r="AC12" s="73">
        <v>26</v>
      </c>
      <c r="AD12" s="73">
        <v>21</v>
      </c>
      <c r="AE12" s="73">
        <v>23</v>
      </c>
      <c r="AF12" s="73">
        <v>20</v>
      </c>
      <c r="AG12" s="73">
        <v>20</v>
      </c>
      <c r="AH12" s="73">
        <v>17</v>
      </c>
      <c r="AI12" s="73">
        <v>17</v>
      </c>
      <c r="AJ12" s="73">
        <v>15</v>
      </c>
      <c r="AK12" s="73">
        <v>15</v>
      </c>
      <c r="AL12" s="73">
        <v>12</v>
      </c>
      <c r="AM12" s="73">
        <v>13</v>
      </c>
      <c r="AN12" s="73">
        <v>10</v>
      </c>
      <c r="AO12" s="73">
        <v>11</v>
      </c>
      <c r="AP12" s="73">
        <v>9</v>
      </c>
      <c r="AQ12" s="73">
        <v>11</v>
      </c>
      <c r="AR12" s="73">
        <v>9</v>
      </c>
      <c r="AS12" s="73">
        <v>52</v>
      </c>
      <c r="AT12" s="73">
        <v>43</v>
      </c>
      <c r="AU12" s="73">
        <v>84</v>
      </c>
      <c r="AV12" s="73">
        <v>71</v>
      </c>
      <c r="AW12" s="73">
        <v>86</v>
      </c>
      <c r="AX12" s="73">
        <v>73</v>
      </c>
      <c r="AY12" s="73">
        <v>97</v>
      </c>
      <c r="AZ12" s="73">
        <v>81</v>
      </c>
      <c r="BA12" s="73">
        <v>87</v>
      </c>
      <c r="BB12" s="73">
        <v>73</v>
      </c>
      <c r="BC12" s="73">
        <v>74</v>
      </c>
      <c r="BD12" s="73">
        <v>62</v>
      </c>
      <c r="BE12" s="73">
        <v>59</v>
      </c>
      <c r="BF12" s="73">
        <v>49</v>
      </c>
      <c r="BG12" s="73">
        <v>52</v>
      </c>
      <c r="BH12" s="73">
        <v>44</v>
      </c>
      <c r="BI12" s="73">
        <v>64</v>
      </c>
      <c r="BJ12" s="73">
        <v>54</v>
      </c>
      <c r="BK12" s="73">
        <v>60</v>
      </c>
      <c r="BL12" s="73">
        <v>50</v>
      </c>
      <c r="BM12" s="73">
        <v>43</v>
      </c>
      <c r="BN12" s="73">
        <v>36</v>
      </c>
      <c r="BO12" s="73">
        <v>30</v>
      </c>
      <c r="BP12" s="73">
        <v>26</v>
      </c>
      <c r="BQ12" s="73">
        <v>29</v>
      </c>
      <c r="BR12" s="73">
        <v>24</v>
      </c>
    </row>
    <row r="13" spans="1:70" x14ac:dyDescent="0.25">
      <c r="A13" s="69" t="s">
        <v>120</v>
      </c>
      <c r="B13" s="78">
        <v>2300</v>
      </c>
      <c r="C13" s="78">
        <v>1115</v>
      </c>
      <c r="D13" s="78">
        <v>1185</v>
      </c>
      <c r="E13" s="78">
        <v>23</v>
      </c>
      <c r="F13" s="78">
        <v>27</v>
      </c>
      <c r="G13" s="78">
        <v>23</v>
      </c>
      <c r="H13" s="78">
        <v>24</v>
      </c>
      <c r="I13" s="78">
        <v>22</v>
      </c>
      <c r="J13" s="78">
        <v>23</v>
      </c>
      <c r="K13" s="78">
        <v>21</v>
      </c>
      <c r="L13" s="78">
        <v>23</v>
      </c>
      <c r="M13" s="78">
        <v>20</v>
      </c>
      <c r="N13" s="78">
        <v>22</v>
      </c>
      <c r="O13" s="78">
        <v>21</v>
      </c>
      <c r="P13" s="78">
        <v>22</v>
      </c>
      <c r="Q13" s="78">
        <v>21</v>
      </c>
      <c r="R13" s="78">
        <v>23</v>
      </c>
      <c r="S13" s="78">
        <v>22</v>
      </c>
      <c r="T13" s="78">
        <v>23</v>
      </c>
      <c r="U13" s="78">
        <v>22</v>
      </c>
      <c r="V13" s="78">
        <v>24</v>
      </c>
      <c r="W13" s="78">
        <v>24</v>
      </c>
      <c r="X13" s="78">
        <v>25</v>
      </c>
      <c r="Y13" s="78">
        <v>24</v>
      </c>
      <c r="Z13" s="78">
        <v>25</v>
      </c>
      <c r="AA13" s="78">
        <v>25</v>
      </c>
      <c r="AB13" s="78">
        <v>26</v>
      </c>
      <c r="AC13" s="78">
        <v>25</v>
      </c>
      <c r="AD13" s="78">
        <v>27</v>
      </c>
      <c r="AE13" s="78">
        <v>25</v>
      </c>
      <c r="AF13" s="78">
        <v>26</v>
      </c>
      <c r="AG13" s="78">
        <v>24</v>
      </c>
      <c r="AH13" s="78">
        <v>26</v>
      </c>
      <c r="AI13" s="78">
        <v>23</v>
      </c>
      <c r="AJ13" s="78">
        <v>25</v>
      </c>
      <c r="AK13" s="78">
        <v>23</v>
      </c>
      <c r="AL13" s="78">
        <v>24</v>
      </c>
      <c r="AM13" s="78">
        <v>22</v>
      </c>
      <c r="AN13" s="78">
        <v>23</v>
      </c>
      <c r="AO13" s="78">
        <v>20</v>
      </c>
      <c r="AP13" s="78">
        <v>22</v>
      </c>
      <c r="AQ13" s="78">
        <v>18</v>
      </c>
      <c r="AR13" s="78">
        <v>19</v>
      </c>
      <c r="AS13" s="78">
        <v>73</v>
      </c>
      <c r="AT13" s="78">
        <v>77</v>
      </c>
      <c r="AU13" s="78">
        <v>88</v>
      </c>
      <c r="AV13" s="78">
        <v>94</v>
      </c>
      <c r="AW13" s="78">
        <v>63</v>
      </c>
      <c r="AX13" s="78">
        <v>66</v>
      </c>
      <c r="AY13" s="78">
        <v>75</v>
      </c>
      <c r="AZ13" s="78">
        <v>79</v>
      </c>
      <c r="BA13" s="78">
        <v>81</v>
      </c>
      <c r="BB13" s="78">
        <v>87</v>
      </c>
      <c r="BC13" s="78">
        <v>59</v>
      </c>
      <c r="BD13" s="78">
        <v>62</v>
      </c>
      <c r="BE13" s="78">
        <v>48</v>
      </c>
      <c r="BF13" s="78">
        <v>51</v>
      </c>
      <c r="BG13" s="78">
        <v>42</v>
      </c>
      <c r="BH13" s="78">
        <v>44</v>
      </c>
      <c r="BI13" s="78">
        <v>32</v>
      </c>
      <c r="BJ13" s="78">
        <v>34</v>
      </c>
      <c r="BK13" s="78">
        <v>44</v>
      </c>
      <c r="BL13" s="78">
        <v>46</v>
      </c>
      <c r="BM13" s="78">
        <v>23</v>
      </c>
      <c r="BN13" s="78">
        <v>25</v>
      </c>
      <c r="BO13" s="78">
        <v>22</v>
      </c>
      <c r="BP13" s="78">
        <v>23</v>
      </c>
      <c r="BQ13" s="78">
        <v>17</v>
      </c>
      <c r="BR13" s="78">
        <v>18</v>
      </c>
    </row>
    <row r="14" spans="1:70" x14ac:dyDescent="0.25">
      <c r="A14" s="58" t="s">
        <v>494</v>
      </c>
      <c r="B14" s="73">
        <v>2300</v>
      </c>
      <c r="C14" s="73">
        <v>1115</v>
      </c>
      <c r="D14" s="73">
        <v>1185</v>
      </c>
      <c r="E14" s="73">
        <v>23</v>
      </c>
      <c r="F14" s="73">
        <v>27</v>
      </c>
      <c r="G14" s="73">
        <v>23</v>
      </c>
      <c r="H14" s="73">
        <v>24</v>
      </c>
      <c r="I14" s="73">
        <v>22</v>
      </c>
      <c r="J14" s="73">
        <v>23</v>
      </c>
      <c r="K14" s="73">
        <v>21</v>
      </c>
      <c r="L14" s="73">
        <v>23</v>
      </c>
      <c r="M14" s="73">
        <v>20</v>
      </c>
      <c r="N14" s="73">
        <v>22</v>
      </c>
      <c r="O14" s="73">
        <v>21</v>
      </c>
      <c r="P14" s="73">
        <v>22</v>
      </c>
      <c r="Q14" s="73">
        <v>21</v>
      </c>
      <c r="R14" s="73">
        <v>23</v>
      </c>
      <c r="S14" s="73">
        <v>22</v>
      </c>
      <c r="T14" s="73">
        <v>23</v>
      </c>
      <c r="U14" s="73">
        <v>22</v>
      </c>
      <c r="V14" s="73">
        <v>24</v>
      </c>
      <c r="W14" s="73">
        <v>24</v>
      </c>
      <c r="X14" s="73">
        <v>25</v>
      </c>
      <c r="Y14" s="73">
        <v>24</v>
      </c>
      <c r="Z14" s="73">
        <v>25</v>
      </c>
      <c r="AA14" s="73">
        <v>25</v>
      </c>
      <c r="AB14" s="73">
        <v>26</v>
      </c>
      <c r="AC14" s="73">
        <v>25</v>
      </c>
      <c r="AD14" s="73">
        <v>27</v>
      </c>
      <c r="AE14" s="73">
        <v>25</v>
      </c>
      <c r="AF14" s="73">
        <v>26</v>
      </c>
      <c r="AG14" s="73">
        <v>24</v>
      </c>
      <c r="AH14" s="73">
        <v>26</v>
      </c>
      <c r="AI14" s="73">
        <v>23</v>
      </c>
      <c r="AJ14" s="73">
        <v>25</v>
      </c>
      <c r="AK14" s="73">
        <v>23</v>
      </c>
      <c r="AL14" s="73">
        <v>24</v>
      </c>
      <c r="AM14" s="73">
        <v>22</v>
      </c>
      <c r="AN14" s="73">
        <v>23</v>
      </c>
      <c r="AO14" s="73">
        <v>20</v>
      </c>
      <c r="AP14" s="73">
        <v>22</v>
      </c>
      <c r="AQ14" s="73">
        <v>18</v>
      </c>
      <c r="AR14" s="73">
        <v>19</v>
      </c>
      <c r="AS14" s="73">
        <v>73</v>
      </c>
      <c r="AT14" s="73">
        <v>77</v>
      </c>
      <c r="AU14" s="73">
        <v>88</v>
      </c>
      <c r="AV14" s="73">
        <v>94</v>
      </c>
      <c r="AW14" s="73">
        <v>63</v>
      </c>
      <c r="AX14" s="73">
        <v>66</v>
      </c>
      <c r="AY14" s="73">
        <v>75</v>
      </c>
      <c r="AZ14" s="73">
        <v>79</v>
      </c>
      <c r="BA14" s="73">
        <v>81</v>
      </c>
      <c r="BB14" s="73">
        <v>87</v>
      </c>
      <c r="BC14" s="73">
        <v>59</v>
      </c>
      <c r="BD14" s="73">
        <v>62</v>
      </c>
      <c r="BE14" s="73">
        <v>48</v>
      </c>
      <c r="BF14" s="73">
        <v>51</v>
      </c>
      <c r="BG14" s="73">
        <v>42</v>
      </c>
      <c r="BH14" s="73">
        <v>44</v>
      </c>
      <c r="BI14" s="73">
        <v>32</v>
      </c>
      <c r="BJ14" s="73">
        <v>34</v>
      </c>
      <c r="BK14" s="73">
        <v>44</v>
      </c>
      <c r="BL14" s="73">
        <v>46</v>
      </c>
      <c r="BM14" s="73">
        <v>23</v>
      </c>
      <c r="BN14" s="73">
        <v>25</v>
      </c>
      <c r="BO14" s="73">
        <v>22</v>
      </c>
      <c r="BP14" s="73">
        <v>23</v>
      </c>
      <c r="BQ14" s="73">
        <v>17</v>
      </c>
      <c r="BR14" s="73">
        <v>18</v>
      </c>
    </row>
    <row r="15" spans="1:70" x14ac:dyDescent="0.25">
      <c r="A15" s="69" t="s">
        <v>51</v>
      </c>
      <c r="B15" s="78">
        <v>9072</v>
      </c>
      <c r="C15" s="78">
        <v>4558</v>
      </c>
      <c r="D15" s="78">
        <v>4514</v>
      </c>
      <c r="E15" s="78">
        <v>104</v>
      </c>
      <c r="F15" s="78">
        <v>101</v>
      </c>
      <c r="G15" s="78">
        <v>111</v>
      </c>
      <c r="H15" s="78">
        <v>110</v>
      </c>
      <c r="I15" s="78">
        <v>117</v>
      </c>
      <c r="J15" s="78">
        <v>116</v>
      </c>
      <c r="K15" s="78">
        <v>121</v>
      </c>
      <c r="L15" s="78">
        <v>121</v>
      </c>
      <c r="M15" s="78">
        <v>125</v>
      </c>
      <c r="N15" s="78">
        <v>123</v>
      </c>
      <c r="O15" s="78">
        <v>125</v>
      </c>
      <c r="P15" s="78">
        <v>124</v>
      </c>
      <c r="Q15" s="78">
        <v>125</v>
      </c>
      <c r="R15" s="78">
        <v>123</v>
      </c>
      <c r="S15" s="78">
        <v>123</v>
      </c>
      <c r="T15" s="78">
        <v>121</v>
      </c>
      <c r="U15" s="78">
        <v>120</v>
      </c>
      <c r="V15" s="78">
        <v>119</v>
      </c>
      <c r="W15" s="78">
        <v>116</v>
      </c>
      <c r="X15" s="78">
        <v>115</v>
      </c>
      <c r="Y15" s="78">
        <v>112</v>
      </c>
      <c r="Z15" s="78">
        <v>110</v>
      </c>
      <c r="AA15" s="78">
        <v>107</v>
      </c>
      <c r="AB15" s="78">
        <v>105</v>
      </c>
      <c r="AC15" s="78">
        <v>100</v>
      </c>
      <c r="AD15" s="78">
        <v>100</v>
      </c>
      <c r="AE15" s="78">
        <v>95</v>
      </c>
      <c r="AF15" s="78">
        <v>92</v>
      </c>
      <c r="AG15" s="78">
        <v>87</v>
      </c>
      <c r="AH15" s="78">
        <v>86</v>
      </c>
      <c r="AI15" s="78">
        <v>79</v>
      </c>
      <c r="AJ15" s="78">
        <v>79</v>
      </c>
      <c r="AK15" s="78">
        <v>73</v>
      </c>
      <c r="AL15" s="78">
        <v>71</v>
      </c>
      <c r="AM15" s="78">
        <v>67</v>
      </c>
      <c r="AN15" s="78">
        <v>65</v>
      </c>
      <c r="AO15" s="78">
        <v>62</v>
      </c>
      <c r="AP15" s="78">
        <v>62</v>
      </c>
      <c r="AQ15" s="78">
        <v>59</v>
      </c>
      <c r="AR15" s="78">
        <v>60</v>
      </c>
      <c r="AS15" s="78">
        <v>277</v>
      </c>
      <c r="AT15" s="78">
        <v>274</v>
      </c>
      <c r="AU15" s="78">
        <v>319</v>
      </c>
      <c r="AV15" s="78">
        <v>320</v>
      </c>
      <c r="AW15" s="78">
        <v>315</v>
      </c>
      <c r="AX15" s="78">
        <v>315</v>
      </c>
      <c r="AY15" s="78">
        <v>294</v>
      </c>
      <c r="AZ15" s="78">
        <v>291</v>
      </c>
      <c r="BA15" s="78">
        <v>244</v>
      </c>
      <c r="BB15" s="78">
        <v>239</v>
      </c>
      <c r="BC15" s="78">
        <v>229</v>
      </c>
      <c r="BD15" s="78">
        <v>225</v>
      </c>
      <c r="BE15" s="78">
        <v>177</v>
      </c>
      <c r="BF15" s="78">
        <v>177</v>
      </c>
      <c r="BG15" s="78">
        <v>160</v>
      </c>
      <c r="BH15" s="78">
        <v>161</v>
      </c>
      <c r="BI15" s="78">
        <v>151</v>
      </c>
      <c r="BJ15" s="78">
        <v>152</v>
      </c>
      <c r="BK15" s="78">
        <v>138</v>
      </c>
      <c r="BL15" s="78">
        <v>137</v>
      </c>
      <c r="BM15" s="78">
        <v>90</v>
      </c>
      <c r="BN15" s="78">
        <v>88</v>
      </c>
      <c r="BO15" s="78">
        <v>62</v>
      </c>
      <c r="BP15" s="78">
        <v>60</v>
      </c>
      <c r="BQ15" s="78">
        <v>74</v>
      </c>
      <c r="BR15" s="78">
        <v>72</v>
      </c>
    </row>
    <row r="16" spans="1:70" x14ac:dyDescent="0.25">
      <c r="A16" s="58" t="s">
        <v>495</v>
      </c>
      <c r="B16" s="73">
        <v>5990</v>
      </c>
      <c r="C16" s="73">
        <v>3011</v>
      </c>
      <c r="D16" s="73">
        <v>2979</v>
      </c>
      <c r="E16" s="73">
        <v>68</v>
      </c>
      <c r="F16" s="73">
        <v>67</v>
      </c>
      <c r="G16" s="73">
        <v>73</v>
      </c>
      <c r="H16" s="73">
        <v>73</v>
      </c>
      <c r="I16" s="73">
        <v>77</v>
      </c>
      <c r="J16" s="73">
        <v>77</v>
      </c>
      <c r="K16" s="73">
        <v>80</v>
      </c>
      <c r="L16" s="73">
        <v>80</v>
      </c>
      <c r="M16" s="73">
        <v>82</v>
      </c>
      <c r="N16" s="73">
        <v>82</v>
      </c>
      <c r="O16" s="73">
        <v>82</v>
      </c>
      <c r="P16" s="73">
        <v>82</v>
      </c>
      <c r="Q16" s="73">
        <v>82</v>
      </c>
      <c r="R16" s="73">
        <v>82</v>
      </c>
      <c r="S16" s="73">
        <v>81</v>
      </c>
      <c r="T16" s="73">
        <v>80</v>
      </c>
      <c r="U16" s="73">
        <v>79</v>
      </c>
      <c r="V16" s="73">
        <v>79</v>
      </c>
      <c r="W16" s="73">
        <v>76</v>
      </c>
      <c r="X16" s="73">
        <v>76</v>
      </c>
      <c r="Y16" s="73">
        <v>74</v>
      </c>
      <c r="Z16" s="73">
        <v>73</v>
      </c>
      <c r="AA16" s="73">
        <v>70</v>
      </c>
      <c r="AB16" s="73">
        <v>70</v>
      </c>
      <c r="AC16" s="73">
        <v>66</v>
      </c>
      <c r="AD16" s="73">
        <v>66</v>
      </c>
      <c r="AE16" s="73">
        <v>62</v>
      </c>
      <c r="AF16" s="73">
        <v>61</v>
      </c>
      <c r="AG16" s="73">
        <v>57</v>
      </c>
      <c r="AH16" s="73">
        <v>57</v>
      </c>
      <c r="AI16" s="73">
        <v>52</v>
      </c>
      <c r="AJ16" s="73">
        <v>52</v>
      </c>
      <c r="AK16" s="73">
        <v>48</v>
      </c>
      <c r="AL16" s="73">
        <v>47</v>
      </c>
      <c r="AM16" s="73">
        <v>44</v>
      </c>
      <c r="AN16" s="73">
        <v>43</v>
      </c>
      <c r="AO16" s="73">
        <v>41</v>
      </c>
      <c r="AP16" s="73">
        <v>41</v>
      </c>
      <c r="AQ16" s="73">
        <v>40</v>
      </c>
      <c r="AR16" s="73">
        <v>39</v>
      </c>
      <c r="AS16" s="73">
        <v>183</v>
      </c>
      <c r="AT16" s="73">
        <v>181</v>
      </c>
      <c r="AU16" s="73">
        <v>212</v>
      </c>
      <c r="AV16" s="73">
        <v>210</v>
      </c>
      <c r="AW16" s="73">
        <v>209</v>
      </c>
      <c r="AX16" s="73">
        <v>207</v>
      </c>
      <c r="AY16" s="73">
        <v>194</v>
      </c>
      <c r="AZ16" s="73">
        <v>192</v>
      </c>
      <c r="BA16" s="73">
        <v>162</v>
      </c>
      <c r="BB16" s="73">
        <v>157</v>
      </c>
      <c r="BC16" s="73">
        <v>151</v>
      </c>
      <c r="BD16" s="73">
        <v>149</v>
      </c>
      <c r="BE16" s="73">
        <v>118</v>
      </c>
      <c r="BF16" s="73">
        <v>116</v>
      </c>
      <c r="BG16" s="73">
        <v>107</v>
      </c>
      <c r="BH16" s="73">
        <v>105</v>
      </c>
      <c r="BI16" s="73">
        <v>101</v>
      </c>
      <c r="BJ16" s="73">
        <v>99</v>
      </c>
      <c r="BK16" s="73">
        <v>92</v>
      </c>
      <c r="BL16" s="73">
        <v>90</v>
      </c>
      <c r="BM16" s="73">
        <v>59</v>
      </c>
      <c r="BN16" s="73">
        <v>58</v>
      </c>
      <c r="BO16" s="73">
        <v>41</v>
      </c>
      <c r="BP16" s="73">
        <v>40</v>
      </c>
      <c r="BQ16" s="73">
        <v>48</v>
      </c>
      <c r="BR16" s="73">
        <v>48</v>
      </c>
    </row>
    <row r="17" spans="1:70" x14ac:dyDescent="0.25">
      <c r="A17" s="58" t="s">
        <v>496</v>
      </c>
      <c r="B17" s="73">
        <v>2177</v>
      </c>
      <c r="C17" s="73">
        <v>1094</v>
      </c>
      <c r="D17" s="73">
        <v>1083</v>
      </c>
      <c r="E17" s="73">
        <v>25</v>
      </c>
      <c r="F17" s="73">
        <v>24</v>
      </c>
      <c r="G17" s="73">
        <v>27</v>
      </c>
      <c r="H17" s="73">
        <v>26</v>
      </c>
      <c r="I17" s="73">
        <v>28</v>
      </c>
      <c r="J17" s="73">
        <v>28</v>
      </c>
      <c r="K17" s="73">
        <v>29</v>
      </c>
      <c r="L17" s="73">
        <v>29</v>
      </c>
      <c r="M17" s="73">
        <v>30</v>
      </c>
      <c r="N17" s="73">
        <v>29</v>
      </c>
      <c r="O17" s="73">
        <v>30</v>
      </c>
      <c r="P17" s="73">
        <v>30</v>
      </c>
      <c r="Q17" s="73">
        <v>30</v>
      </c>
      <c r="R17" s="73">
        <v>29</v>
      </c>
      <c r="S17" s="73">
        <v>30</v>
      </c>
      <c r="T17" s="73">
        <v>29</v>
      </c>
      <c r="U17" s="73">
        <v>29</v>
      </c>
      <c r="V17" s="73">
        <v>28</v>
      </c>
      <c r="W17" s="73">
        <v>28</v>
      </c>
      <c r="X17" s="73">
        <v>28</v>
      </c>
      <c r="Y17" s="73">
        <v>27</v>
      </c>
      <c r="Z17" s="73">
        <v>26</v>
      </c>
      <c r="AA17" s="73">
        <v>26</v>
      </c>
      <c r="AB17" s="73">
        <v>25</v>
      </c>
      <c r="AC17" s="73">
        <v>24</v>
      </c>
      <c r="AD17" s="73">
        <v>24</v>
      </c>
      <c r="AE17" s="73">
        <v>23</v>
      </c>
      <c r="AF17" s="73">
        <v>22</v>
      </c>
      <c r="AG17" s="73">
        <v>21</v>
      </c>
      <c r="AH17" s="73">
        <v>21</v>
      </c>
      <c r="AI17" s="73">
        <v>19</v>
      </c>
      <c r="AJ17" s="73">
        <v>19</v>
      </c>
      <c r="AK17" s="73">
        <v>18</v>
      </c>
      <c r="AL17" s="73">
        <v>17</v>
      </c>
      <c r="AM17" s="73">
        <v>16</v>
      </c>
      <c r="AN17" s="73">
        <v>16</v>
      </c>
      <c r="AO17" s="73">
        <v>15</v>
      </c>
      <c r="AP17" s="73">
        <v>15</v>
      </c>
      <c r="AQ17" s="73">
        <v>14</v>
      </c>
      <c r="AR17" s="73">
        <v>14</v>
      </c>
      <c r="AS17" s="73">
        <v>66</v>
      </c>
      <c r="AT17" s="73">
        <v>66</v>
      </c>
      <c r="AU17" s="73">
        <v>77</v>
      </c>
      <c r="AV17" s="73">
        <v>76</v>
      </c>
      <c r="AW17" s="73">
        <v>76</v>
      </c>
      <c r="AX17" s="73">
        <v>75</v>
      </c>
      <c r="AY17" s="73">
        <v>70</v>
      </c>
      <c r="AZ17" s="73">
        <v>70</v>
      </c>
      <c r="BA17" s="73">
        <v>58</v>
      </c>
      <c r="BB17" s="73">
        <v>58</v>
      </c>
      <c r="BC17" s="73">
        <v>55</v>
      </c>
      <c r="BD17" s="73">
        <v>54</v>
      </c>
      <c r="BE17" s="73">
        <v>41</v>
      </c>
      <c r="BF17" s="73">
        <v>44</v>
      </c>
      <c r="BG17" s="73">
        <v>37</v>
      </c>
      <c r="BH17" s="73">
        <v>40</v>
      </c>
      <c r="BI17" s="73">
        <v>37</v>
      </c>
      <c r="BJ17" s="73">
        <v>36</v>
      </c>
      <c r="BK17" s="73">
        <v>33</v>
      </c>
      <c r="BL17" s="73">
        <v>33</v>
      </c>
      <c r="BM17" s="73">
        <v>22</v>
      </c>
      <c r="BN17" s="73">
        <v>21</v>
      </c>
      <c r="BO17" s="73">
        <v>15</v>
      </c>
      <c r="BP17" s="73">
        <v>14</v>
      </c>
      <c r="BQ17" s="73">
        <v>18</v>
      </c>
      <c r="BR17" s="73">
        <v>17</v>
      </c>
    </row>
    <row r="18" spans="1:70" x14ac:dyDescent="0.25">
      <c r="A18" s="58" t="s">
        <v>497</v>
      </c>
      <c r="B18" s="73">
        <v>905</v>
      </c>
      <c r="C18" s="73">
        <v>453</v>
      </c>
      <c r="D18" s="73">
        <v>452</v>
      </c>
      <c r="E18" s="73">
        <v>11</v>
      </c>
      <c r="F18" s="73">
        <v>10</v>
      </c>
      <c r="G18" s="73">
        <v>11</v>
      </c>
      <c r="H18" s="73">
        <v>11</v>
      </c>
      <c r="I18" s="73">
        <v>12</v>
      </c>
      <c r="J18" s="73">
        <v>11</v>
      </c>
      <c r="K18" s="73">
        <v>12</v>
      </c>
      <c r="L18" s="73">
        <v>12</v>
      </c>
      <c r="M18" s="73">
        <v>13</v>
      </c>
      <c r="N18" s="73">
        <v>12</v>
      </c>
      <c r="O18" s="73">
        <v>13</v>
      </c>
      <c r="P18" s="73">
        <v>12</v>
      </c>
      <c r="Q18" s="73">
        <v>13</v>
      </c>
      <c r="R18" s="73">
        <v>12</v>
      </c>
      <c r="S18" s="73">
        <v>12</v>
      </c>
      <c r="T18" s="73">
        <v>12</v>
      </c>
      <c r="U18" s="73">
        <v>12</v>
      </c>
      <c r="V18" s="73">
        <v>12</v>
      </c>
      <c r="W18" s="73">
        <v>12</v>
      </c>
      <c r="X18" s="73">
        <v>11</v>
      </c>
      <c r="Y18" s="73">
        <v>11</v>
      </c>
      <c r="Z18" s="73">
        <v>11</v>
      </c>
      <c r="AA18" s="73">
        <v>11</v>
      </c>
      <c r="AB18" s="73">
        <v>10</v>
      </c>
      <c r="AC18" s="73">
        <v>10</v>
      </c>
      <c r="AD18" s="73">
        <v>10</v>
      </c>
      <c r="AE18" s="73">
        <v>10</v>
      </c>
      <c r="AF18" s="73">
        <v>9</v>
      </c>
      <c r="AG18" s="73">
        <v>9</v>
      </c>
      <c r="AH18" s="73">
        <v>8</v>
      </c>
      <c r="AI18" s="73">
        <v>8</v>
      </c>
      <c r="AJ18" s="73">
        <v>8</v>
      </c>
      <c r="AK18" s="73">
        <v>7</v>
      </c>
      <c r="AL18" s="73">
        <v>7</v>
      </c>
      <c r="AM18" s="73">
        <v>7</v>
      </c>
      <c r="AN18" s="73">
        <v>6</v>
      </c>
      <c r="AO18" s="73">
        <v>6</v>
      </c>
      <c r="AP18" s="73">
        <v>6</v>
      </c>
      <c r="AQ18" s="73">
        <v>5</v>
      </c>
      <c r="AR18" s="73">
        <v>7</v>
      </c>
      <c r="AS18" s="73">
        <v>28</v>
      </c>
      <c r="AT18" s="73">
        <v>27</v>
      </c>
      <c r="AU18" s="73">
        <v>30</v>
      </c>
      <c r="AV18" s="73">
        <v>34</v>
      </c>
      <c r="AW18" s="73">
        <v>30</v>
      </c>
      <c r="AX18" s="73">
        <v>33</v>
      </c>
      <c r="AY18" s="73">
        <v>30</v>
      </c>
      <c r="AZ18" s="73">
        <v>29</v>
      </c>
      <c r="BA18" s="73">
        <v>24</v>
      </c>
      <c r="BB18" s="73">
        <v>24</v>
      </c>
      <c r="BC18" s="73">
        <v>23</v>
      </c>
      <c r="BD18" s="73">
        <v>22</v>
      </c>
      <c r="BE18" s="73">
        <v>18</v>
      </c>
      <c r="BF18" s="73">
        <v>17</v>
      </c>
      <c r="BG18" s="73">
        <v>16</v>
      </c>
      <c r="BH18" s="73">
        <v>16</v>
      </c>
      <c r="BI18" s="73">
        <v>13</v>
      </c>
      <c r="BJ18" s="73">
        <v>17</v>
      </c>
      <c r="BK18" s="73">
        <v>13</v>
      </c>
      <c r="BL18" s="73">
        <v>14</v>
      </c>
      <c r="BM18" s="73">
        <v>9</v>
      </c>
      <c r="BN18" s="73">
        <v>9</v>
      </c>
      <c r="BO18" s="73">
        <v>6</v>
      </c>
      <c r="BP18" s="73">
        <v>6</v>
      </c>
      <c r="BQ18" s="73">
        <v>8</v>
      </c>
      <c r="BR18" s="73">
        <v>7</v>
      </c>
    </row>
    <row r="19" spans="1:70" x14ac:dyDescent="0.25">
      <c r="A19" s="69" t="s">
        <v>121</v>
      </c>
      <c r="B19" s="78">
        <v>2393</v>
      </c>
      <c r="C19" s="78">
        <v>1197</v>
      </c>
      <c r="D19" s="78">
        <v>1196</v>
      </c>
      <c r="E19" s="78">
        <v>21</v>
      </c>
      <c r="F19" s="78">
        <v>20</v>
      </c>
      <c r="G19" s="78">
        <v>20</v>
      </c>
      <c r="H19" s="78">
        <v>21</v>
      </c>
      <c r="I19" s="78">
        <v>22</v>
      </c>
      <c r="J19" s="78">
        <v>21</v>
      </c>
      <c r="K19" s="78">
        <v>22</v>
      </c>
      <c r="L19" s="78">
        <v>22</v>
      </c>
      <c r="M19" s="78">
        <v>23</v>
      </c>
      <c r="N19" s="78">
        <v>24</v>
      </c>
      <c r="O19" s="78">
        <v>25</v>
      </c>
      <c r="P19" s="78">
        <v>24</v>
      </c>
      <c r="Q19" s="78">
        <v>26</v>
      </c>
      <c r="R19" s="78">
        <v>26</v>
      </c>
      <c r="S19" s="78">
        <v>27</v>
      </c>
      <c r="T19" s="78">
        <v>27</v>
      </c>
      <c r="U19" s="78">
        <v>28</v>
      </c>
      <c r="V19" s="78">
        <v>28</v>
      </c>
      <c r="W19" s="78">
        <v>28</v>
      </c>
      <c r="X19" s="78">
        <v>29</v>
      </c>
      <c r="Y19" s="78">
        <v>30</v>
      </c>
      <c r="Z19" s="78">
        <v>29</v>
      </c>
      <c r="AA19" s="78">
        <v>30</v>
      </c>
      <c r="AB19" s="78">
        <v>31</v>
      </c>
      <c r="AC19" s="78">
        <v>30</v>
      </c>
      <c r="AD19" s="78">
        <v>30</v>
      </c>
      <c r="AE19" s="78">
        <v>28</v>
      </c>
      <c r="AF19" s="78">
        <v>27</v>
      </c>
      <c r="AG19" s="78">
        <v>23</v>
      </c>
      <c r="AH19" s="78">
        <v>24</v>
      </c>
      <c r="AI19" s="78">
        <v>20</v>
      </c>
      <c r="AJ19" s="78">
        <v>20</v>
      </c>
      <c r="AK19" s="78">
        <v>16</v>
      </c>
      <c r="AL19" s="78">
        <v>16</v>
      </c>
      <c r="AM19" s="78">
        <v>13</v>
      </c>
      <c r="AN19" s="78">
        <v>13</v>
      </c>
      <c r="AO19" s="78">
        <v>12</v>
      </c>
      <c r="AP19" s="78">
        <v>11</v>
      </c>
      <c r="AQ19" s="78">
        <v>10</v>
      </c>
      <c r="AR19" s="78">
        <v>11</v>
      </c>
      <c r="AS19" s="78">
        <v>48</v>
      </c>
      <c r="AT19" s="78">
        <v>48</v>
      </c>
      <c r="AU19" s="78">
        <v>65</v>
      </c>
      <c r="AV19" s="78">
        <v>64</v>
      </c>
      <c r="AW19" s="78">
        <v>67</v>
      </c>
      <c r="AX19" s="78">
        <v>68</v>
      </c>
      <c r="AY19" s="78">
        <v>73</v>
      </c>
      <c r="AZ19" s="78">
        <v>73</v>
      </c>
      <c r="BA19" s="78">
        <v>87</v>
      </c>
      <c r="BB19" s="78">
        <v>86</v>
      </c>
      <c r="BC19" s="78">
        <v>78</v>
      </c>
      <c r="BD19" s="78">
        <v>78</v>
      </c>
      <c r="BE19" s="78">
        <v>64</v>
      </c>
      <c r="BF19" s="78">
        <v>64</v>
      </c>
      <c r="BG19" s="78">
        <v>69</v>
      </c>
      <c r="BH19" s="78">
        <v>70</v>
      </c>
      <c r="BI19" s="78">
        <v>65</v>
      </c>
      <c r="BJ19" s="78">
        <v>65</v>
      </c>
      <c r="BK19" s="78">
        <v>49</v>
      </c>
      <c r="BL19" s="78">
        <v>48</v>
      </c>
      <c r="BM19" s="78">
        <v>35</v>
      </c>
      <c r="BN19" s="78">
        <v>36</v>
      </c>
      <c r="BO19" s="78">
        <v>24</v>
      </c>
      <c r="BP19" s="78">
        <v>23</v>
      </c>
      <c r="BQ19" s="78">
        <v>19</v>
      </c>
      <c r="BR19" s="78">
        <v>19</v>
      </c>
    </row>
    <row r="20" spans="1:70" x14ac:dyDescent="0.25">
      <c r="A20" s="58" t="s">
        <v>498</v>
      </c>
      <c r="B20" s="73">
        <v>2393</v>
      </c>
      <c r="C20" s="73">
        <v>1197</v>
      </c>
      <c r="D20" s="73">
        <v>1196</v>
      </c>
      <c r="E20" s="73">
        <v>21</v>
      </c>
      <c r="F20" s="73">
        <v>20</v>
      </c>
      <c r="G20" s="73">
        <v>20</v>
      </c>
      <c r="H20" s="73">
        <v>21</v>
      </c>
      <c r="I20" s="73">
        <v>22</v>
      </c>
      <c r="J20" s="73">
        <v>21</v>
      </c>
      <c r="K20" s="73">
        <v>22</v>
      </c>
      <c r="L20" s="73">
        <v>22</v>
      </c>
      <c r="M20" s="73">
        <v>23</v>
      </c>
      <c r="N20" s="73">
        <v>24</v>
      </c>
      <c r="O20" s="73">
        <v>25</v>
      </c>
      <c r="P20" s="73">
        <v>24</v>
      </c>
      <c r="Q20" s="73">
        <v>26</v>
      </c>
      <c r="R20" s="73">
        <v>26</v>
      </c>
      <c r="S20" s="73">
        <v>27</v>
      </c>
      <c r="T20" s="73">
        <v>27</v>
      </c>
      <c r="U20" s="73">
        <v>28</v>
      </c>
      <c r="V20" s="73">
        <v>28</v>
      </c>
      <c r="W20" s="73">
        <v>28</v>
      </c>
      <c r="X20" s="73">
        <v>29</v>
      </c>
      <c r="Y20" s="73">
        <v>30</v>
      </c>
      <c r="Z20" s="73">
        <v>29</v>
      </c>
      <c r="AA20" s="73">
        <v>30</v>
      </c>
      <c r="AB20" s="73">
        <v>31</v>
      </c>
      <c r="AC20" s="73">
        <v>30</v>
      </c>
      <c r="AD20" s="73">
        <v>30</v>
      </c>
      <c r="AE20" s="73">
        <v>28</v>
      </c>
      <c r="AF20" s="73">
        <v>27</v>
      </c>
      <c r="AG20" s="73">
        <v>23</v>
      </c>
      <c r="AH20" s="73">
        <v>24</v>
      </c>
      <c r="AI20" s="73">
        <v>20</v>
      </c>
      <c r="AJ20" s="73">
        <v>20</v>
      </c>
      <c r="AK20" s="73">
        <v>16</v>
      </c>
      <c r="AL20" s="73">
        <v>16</v>
      </c>
      <c r="AM20" s="73">
        <v>13</v>
      </c>
      <c r="AN20" s="73">
        <v>13</v>
      </c>
      <c r="AO20" s="73">
        <v>12</v>
      </c>
      <c r="AP20" s="73">
        <v>11</v>
      </c>
      <c r="AQ20" s="73">
        <v>10</v>
      </c>
      <c r="AR20" s="73">
        <v>11</v>
      </c>
      <c r="AS20" s="73">
        <v>48</v>
      </c>
      <c r="AT20" s="73">
        <v>48</v>
      </c>
      <c r="AU20" s="73">
        <v>65</v>
      </c>
      <c r="AV20" s="73">
        <v>64</v>
      </c>
      <c r="AW20" s="73">
        <v>67</v>
      </c>
      <c r="AX20" s="73">
        <v>68</v>
      </c>
      <c r="AY20" s="73">
        <v>73</v>
      </c>
      <c r="AZ20" s="73">
        <v>73</v>
      </c>
      <c r="BA20" s="73">
        <v>87</v>
      </c>
      <c r="BB20" s="73">
        <v>86</v>
      </c>
      <c r="BC20" s="73">
        <v>78</v>
      </c>
      <c r="BD20" s="73">
        <v>78</v>
      </c>
      <c r="BE20" s="73">
        <v>64</v>
      </c>
      <c r="BF20" s="73">
        <v>64</v>
      </c>
      <c r="BG20" s="73">
        <v>69</v>
      </c>
      <c r="BH20" s="73">
        <v>70</v>
      </c>
      <c r="BI20" s="73">
        <v>65</v>
      </c>
      <c r="BJ20" s="73">
        <v>65</v>
      </c>
      <c r="BK20" s="73">
        <v>49</v>
      </c>
      <c r="BL20" s="73">
        <v>48</v>
      </c>
      <c r="BM20" s="73">
        <v>35</v>
      </c>
      <c r="BN20" s="73">
        <v>36</v>
      </c>
      <c r="BO20" s="73">
        <v>24</v>
      </c>
      <c r="BP20" s="73">
        <v>23</v>
      </c>
      <c r="BQ20" s="73">
        <v>19</v>
      </c>
      <c r="BR20" s="73">
        <v>19</v>
      </c>
    </row>
    <row r="21" spans="1:70" x14ac:dyDescent="0.25">
      <c r="A21" s="69" t="s">
        <v>122</v>
      </c>
      <c r="B21" s="78">
        <v>3760</v>
      </c>
      <c r="C21" s="78">
        <v>1887</v>
      </c>
      <c r="D21" s="78">
        <v>1873</v>
      </c>
      <c r="E21" s="78">
        <v>37</v>
      </c>
      <c r="F21" s="78">
        <v>39</v>
      </c>
      <c r="G21" s="78">
        <v>39</v>
      </c>
      <c r="H21" s="78">
        <v>39</v>
      </c>
      <c r="I21" s="78">
        <v>39</v>
      </c>
      <c r="J21" s="78">
        <v>41</v>
      </c>
      <c r="K21" s="78">
        <v>40</v>
      </c>
      <c r="L21" s="78">
        <v>42</v>
      </c>
      <c r="M21" s="78">
        <v>42</v>
      </c>
      <c r="N21" s="78">
        <v>42</v>
      </c>
      <c r="O21" s="78">
        <v>42</v>
      </c>
      <c r="P21" s="78">
        <v>43</v>
      </c>
      <c r="Q21" s="78">
        <v>42</v>
      </c>
      <c r="R21" s="78">
        <v>44</v>
      </c>
      <c r="S21" s="78">
        <v>42</v>
      </c>
      <c r="T21" s="78">
        <v>44</v>
      </c>
      <c r="U21" s="78">
        <v>43</v>
      </c>
      <c r="V21" s="78">
        <v>44</v>
      </c>
      <c r="W21" s="78">
        <v>43</v>
      </c>
      <c r="X21" s="78">
        <v>43</v>
      </c>
      <c r="Y21" s="78">
        <v>43</v>
      </c>
      <c r="Z21" s="78">
        <v>43</v>
      </c>
      <c r="AA21" s="78">
        <v>43</v>
      </c>
      <c r="AB21" s="78">
        <v>42</v>
      </c>
      <c r="AC21" s="78">
        <v>42</v>
      </c>
      <c r="AD21" s="78">
        <v>41</v>
      </c>
      <c r="AE21" s="78">
        <v>40</v>
      </c>
      <c r="AF21" s="78">
        <v>39</v>
      </c>
      <c r="AG21" s="78">
        <v>38</v>
      </c>
      <c r="AH21" s="78">
        <v>36</v>
      </c>
      <c r="AI21" s="78">
        <v>35</v>
      </c>
      <c r="AJ21" s="78">
        <v>34</v>
      </c>
      <c r="AK21" s="78">
        <v>33</v>
      </c>
      <c r="AL21" s="78">
        <v>32</v>
      </c>
      <c r="AM21" s="78">
        <v>31</v>
      </c>
      <c r="AN21" s="78">
        <v>29</v>
      </c>
      <c r="AO21" s="78">
        <v>28</v>
      </c>
      <c r="AP21" s="78">
        <v>27</v>
      </c>
      <c r="AQ21" s="78">
        <v>26</v>
      </c>
      <c r="AR21" s="78">
        <v>24</v>
      </c>
      <c r="AS21" s="78">
        <v>104</v>
      </c>
      <c r="AT21" s="78">
        <v>102</v>
      </c>
      <c r="AU21" s="78">
        <v>126</v>
      </c>
      <c r="AV21" s="78">
        <v>125</v>
      </c>
      <c r="AW21" s="78">
        <v>151</v>
      </c>
      <c r="AX21" s="78">
        <v>150</v>
      </c>
      <c r="AY21" s="78">
        <v>140</v>
      </c>
      <c r="AZ21" s="78">
        <v>138</v>
      </c>
      <c r="BA21" s="78">
        <v>126</v>
      </c>
      <c r="BB21" s="78">
        <v>125</v>
      </c>
      <c r="BC21" s="78">
        <v>95</v>
      </c>
      <c r="BD21" s="78">
        <v>95</v>
      </c>
      <c r="BE21" s="78">
        <v>76</v>
      </c>
      <c r="BF21" s="78">
        <v>75</v>
      </c>
      <c r="BG21" s="78">
        <v>62</v>
      </c>
      <c r="BH21" s="78">
        <v>62</v>
      </c>
      <c r="BI21" s="78">
        <v>69</v>
      </c>
      <c r="BJ21" s="78">
        <v>67</v>
      </c>
      <c r="BK21" s="78">
        <v>63</v>
      </c>
      <c r="BL21" s="78">
        <v>62</v>
      </c>
      <c r="BM21" s="78">
        <v>48</v>
      </c>
      <c r="BN21" s="78">
        <v>48</v>
      </c>
      <c r="BO21" s="78">
        <v>33</v>
      </c>
      <c r="BP21" s="78">
        <v>31</v>
      </c>
      <c r="BQ21" s="78">
        <v>26</v>
      </c>
      <c r="BR21" s="78">
        <v>25</v>
      </c>
    </row>
    <row r="22" spans="1:70" x14ac:dyDescent="0.25">
      <c r="A22" s="58" t="s">
        <v>499</v>
      </c>
      <c r="B22" s="73">
        <v>2183</v>
      </c>
      <c r="C22" s="73">
        <v>1097</v>
      </c>
      <c r="D22" s="73">
        <v>1086</v>
      </c>
      <c r="E22" s="73">
        <v>21</v>
      </c>
      <c r="F22" s="73">
        <v>23</v>
      </c>
      <c r="G22" s="73">
        <v>23</v>
      </c>
      <c r="H22" s="73">
        <v>22</v>
      </c>
      <c r="I22" s="73">
        <v>23</v>
      </c>
      <c r="J22" s="73">
        <v>23</v>
      </c>
      <c r="K22" s="73">
        <v>24</v>
      </c>
      <c r="L22" s="73">
        <v>24</v>
      </c>
      <c r="M22" s="73">
        <v>25</v>
      </c>
      <c r="N22" s="73">
        <v>24</v>
      </c>
      <c r="O22" s="73">
        <v>25</v>
      </c>
      <c r="P22" s="73">
        <v>24</v>
      </c>
      <c r="Q22" s="73">
        <v>25</v>
      </c>
      <c r="R22" s="73">
        <v>25</v>
      </c>
      <c r="S22" s="73">
        <v>25</v>
      </c>
      <c r="T22" s="73">
        <v>25</v>
      </c>
      <c r="U22" s="73">
        <v>25</v>
      </c>
      <c r="V22" s="73">
        <v>25</v>
      </c>
      <c r="W22" s="73">
        <v>25</v>
      </c>
      <c r="X22" s="73">
        <v>25</v>
      </c>
      <c r="Y22" s="73">
        <v>25</v>
      </c>
      <c r="Z22" s="73">
        <v>25</v>
      </c>
      <c r="AA22" s="73">
        <v>25</v>
      </c>
      <c r="AB22" s="73">
        <v>24</v>
      </c>
      <c r="AC22" s="73">
        <v>24</v>
      </c>
      <c r="AD22" s="73">
        <v>24</v>
      </c>
      <c r="AE22" s="73">
        <v>23</v>
      </c>
      <c r="AF22" s="73">
        <v>23</v>
      </c>
      <c r="AG22" s="73">
        <v>22</v>
      </c>
      <c r="AH22" s="73">
        <v>21</v>
      </c>
      <c r="AI22" s="73">
        <v>20</v>
      </c>
      <c r="AJ22" s="73">
        <v>20</v>
      </c>
      <c r="AK22" s="73">
        <v>19</v>
      </c>
      <c r="AL22" s="73">
        <v>19</v>
      </c>
      <c r="AM22" s="73">
        <v>18</v>
      </c>
      <c r="AN22" s="73">
        <v>17</v>
      </c>
      <c r="AO22" s="73">
        <v>16</v>
      </c>
      <c r="AP22" s="73">
        <v>16</v>
      </c>
      <c r="AQ22" s="73">
        <v>15</v>
      </c>
      <c r="AR22" s="73">
        <v>14</v>
      </c>
      <c r="AS22" s="73">
        <v>60</v>
      </c>
      <c r="AT22" s="73">
        <v>59</v>
      </c>
      <c r="AU22" s="73">
        <v>73</v>
      </c>
      <c r="AV22" s="73">
        <v>73</v>
      </c>
      <c r="AW22" s="73">
        <v>88</v>
      </c>
      <c r="AX22" s="73">
        <v>87</v>
      </c>
      <c r="AY22" s="73">
        <v>81</v>
      </c>
      <c r="AZ22" s="73">
        <v>80</v>
      </c>
      <c r="BA22" s="73">
        <v>73</v>
      </c>
      <c r="BB22" s="73">
        <v>73</v>
      </c>
      <c r="BC22" s="73">
        <v>55</v>
      </c>
      <c r="BD22" s="73">
        <v>55</v>
      </c>
      <c r="BE22" s="73">
        <v>44</v>
      </c>
      <c r="BF22" s="73">
        <v>44</v>
      </c>
      <c r="BG22" s="73">
        <v>36</v>
      </c>
      <c r="BH22" s="73">
        <v>36</v>
      </c>
      <c r="BI22" s="73">
        <v>40</v>
      </c>
      <c r="BJ22" s="73">
        <v>39</v>
      </c>
      <c r="BK22" s="73">
        <v>37</v>
      </c>
      <c r="BL22" s="73">
        <v>36</v>
      </c>
      <c r="BM22" s="73">
        <v>28</v>
      </c>
      <c r="BN22" s="73">
        <v>28</v>
      </c>
      <c r="BO22" s="73">
        <v>19</v>
      </c>
      <c r="BP22" s="73">
        <v>18</v>
      </c>
      <c r="BQ22" s="73">
        <v>15</v>
      </c>
      <c r="BR22" s="73">
        <v>15</v>
      </c>
    </row>
    <row r="23" spans="1:70" ht="11.25" customHeight="1" x14ac:dyDescent="0.25">
      <c r="A23" s="58" t="s">
        <v>500</v>
      </c>
      <c r="B23" s="73">
        <v>1577</v>
      </c>
      <c r="C23" s="73">
        <v>790</v>
      </c>
      <c r="D23" s="73">
        <v>787</v>
      </c>
      <c r="E23" s="73">
        <v>16</v>
      </c>
      <c r="F23" s="73">
        <v>16</v>
      </c>
      <c r="G23" s="73">
        <v>16</v>
      </c>
      <c r="H23" s="73">
        <v>17</v>
      </c>
      <c r="I23" s="73">
        <v>16</v>
      </c>
      <c r="J23" s="73">
        <v>18</v>
      </c>
      <c r="K23" s="73">
        <v>16</v>
      </c>
      <c r="L23" s="73">
        <v>18</v>
      </c>
      <c r="M23" s="73">
        <v>17</v>
      </c>
      <c r="N23" s="73">
        <v>18</v>
      </c>
      <c r="O23" s="73">
        <v>17</v>
      </c>
      <c r="P23" s="73">
        <v>19</v>
      </c>
      <c r="Q23" s="73">
        <v>17</v>
      </c>
      <c r="R23" s="73">
        <v>19</v>
      </c>
      <c r="S23" s="73">
        <v>17</v>
      </c>
      <c r="T23" s="73">
        <v>19</v>
      </c>
      <c r="U23" s="73">
        <v>18</v>
      </c>
      <c r="V23" s="73">
        <v>19</v>
      </c>
      <c r="W23" s="73">
        <v>18</v>
      </c>
      <c r="X23" s="73">
        <v>18</v>
      </c>
      <c r="Y23" s="73">
        <v>18</v>
      </c>
      <c r="Z23" s="73">
        <v>18</v>
      </c>
      <c r="AA23" s="73">
        <v>18</v>
      </c>
      <c r="AB23" s="73">
        <v>18</v>
      </c>
      <c r="AC23" s="73">
        <v>18</v>
      </c>
      <c r="AD23" s="73">
        <v>17</v>
      </c>
      <c r="AE23" s="73">
        <v>17</v>
      </c>
      <c r="AF23" s="73">
        <v>16</v>
      </c>
      <c r="AG23" s="73">
        <v>16</v>
      </c>
      <c r="AH23" s="73">
        <v>15</v>
      </c>
      <c r="AI23" s="73">
        <v>15</v>
      </c>
      <c r="AJ23" s="73">
        <v>14</v>
      </c>
      <c r="AK23" s="73">
        <v>14</v>
      </c>
      <c r="AL23" s="73">
        <v>13</v>
      </c>
      <c r="AM23" s="73">
        <v>13</v>
      </c>
      <c r="AN23" s="73">
        <v>12</v>
      </c>
      <c r="AO23" s="73">
        <v>12</v>
      </c>
      <c r="AP23" s="73">
        <v>11</v>
      </c>
      <c r="AQ23" s="73">
        <v>11</v>
      </c>
      <c r="AR23" s="73">
        <v>10</v>
      </c>
      <c r="AS23" s="73">
        <v>44</v>
      </c>
      <c r="AT23" s="73">
        <v>43</v>
      </c>
      <c r="AU23" s="73">
        <v>53</v>
      </c>
      <c r="AV23" s="73">
        <v>52</v>
      </c>
      <c r="AW23" s="73">
        <v>63</v>
      </c>
      <c r="AX23" s="73">
        <v>63</v>
      </c>
      <c r="AY23" s="73">
        <v>59</v>
      </c>
      <c r="AZ23" s="73">
        <v>58</v>
      </c>
      <c r="BA23" s="73">
        <v>53</v>
      </c>
      <c r="BB23" s="73">
        <v>52</v>
      </c>
      <c r="BC23" s="73">
        <v>40</v>
      </c>
      <c r="BD23" s="73">
        <v>40</v>
      </c>
      <c r="BE23" s="73">
        <v>32</v>
      </c>
      <c r="BF23" s="73">
        <v>31</v>
      </c>
      <c r="BG23" s="73">
        <v>26</v>
      </c>
      <c r="BH23" s="73">
        <v>26</v>
      </c>
      <c r="BI23" s="73">
        <v>29</v>
      </c>
      <c r="BJ23" s="73">
        <v>28</v>
      </c>
      <c r="BK23" s="73">
        <v>26</v>
      </c>
      <c r="BL23" s="73">
        <v>26</v>
      </c>
      <c r="BM23" s="73">
        <v>20</v>
      </c>
      <c r="BN23" s="73">
        <v>20</v>
      </c>
      <c r="BO23" s="73">
        <v>14</v>
      </c>
      <c r="BP23" s="73">
        <v>13</v>
      </c>
      <c r="BQ23" s="73">
        <v>11</v>
      </c>
      <c r="BR23" s="73">
        <v>10</v>
      </c>
    </row>
    <row r="24" spans="1:70" ht="11.25" customHeight="1" x14ac:dyDescent="0.25">
      <c r="A24" s="194" t="s">
        <v>520</v>
      </c>
      <c r="B24" s="182">
        <v>27854</v>
      </c>
      <c r="C24" s="182">
        <v>14045</v>
      </c>
      <c r="D24" s="182">
        <v>13809</v>
      </c>
      <c r="E24" s="182">
        <v>281</v>
      </c>
      <c r="F24" s="182">
        <v>281</v>
      </c>
      <c r="G24" s="182">
        <v>297</v>
      </c>
      <c r="H24" s="182">
        <v>296</v>
      </c>
      <c r="I24" s="182">
        <v>313</v>
      </c>
      <c r="J24" s="182">
        <v>308</v>
      </c>
      <c r="K24" s="182">
        <v>322</v>
      </c>
      <c r="L24" s="182">
        <v>320</v>
      </c>
      <c r="M24" s="182">
        <v>333</v>
      </c>
      <c r="N24" s="182">
        <v>328</v>
      </c>
      <c r="O24" s="182">
        <v>338</v>
      </c>
      <c r="P24" s="182">
        <v>334</v>
      </c>
      <c r="Q24" s="182">
        <v>341</v>
      </c>
      <c r="R24" s="182">
        <v>337</v>
      </c>
      <c r="S24" s="182">
        <v>342</v>
      </c>
      <c r="T24" s="182">
        <v>336</v>
      </c>
      <c r="U24" s="182">
        <v>340</v>
      </c>
      <c r="V24" s="182">
        <v>335</v>
      </c>
      <c r="W24" s="182">
        <v>336</v>
      </c>
      <c r="X24" s="182">
        <v>331</v>
      </c>
      <c r="Y24" s="182">
        <v>331</v>
      </c>
      <c r="Z24" s="182">
        <v>323</v>
      </c>
      <c r="AA24" s="182">
        <v>325</v>
      </c>
      <c r="AB24" s="182">
        <v>317</v>
      </c>
      <c r="AC24" s="182">
        <v>311</v>
      </c>
      <c r="AD24" s="182">
        <v>307</v>
      </c>
      <c r="AE24" s="182">
        <v>295</v>
      </c>
      <c r="AF24" s="182">
        <v>286</v>
      </c>
      <c r="AG24" s="182">
        <v>270</v>
      </c>
      <c r="AH24" s="182">
        <v>267</v>
      </c>
      <c r="AI24" s="182">
        <v>247</v>
      </c>
      <c r="AJ24" s="182">
        <v>245</v>
      </c>
      <c r="AK24" s="182">
        <v>228</v>
      </c>
      <c r="AL24" s="182">
        <v>221</v>
      </c>
      <c r="AM24" s="182">
        <v>208</v>
      </c>
      <c r="AN24" s="182">
        <v>201</v>
      </c>
      <c r="AO24" s="182">
        <v>190</v>
      </c>
      <c r="AP24" s="182">
        <v>187</v>
      </c>
      <c r="AQ24" s="182">
        <v>175</v>
      </c>
      <c r="AR24" s="182">
        <v>174</v>
      </c>
      <c r="AS24" s="182">
        <v>776</v>
      </c>
      <c r="AT24" s="182">
        <v>763</v>
      </c>
      <c r="AU24" s="182">
        <v>965</v>
      </c>
      <c r="AV24" s="182">
        <v>954</v>
      </c>
      <c r="AW24" s="182">
        <v>968</v>
      </c>
      <c r="AX24" s="182">
        <v>955</v>
      </c>
      <c r="AY24" s="182">
        <v>950</v>
      </c>
      <c r="AZ24" s="182">
        <v>930</v>
      </c>
      <c r="BA24" s="182">
        <v>865</v>
      </c>
      <c r="BB24" s="182">
        <v>848</v>
      </c>
      <c r="BC24" s="182">
        <v>769</v>
      </c>
      <c r="BD24" s="182">
        <v>753</v>
      </c>
      <c r="BE24" s="182">
        <v>582</v>
      </c>
      <c r="BF24" s="182">
        <v>572</v>
      </c>
      <c r="BG24" s="182">
        <v>558</v>
      </c>
      <c r="BH24" s="182">
        <v>554</v>
      </c>
      <c r="BI24" s="182">
        <v>527</v>
      </c>
      <c r="BJ24" s="182">
        <v>517</v>
      </c>
      <c r="BK24" s="182">
        <v>476</v>
      </c>
      <c r="BL24" s="182">
        <v>464</v>
      </c>
      <c r="BM24" s="182">
        <v>324</v>
      </c>
      <c r="BN24" s="182">
        <v>319</v>
      </c>
      <c r="BO24" s="182">
        <v>236</v>
      </c>
      <c r="BP24" s="182">
        <v>228</v>
      </c>
      <c r="BQ24" s="182">
        <v>226</v>
      </c>
      <c r="BR24" s="182">
        <v>218</v>
      </c>
    </row>
    <row r="25" spans="1:70" ht="11.25" customHeight="1" x14ac:dyDescent="0.25">
      <c r="A25" s="42" t="s">
        <v>91</v>
      </c>
    </row>
    <row r="26" spans="1:70" x14ac:dyDescent="0.25">
      <c r="A26" s="47" t="s">
        <v>305</v>
      </c>
    </row>
    <row r="27" spans="1:70" x14ac:dyDescent="0.25">
      <c r="A27" s="48" t="s">
        <v>93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BR35"/>
  <sheetViews>
    <sheetView workbookViewId="0">
      <selection activeCell="A6" sqref="A6:BR32"/>
    </sheetView>
  </sheetViews>
  <sheetFormatPr baseColWidth="10" defaultRowHeight="15" x14ac:dyDescent="0.25"/>
  <cols>
    <col min="1" max="1" width="21.28515625" customWidth="1"/>
  </cols>
  <sheetData>
    <row r="1" spans="1:70" ht="15.75" x14ac:dyDescent="0.25">
      <c r="A1" s="180" t="s">
        <v>865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ht="25.5" x14ac:dyDescent="0.25">
      <c r="A5" s="75" t="s">
        <v>431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123</v>
      </c>
      <c r="B6" s="78">
        <v>6987</v>
      </c>
      <c r="C6" s="78">
        <v>3522</v>
      </c>
      <c r="D6" s="78">
        <v>3465</v>
      </c>
      <c r="E6" s="78">
        <v>53</v>
      </c>
      <c r="F6" s="78">
        <v>51</v>
      </c>
      <c r="G6" s="78">
        <v>55</v>
      </c>
      <c r="H6" s="78">
        <v>53</v>
      </c>
      <c r="I6" s="78">
        <v>58</v>
      </c>
      <c r="J6" s="78">
        <v>56</v>
      </c>
      <c r="K6" s="78">
        <v>61</v>
      </c>
      <c r="L6" s="78">
        <v>61</v>
      </c>
      <c r="M6" s="78">
        <v>66</v>
      </c>
      <c r="N6" s="78">
        <v>65</v>
      </c>
      <c r="O6" s="78">
        <v>70</v>
      </c>
      <c r="P6" s="78">
        <v>69</v>
      </c>
      <c r="Q6" s="78">
        <v>75</v>
      </c>
      <c r="R6" s="78">
        <v>73</v>
      </c>
      <c r="S6" s="78">
        <v>79</v>
      </c>
      <c r="T6" s="78">
        <v>78</v>
      </c>
      <c r="U6" s="78">
        <v>83</v>
      </c>
      <c r="V6" s="78">
        <v>82</v>
      </c>
      <c r="W6" s="78">
        <v>86</v>
      </c>
      <c r="X6" s="78">
        <v>85</v>
      </c>
      <c r="Y6" s="78">
        <v>89</v>
      </c>
      <c r="Z6" s="78">
        <v>88</v>
      </c>
      <c r="AA6" s="78">
        <v>93</v>
      </c>
      <c r="AB6" s="78">
        <v>91</v>
      </c>
      <c r="AC6" s="78">
        <v>93</v>
      </c>
      <c r="AD6" s="78">
        <v>91</v>
      </c>
      <c r="AE6" s="78">
        <v>88</v>
      </c>
      <c r="AF6" s="78">
        <v>87</v>
      </c>
      <c r="AG6" s="78">
        <v>81</v>
      </c>
      <c r="AH6" s="78">
        <v>79</v>
      </c>
      <c r="AI6" s="78">
        <v>74</v>
      </c>
      <c r="AJ6" s="78">
        <v>72</v>
      </c>
      <c r="AK6" s="78">
        <v>66</v>
      </c>
      <c r="AL6" s="78">
        <v>65</v>
      </c>
      <c r="AM6" s="78">
        <v>59</v>
      </c>
      <c r="AN6" s="78">
        <v>58</v>
      </c>
      <c r="AO6" s="78">
        <v>53</v>
      </c>
      <c r="AP6" s="78">
        <v>53</v>
      </c>
      <c r="AQ6" s="78">
        <v>49</v>
      </c>
      <c r="AR6" s="78">
        <v>49</v>
      </c>
      <c r="AS6" s="78">
        <v>197</v>
      </c>
      <c r="AT6" s="78">
        <v>194</v>
      </c>
      <c r="AU6" s="78">
        <v>211</v>
      </c>
      <c r="AV6" s="78">
        <v>207</v>
      </c>
      <c r="AW6" s="78">
        <v>256</v>
      </c>
      <c r="AX6" s="78">
        <v>252</v>
      </c>
      <c r="AY6" s="78">
        <v>214</v>
      </c>
      <c r="AZ6" s="78">
        <v>210</v>
      </c>
      <c r="BA6" s="78">
        <v>230</v>
      </c>
      <c r="BB6" s="78">
        <v>227</v>
      </c>
      <c r="BC6" s="78">
        <v>196</v>
      </c>
      <c r="BD6" s="78">
        <v>192</v>
      </c>
      <c r="BE6" s="78">
        <v>184</v>
      </c>
      <c r="BF6" s="78">
        <v>181</v>
      </c>
      <c r="BG6" s="78">
        <v>148</v>
      </c>
      <c r="BH6" s="78">
        <v>146</v>
      </c>
      <c r="BI6" s="78">
        <v>145</v>
      </c>
      <c r="BJ6" s="78">
        <v>143</v>
      </c>
      <c r="BK6" s="78">
        <v>106</v>
      </c>
      <c r="BL6" s="78">
        <v>105</v>
      </c>
      <c r="BM6" s="78">
        <v>96</v>
      </c>
      <c r="BN6" s="78">
        <v>95</v>
      </c>
      <c r="BO6" s="78">
        <v>58</v>
      </c>
      <c r="BP6" s="78">
        <v>57</v>
      </c>
      <c r="BQ6" s="78">
        <v>50</v>
      </c>
      <c r="BR6" s="78">
        <v>50</v>
      </c>
    </row>
    <row r="7" spans="1:70" x14ac:dyDescent="0.25">
      <c r="A7" s="58" t="s">
        <v>502</v>
      </c>
      <c r="B7" s="73">
        <v>6987</v>
      </c>
      <c r="C7" s="73">
        <v>3522</v>
      </c>
      <c r="D7" s="73">
        <v>3465</v>
      </c>
      <c r="E7" s="73">
        <v>53</v>
      </c>
      <c r="F7" s="73">
        <v>51</v>
      </c>
      <c r="G7" s="73">
        <v>55</v>
      </c>
      <c r="H7" s="73">
        <v>53</v>
      </c>
      <c r="I7" s="73">
        <v>58</v>
      </c>
      <c r="J7" s="73">
        <v>56</v>
      </c>
      <c r="K7" s="73">
        <v>61</v>
      </c>
      <c r="L7" s="73">
        <v>61</v>
      </c>
      <c r="M7" s="73">
        <v>66</v>
      </c>
      <c r="N7" s="73">
        <v>65</v>
      </c>
      <c r="O7" s="73">
        <v>70</v>
      </c>
      <c r="P7" s="73">
        <v>69</v>
      </c>
      <c r="Q7" s="73">
        <v>75</v>
      </c>
      <c r="R7" s="73">
        <v>73</v>
      </c>
      <c r="S7" s="73">
        <v>79</v>
      </c>
      <c r="T7" s="73">
        <v>78</v>
      </c>
      <c r="U7" s="73">
        <v>83</v>
      </c>
      <c r="V7" s="73">
        <v>82</v>
      </c>
      <c r="W7" s="73">
        <v>86</v>
      </c>
      <c r="X7" s="73">
        <v>85</v>
      </c>
      <c r="Y7" s="73">
        <v>89</v>
      </c>
      <c r="Z7" s="73">
        <v>88</v>
      </c>
      <c r="AA7" s="73">
        <v>93</v>
      </c>
      <c r="AB7" s="73">
        <v>91</v>
      </c>
      <c r="AC7" s="73">
        <v>93</v>
      </c>
      <c r="AD7" s="73">
        <v>91</v>
      </c>
      <c r="AE7" s="73">
        <v>88</v>
      </c>
      <c r="AF7" s="73">
        <v>87</v>
      </c>
      <c r="AG7" s="73">
        <v>81</v>
      </c>
      <c r="AH7" s="73">
        <v>79</v>
      </c>
      <c r="AI7" s="73">
        <v>74</v>
      </c>
      <c r="AJ7" s="73">
        <v>72</v>
      </c>
      <c r="AK7" s="73">
        <v>66</v>
      </c>
      <c r="AL7" s="73">
        <v>65</v>
      </c>
      <c r="AM7" s="73">
        <v>59</v>
      </c>
      <c r="AN7" s="73">
        <v>58</v>
      </c>
      <c r="AO7" s="73">
        <v>53</v>
      </c>
      <c r="AP7" s="73">
        <v>53</v>
      </c>
      <c r="AQ7" s="73">
        <v>49</v>
      </c>
      <c r="AR7" s="73">
        <v>49</v>
      </c>
      <c r="AS7" s="73">
        <v>197</v>
      </c>
      <c r="AT7" s="73">
        <v>194</v>
      </c>
      <c r="AU7" s="73">
        <v>211</v>
      </c>
      <c r="AV7" s="73">
        <v>207</v>
      </c>
      <c r="AW7" s="73">
        <v>256</v>
      </c>
      <c r="AX7" s="73">
        <v>252</v>
      </c>
      <c r="AY7" s="73">
        <v>214</v>
      </c>
      <c r="AZ7" s="73">
        <v>210</v>
      </c>
      <c r="BA7" s="73">
        <v>230</v>
      </c>
      <c r="BB7" s="73">
        <v>227</v>
      </c>
      <c r="BC7" s="73">
        <v>196</v>
      </c>
      <c r="BD7" s="73">
        <v>192</v>
      </c>
      <c r="BE7" s="73">
        <v>184</v>
      </c>
      <c r="BF7" s="73">
        <v>181</v>
      </c>
      <c r="BG7" s="73">
        <v>148</v>
      </c>
      <c r="BH7" s="73">
        <v>146</v>
      </c>
      <c r="BI7" s="73">
        <v>145</v>
      </c>
      <c r="BJ7" s="73">
        <v>143</v>
      </c>
      <c r="BK7" s="73">
        <v>106</v>
      </c>
      <c r="BL7" s="73">
        <v>105</v>
      </c>
      <c r="BM7" s="73">
        <v>96</v>
      </c>
      <c r="BN7" s="73">
        <v>95</v>
      </c>
      <c r="BO7" s="73">
        <v>58</v>
      </c>
      <c r="BP7" s="73">
        <v>57</v>
      </c>
      <c r="BQ7" s="73">
        <v>50</v>
      </c>
      <c r="BR7" s="73">
        <v>50</v>
      </c>
    </row>
    <row r="8" spans="1:70" x14ac:dyDescent="0.25">
      <c r="A8" s="69" t="s">
        <v>34</v>
      </c>
      <c r="B8" s="78">
        <v>16800</v>
      </c>
      <c r="C8" s="78">
        <v>8343</v>
      </c>
      <c r="D8" s="78">
        <v>8457</v>
      </c>
      <c r="E8" s="78">
        <v>138</v>
      </c>
      <c r="F8" s="78">
        <v>143</v>
      </c>
      <c r="G8" s="78">
        <v>136</v>
      </c>
      <c r="H8" s="78">
        <v>139</v>
      </c>
      <c r="I8" s="78">
        <v>136</v>
      </c>
      <c r="J8" s="78">
        <v>138</v>
      </c>
      <c r="K8" s="78">
        <v>137</v>
      </c>
      <c r="L8" s="78">
        <v>139</v>
      </c>
      <c r="M8" s="78">
        <v>139</v>
      </c>
      <c r="N8" s="78">
        <v>143</v>
      </c>
      <c r="O8" s="78">
        <v>144</v>
      </c>
      <c r="P8" s="78">
        <v>146</v>
      </c>
      <c r="Q8" s="78">
        <v>148</v>
      </c>
      <c r="R8" s="78">
        <v>151</v>
      </c>
      <c r="S8" s="78">
        <v>154</v>
      </c>
      <c r="T8" s="78">
        <v>157</v>
      </c>
      <c r="U8" s="78">
        <v>159</v>
      </c>
      <c r="V8" s="78">
        <v>163</v>
      </c>
      <c r="W8" s="78">
        <v>165</v>
      </c>
      <c r="X8" s="78">
        <v>169</v>
      </c>
      <c r="Y8" s="78">
        <v>172</v>
      </c>
      <c r="Z8" s="78">
        <v>174</v>
      </c>
      <c r="AA8" s="78">
        <v>177</v>
      </c>
      <c r="AB8" s="78">
        <v>180</v>
      </c>
      <c r="AC8" s="78">
        <v>180</v>
      </c>
      <c r="AD8" s="78">
        <v>185</v>
      </c>
      <c r="AE8" s="78">
        <v>181</v>
      </c>
      <c r="AF8" s="78">
        <v>186</v>
      </c>
      <c r="AG8" s="78">
        <v>180</v>
      </c>
      <c r="AH8" s="78">
        <v>184</v>
      </c>
      <c r="AI8" s="78">
        <v>179</v>
      </c>
      <c r="AJ8" s="78">
        <v>182</v>
      </c>
      <c r="AK8" s="78">
        <v>178</v>
      </c>
      <c r="AL8" s="78">
        <v>181</v>
      </c>
      <c r="AM8" s="78">
        <v>173</v>
      </c>
      <c r="AN8" s="78">
        <v>177</v>
      </c>
      <c r="AO8" s="78">
        <v>165</v>
      </c>
      <c r="AP8" s="78">
        <v>169</v>
      </c>
      <c r="AQ8" s="78">
        <v>156</v>
      </c>
      <c r="AR8" s="78">
        <v>157</v>
      </c>
      <c r="AS8" s="78">
        <v>663</v>
      </c>
      <c r="AT8" s="78">
        <v>666</v>
      </c>
      <c r="AU8" s="78">
        <v>676</v>
      </c>
      <c r="AV8" s="78">
        <v>690</v>
      </c>
      <c r="AW8" s="78">
        <v>573</v>
      </c>
      <c r="AX8" s="78">
        <v>579</v>
      </c>
      <c r="AY8" s="78">
        <v>570</v>
      </c>
      <c r="AZ8" s="78">
        <v>574</v>
      </c>
      <c r="BA8" s="78">
        <v>531</v>
      </c>
      <c r="BB8" s="78">
        <v>536</v>
      </c>
      <c r="BC8" s="78">
        <v>500</v>
      </c>
      <c r="BD8" s="78">
        <v>504</v>
      </c>
      <c r="BE8" s="78">
        <v>403</v>
      </c>
      <c r="BF8" s="78">
        <v>402</v>
      </c>
      <c r="BG8" s="78">
        <v>336</v>
      </c>
      <c r="BH8" s="78">
        <v>336</v>
      </c>
      <c r="BI8" s="78">
        <v>267</v>
      </c>
      <c r="BJ8" s="78">
        <v>268</v>
      </c>
      <c r="BK8" s="78">
        <v>225</v>
      </c>
      <c r="BL8" s="78">
        <v>230</v>
      </c>
      <c r="BM8" s="78">
        <v>168</v>
      </c>
      <c r="BN8" s="78">
        <v>170</v>
      </c>
      <c r="BO8" s="78">
        <v>113</v>
      </c>
      <c r="BP8" s="78">
        <v>114</v>
      </c>
      <c r="BQ8" s="78">
        <v>121</v>
      </c>
      <c r="BR8" s="78">
        <v>125</v>
      </c>
    </row>
    <row r="9" spans="1:70" x14ac:dyDescent="0.25">
      <c r="A9" s="58" t="s">
        <v>503</v>
      </c>
      <c r="B9" s="73">
        <v>11979</v>
      </c>
      <c r="C9" s="73">
        <v>5949</v>
      </c>
      <c r="D9" s="73">
        <v>6030</v>
      </c>
      <c r="E9" s="73">
        <v>99</v>
      </c>
      <c r="F9" s="73">
        <v>101</v>
      </c>
      <c r="G9" s="73">
        <v>97</v>
      </c>
      <c r="H9" s="73">
        <v>99</v>
      </c>
      <c r="I9" s="73">
        <v>97</v>
      </c>
      <c r="J9" s="73">
        <v>98</v>
      </c>
      <c r="K9" s="73">
        <v>98</v>
      </c>
      <c r="L9" s="73">
        <v>99</v>
      </c>
      <c r="M9" s="73">
        <v>100</v>
      </c>
      <c r="N9" s="73">
        <v>101</v>
      </c>
      <c r="O9" s="73">
        <v>103</v>
      </c>
      <c r="P9" s="73">
        <v>104</v>
      </c>
      <c r="Q9" s="73">
        <v>106</v>
      </c>
      <c r="R9" s="73">
        <v>107</v>
      </c>
      <c r="S9" s="73">
        <v>110</v>
      </c>
      <c r="T9" s="73">
        <v>112</v>
      </c>
      <c r="U9" s="73">
        <v>114</v>
      </c>
      <c r="V9" s="73">
        <v>116</v>
      </c>
      <c r="W9" s="73">
        <v>118</v>
      </c>
      <c r="X9" s="73">
        <v>120</v>
      </c>
      <c r="Y9" s="73">
        <v>123</v>
      </c>
      <c r="Z9" s="73">
        <v>124</v>
      </c>
      <c r="AA9" s="73">
        <v>127</v>
      </c>
      <c r="AB9" s="73">
        <v>128</v>
      </c>
      <c r="AC9" s="73">
        <v>129</v>
      </c>
      <c r="AD9" s="73">
        <v>131</v>
      </c>
      <c r="AE9" s="73">
        <v>130</v>
      </c>
      <c r="AF9" s="73">
        <v>132</v>
      </c>
      <c r="AG9" s="73">
        <v>129</v>
      </c>
      <c r="AH9" s="73">
        <v>131</v>
      </c>
      <c r="AI9" s="73">
        <v>128</v>
      </c>
      <c r="AJ9" s="73">
        <v>129</v>
      </c>
      <c r="AK9" s="73">
        <v>127</v>
      </c>
      <c r="AL9" s="73">
        <v>129</v>
      </c>
      <c r="AM9" s="73">
        <v>124</v>
      </c>
      <c r="AN9" s="73">
        <v>126</v>
      </c>
      <c r="AO9" s="73">
        <v>118</v>
      </c>
      <c r="AP9" s="73">
        <v>120</v>
      </c>
      <c r="AQ9" s="73">
        <v>111</v>
      </c>
      <c r="AR9" s="73">
        <v>112</v>
      </c>
      <c r="AS9" s="73">
        <v>471</v>
      </c>
      <c r="AT9" s="73">
        <v>477</v>
      </c>
      <c r="AU9" s="73">
        <v>481</v>
      </c>
      <c r="AV9" s="73">
        <v>493</v>
      </c>
      <c r="AW9" s="73">
        <v>408</v>
      </c>
      <c r="AX9" s="73">
        <v>413</v>
      </c>
      <c r="AY9" s="73">
        <v>406</v>
      </c>
      <c r="AZ9" s="73">
        <v>410</v>
      </c>
      <c r="BA9" s="73">
        <v>378</v>
      </c>
      <c r="BB9" s="73">
        <v>383</v>
      </c>
      <c r="BC9" s="73">
        <v>356</v>
      </c>
      <c r="BD9" s="73">
        <v>360</v>
      </c>
      <c r="BE9" s="73">
        <v>285</v>
      </c>
      <c r="BF9" s="73">
        <v>289</v>
      </c>
      <c r="BG9" s="73">
        <v>238</v>
      </c>
      <c r="BH9" s="73">
        <v>241</v>
      </c>
      <c r="BI9" s="73">
        <v>189</v>
      </c>
      <c r="BJ9" s="73">
        <v>192</v>
      </c>
      <c r="BK9" s="73">
        <v>161</v>
      </c>
      <c r="BL9" s="73">
        <v>163</v>
      </c>
      <c r="BM9" s="73">
        <v>120</v>
      </c>
      <c r="BN9" s="73">
        <v>121</v>
      </c>
      <c r="BO9" s="73">
        <v>81</v>
      </c>
      <c r="BP9" s="73">
        <v>81</v>
      </c>
      <c r="BQ9" s="73">
        <v>87</v>
      </c>
      <c r="BR9" s="73">
        <v>88</v>
      </c>
    </row>
    <row r="10" spans="1:70" x14ac:dyDescent="0.25">
      <c r="A10" s="58" t="s">
        <v>504</v>
      </c>
      <c r="B10" s="73">
        <v>2066</v>
      </c>
      <c r="C10" s="73">
        <v>1026</v>
      </c>
      <c r="D10" s="73">
        <v>1040</v>
      </c>
      <c r="E10" s="73">
        <v>17</v>
      </c>
      <c r="F10" s="73">
        <v>18</v>
      </c>
      <c r="G10" s="73">
        <v>17</v>
      </c>
      <c r="H10" s="73">
        <v>17</v>
      </c>
      <c r="I10" s="73">
        <v>17</v>
      </c>
      <c r="J10" s="73">
        <v>17</v>
      </c>
      <c r="K10" s="73">
        <v>17</v>
      </c>
      <c r="L10" s="73">
        <v>17</v>
      </c>
      <c r="M10" s="73">
        <v>17</v>
      </c>
      <c r="N10" s="73">
        <v>18</v>
      </c>
      <c r="O10" s="73">
        <v>17</v>
      </c>
      <c r="P10" s="73">
        <v>18</v>
      </c>
      <c r="Q10" s="73">
        <v>18</v>
      </c>
      <c r="R10" s="73">
        <v>19</v>
      </c>
      <c r="S10" s="73">
        <v>19</v>
      </c>
      <c r="T10" s="73">
        <v>19</v>
      </c>
      <c r="U10" s="73">
        <v>19</v>
      </c>
      <c r="V10" s="73">
        <v>20</v>
      </c>
      <c r="W10" s="73">
        <v>20</v>
      </c>
      <c r="X10" s="73">
        <v>21</v>
      </c>
      <c r="Y10" s="73">
        <v>21</v>
      </c>
      <c r="Z10" s="73">
        <v>21</v>
      </c>
      <c r="AA10" s="73">
        <v>21</v>
      </c>
      <c r="AB10" s="73">
        <v>22</v>
      </c>
      <c r="AC10" s="73">
        <v>22</v>
      </c>
      <c r="AD10" s="73">
        <v>23</v>
      </c>
      <c r="AE10" s="73">
        <v>22</v>
      </c>
      <c r="AF10" s="73">
        <v>23</v>
      </c>
      <c r="AG10" s="73">
        <v>22</v>
      </c>
      <c r="AH10" s="73">
        <v>22</v>
      </c>
      <c r="AI10" s="73">
        <v>22</v>
      </c>
      <c r="AJ10" s="73">
        <v>23</v>
      </c>
      <c r="AK10" s="73">
        <v>22</v>
      </c>
      <c r="AL10" s="73">
        <v>22</v>
      </c>
      <c r="AM10" s="73">
        <v>21</v>
      </c>
      <c r="AN10" s="73">
        <v>22</v>
      </c>
      <c r="AO10" s="73">
        <v>20</v>
      </c>
      <c r="AP10" s="73">
        <v>21</v>
      </c>
      <c r="AQ10" s="73">
        <v>19</v>
      </c>
      <c r="AR10" s="73">
        <v>19</v>
      </c>
      <c r="AS10" s="73">
        <v>83</v>
      </c>
      <c r="AT10" s="73">
        <v>80</v>
      </c>
      <c r="AU10" s="73">
        <v>83</v>
      </c>
      <c r="AV10" s="73">
        <v>85</v>
      </c>
      <c r="AW10" s="73">
        <v>72</v>
      </c>
      <c r="AX10" s="73">
        <v>71</v>
      </c>
      <c r="AY10" s="73">
        <v>71</v>
      </c>
      <c r="AZ10" s="73">
        <v>69</v>
      </c>
      <c r="BA10" s="73">
        <v>65</v>
      </c>
      <c r="BB10" s="73">
        <v>66</v>
      </c>
      <c r="BC10" s="73">
        <v>62</v>
      </c>
      <c r="BD10" s="73">
        <v>62</v>
      </c>
      <c r="BE10" s="73">
        <v>49</v>
      </c>
      <c r="BF10" s="73">
        <v>50</v>
      </c>
      <c r="BG10" s="73">
        <v>41</v>
      </c>
      <c r="BH10" s="73">
        <v>42</v>
      </c>
      <c r="BI10" s="73">
        <v>33</v>
      </c>
      <c r="BJ10" s="73">
        <v>33</v>
      </c>
      <c r="BK10" s="73">
        <v>28</v>
      </c>
      <c r="BL10" s="73">
        <v>29</v>
      </c>
      <c r="BM10" s="73">
        <v>21</v>
      </c>
      <c r="BN10" s="73">
        <v>21</v>
      </c>
      <c r="BO10" s="73">
        <v>13</v>
      </c>
      <c r="BP10" s="73">
        <v>14</v>
      </c>
      <c r="BQ10" s="73">
        <v>15</v>
      </c>
      <c r="BR10" s="73">
        <v>16</v>
      </c>
    </row>
    <row r="11" spans="1:70" x14ac:dyDescent="0.25">
      <c r="A11" s="58" t="s">
        <v>505</v>
      </c>
      <c r="B11" s="73">
        <v>1597</v>
      </c>
      <c r="C11" s="73">
        <v>794</v>
      </c>
      <c r="D11" s="73">
        <v>803</v>
      </c>
      <c r="E11" s="73">
        <v>13</v>
      </c>
      <c r="F11" s="73">
        <v>14</v>
      </c>
      <c r="G11" s="73">
        <v>13</v>
      </c>
      <c r="H11" s="73">
        <v>13</v>
      </c>
      <c r="I11" s="73">
        <v>13</v>
      </c>
      <c r="J11" s="73">
        <v>13</v>
      </c>
      <c r="K11" s="73">
        <v>13</v>
      </c>
      <c r="L11" s="73">
        <v>13</v>
      </c>
      <c r="M11" s="73">
        <v>13</v>
      </c>
      <c r="N11" s="73">
        <v>14</v>
      </c>
      <c r="O11" s="73">
        <v>14</v>
      </c>
      <c r="P11" s="73">
        <v>14</v>
      </c>
      <c r="Q11" s="73">
        <v>14</v>
      </c>
      <c r="R11" s="73">
        <v>14</v>
      </c>
      <c r="S11" s="73">
        <v>15</v>
      </c>
      <c r="T11" s="73">
        <v>15</v>
      </c>
      <c r="U11" s="73">
        <v>15</v>
      </c>
      <c r="V11" s="73">
        <v>16</v>
      </c>
      <c r="W11" s="73">
        <v>16</v>
      </c>
      <c r="X11" s="73">
        <v>16</v>
      </c>
      <c r="Y11" s="73">
        <v>16</v>
      </c>
      <c r="Z11" s="73">
        <v>17</v>
      </c>
      <c r="AA11" s="73">
        <v>17</v>
      </c>
      <c r="AB11" s="73">
        <v>17</v>
      </c>
      <c r="AC11" s="73">
        <v>17</v>
      </c>
      <c r="AD11" s="73">
        <v>18</v>
      </c>
      <c r="AE11" s="73">
        <v>17</v>
      </c>
      <c r="AF11" s="73">
        <v>18</v>
      </c>
      <c r="AG11" s="73">
        <v>17</v>
      </c>
      <c r="AH11" s="73">
        <v>18</v>
      </c>
      <c r="AI11" s="73">
        <v>17</v>
      </c>
      <c r="AJ11" s="73">
        <v>17</v>
      </c>
      <c r="AK11" s="73">
        <v>17</v>
      </c>
      <c r="AL11" s="73">
        <v>17</v>
      </c>
      <c r="AM11" s="73">
        <v>16</v>
      </c>
      <c r="AN11" s="73">
        <v>17</v>
      </c>
      <c r="AO11" s="73">
        <v>16</v>
      </c>
      <c r="AP11" s="73">
        <v>16</v>
      </c>
      <c r="AQ11" s="73">
        <v>15</v>
      </c>
      <c r="AR11" s="73">
        <v>15</v>
      </c>
      <c r="AS11" s="73">
        <v>63</v>
      </c>
      <c r="AT11" s="73">
        <v>63</v>
      </c>
      <c r="AU11" s="73">
        <v>65</v>
      </c>
      <c r="AV11" s="73">
        <v>65</v>
      </c>
      <c r="AW11" s="73">
        <v>54</v>
      </c>
      <c r="AX11" s="73">
        <v>55</v>
      </c>
      <c r="AY11" s="73">
        <v>54</v>
      </c>
      <c r="AZ11" s="73">
        <v>55</v>
      </c>
      <c r="BA11" s="73">
        <v>51</v>
      </c>
      <c r="BB11" s="73">
        <v>50</v>
      </c>
      <c r="BC11" s="73">
        <v>48</v>
      </c>
      <c r="BD11" s="73">
        <v>47</v>
      </c>
      <c r="BE11" s="73">
        <v>39</v>
      </c>
      <c r="BF11" s="73">
        <v>37</v>
      </c>
      <c r="BG11" s="73">
        <v>32</v>
      </c>
      <c r="BH11" s="73">
        <v>32</v>
      </c>
      <c r="BI11" s="73">
        <v>25</v>
      </c>
      <c r="BJ11" s="73">
        <v>26</v>
      </c>
      <c r="BK11" s="73">
        <v>21</v>
      </c>
      <c r="BL11" s="73">
        <v>22</v>
      </c>
      <c r="BM11" s="73">
        <v>16</v>
      </c>
      <c r="BN11" s="73">
        <v>16</v>
      </c>
      <c r="BO11" s="73">
        <v>11</v>
      </c>
      <c r="BP11" s="73">
        <v>11</v>
      </c>
      <c r="BQ11" s="73">
        <v>11</v>
      </c>
      <c r="BR11" s="73">
        <v>12</v>
      </c>
    </row>
    <row r="12" spans="1:70" x14ac:dyDescent="0.25">
      <c r="A12" s="58" t="s">
        <v>506</v>
      </c>
      <c r="B12" s="73">
        <v>1158</v>
      </c>
      <c r="C12" s="73">
        <v>574</v>
      </c>
      <c r="D12" s="73">
        <v>584</v>
      </c>
      <c r="E12" s="73">
        <v>9</v>
      </c>
      <c r="F12" s="73">
        <v>10</v>
      </c>
      <c r="G12" s="73">
        <v>9</v>
      </c>
      <c r="H12" s="73">
        <v>10</v>
      </c>
      <c r="I12" s="73">
        <v>9</v>
      </c>
      <c r="J12" s="73">
        <v>10</v>
      </c>
      <c r="K12" s="73">
        <v>9</v>
      </c>
      <c r="L12" s="73">
        <v>10</v>
      </c>
      <c r="M12" s="73">
        <v>9</v>
      </c>
      <c r="N12" s="73">
        <v>10</v>
      </c>
      <c r="O12" s="73">
        <v>10</v>
      </c>
      <c r="P12" s="73">
        <v>10</v>
      </c>
      <c r="Q12" s="73">
        <v>10</v>
      </c>
      <c r="R12" s="73">
        <v>11</v>
      </c>
      <c r="S12" s="73">
        <v>10</v>
      </c>
      <c r="T12" s="73">
        <v>11</v>
      </c>
      <c r="U12" s="73">
        <v>11</v>
      </c>
      <c r="V12" s="73">
        <v>11</v>
      </c>
      <c r="W12" s="73">
        <v>11</v>
      </c>
      <c r="X12" s="73">
        <v>12</v>
      </c>
      <c r="Y12" s="73">
        <v>12</v>
      </c>
      <c r="Z12" s="73">
        <v>12</v>
      </c>
      <c r="AA12" s="73">
        <v>12</v>
      </c>
      <c r="AB12" s="73">
        <v>13</v>
      </c>
      <c r="AC12" s="73">
        <v>12</v>
      </c>
      <c r="AD12" s="73">
        <v>13</v>
      </c>
      <c r="AE12" s="73">
        <v>12</v>
      </c>
      <c r="AF12" s="73">
        <v>13</v>
      </c>
      <c r="AG12" s="73">
        <v>12</v>
      </c>
      <c r="AH12" s="73">
        <v>13</v>
      </c>
      <c r="AI12" s="73">
        <v>12</v>
      </c>
      <c r="AJ12" s="73">
        <v>13</v>
      </c>
      <c r="AK12" s="73">
        <v>12</v>
      </c>
      <c r="AL12" s="73">
        <v>13</v>
      </c>
      <c r="AM12" s="73">
        <v>12</v>
      </c>
      <c r="AN12" s="73">
        <v>12</v>
      </c>
      <c r="AO12" s="73">
        <v>11</v>
      </c>
      <c r="AP12" s="73">
        <v>12</v>
      </c>
      <c r="AQ12" s="73">
        <v>11</v>
      </c>
      <c r="AR12" s="73">
        <v>11</v>
      </c>
      <c r="AS12" s="73">
        <v>46</v>
      </c>
      <c r="AT12" s="73">
        <v>46</v>
      </c>
      <c r="AU12" s="73">
        <v>47</v>
      </c>
      <c r="AV12" s="73">
        <v>47</v>
      </c>
      <c r="AW12" s="73">
        <v>39</v>
      </c>
      <c r="AX12" s="73">
        <v>40</v>
      </c>
      <c r="AY12" s="73">
        <v>39</v>
      </c>
      <c r="AZ12" s="73">
        <v>40</v>
      </c>
      <c r="BA12" s="73">
        <v>37</v>
      </c>
      <c r="BB12" s="73">
        <v>37</v>
      </c>
      <c r="BC12" s="73">
        <v>34</v>
      </c>
      <c r="BD12" s="73">
        <v>35</v>
      </c>
      <c r="BE12" s="73">
        <v>30</v>
      </c>
      <c r="BF12" s="73">
        <v>26</v>
      </c>
      <c r="BG12" s="73">
        <v>25</v>
      </c>
      <c r="BH12" s="73">
        <v>21</v>
      </c>
      <c r="BI12" s="73">
        <v>20</v>
      </c>
      <c r="BJ12" s="73">
        <v>17</v>
      </c>
      <c r="BK12" s="73">
        <v>15</v>
      </c>
      <c r="BL12" s="73">
        <v>16</v>
      </c>
      <c r="BM12" s="73">
        <v>11</v>
      </c>
      <c r="BN12" s="73">
        <v>12</v>
      </c>
      <c r="BO12" s="73">
        <v>8</v>
      </c>
      <c r="BP12" s="73">
        <v>8</v>
      </c>
      <c r="BQ12" s="73">
        <v>8</v>
      </c>
      <c r="BR12" s="73">
        <v>9</v>
      </c>
    </row>
    <row r="13" spans="1:70" x14ac:dyDescent="0.25">
      <c r="A13" s="69" t="s">
        <v>124</v>
      </c>
      <c r="B13" s="78">
        <v>2298</v>
      </c>
      <c r="C13" s="78">
        <v>1139</v>
      </c>
      <c r="D13" s="78">
        <v>1159</v>
      </c>
      <c r="E13" s="78">
        <v>16</v>
      </c>
      <c r="F13" s="78">
        <v>19</v>
      </c>
      <c r="G13" s="78">
        <v>18</v>
      </c>
      <c r="H13" s="78">
        <v>18</v>
      </c>
      <c r="I13" s="78">
        <v>19</v>
      </c>
      <c r="J13" s="78">
        <v>19</v>
      </c>
      <c r="K13" s="78">
        <v>19</v>
      </c>
      <c r="L13" s="78">
        <v>20</v>
      </c>
      <c r="M13" s="78">
        <v>20</v>
      </c>
      <c r="N13" s="78">
        <v>20</v>
      </c>
      <c r="O13" s="78">
        <v>20</v>
      </c>
      <c r="P13" s="78">
        <v>21</v>
      </c>
      <c r="Q13" s="78">
        <v>21</v>
      </c>
      <c r="R13" s="78">
        <v>21</v>
      </c>
      <c r="S13" s="78">
        <v>21</v>
      </c>
      <c r="T13" s="78">
        <v>21</v>
      </c>
      <c r="U13" s="78">
        <v>21</v>
      </c>
      <c r="V13" s="78">
        <v>21</v>
      </c>
      <c r="W13" s="78">
        <v>21</v>
      </c>
      <c r="X13" s="78">
        <v>21</v>
      </c>
      <c r="Y13" s="78">
        <v>21</v>
      </c>
      <c r="Z13" s="78">
        <v>21</v>
      </c>
      <c r="AA13" s="78">
        <v>21</v>
      </c>
      <c r="AB13" s="78">
        <v>21</v>
      </c>
      <c r="AC13" s="78">
        <v>21</v>
      </c>
      <c r="AD13" s="78">
        <v>21</v>
      </c>
      <c r="AE13" s="78">
        <v>20</v>
      </c>
      <c r="AF13" s="78">
        <v>21</v>
      </c>
      <c r="AG13" s="78">
        <v>20</v>
      </c>
      <c r="AH13" s="78">
        <v>20</v>
      </c>
      <c r="AI13" s="78">
        <v>19</v>
      </c>
      <c r="AJ13" s="78">
        <v>20</v>
      </c>
      <c r="AK13" s="78">
        <v>19</v>
      </c>
      <c r="AL13" s="78">
        <v>19</v>
      </c>
      <c r="AM13" s="78">
        <v>18</v>
      </c>
      <c r="AN13" s="78">
        <v>19</v>
      </c>
      <c r="AO13" s="78">
        <v>18</v>
      </c>
      <c r="AP13" s="78">
        <v>19</v>
      </c>
      <c r="AQ13" s="78">
        <v>18</v>
      </c>
      <c r="AR13" s="78">
        <v>19</v>
      </c>
      <c r="AS13" s="78">
        <v>96</v>
      </c>
      <c r="AT13" s="78">
        <v>97</v>
      </c>
      <c r="AU13" s="78">
        <v>99</v>
      </c>
      <c r="AV13" s="78">
        <v>101</v>
      </c>
      <c r="AW13" s="78">
        <v>95</v>
      </c>
      <c r="AX13" s="78">
        <v>97</v>
      </c>
      <c r="AY13" s="78">
        <v>86</v>
      </c>
      <c r="AZ13" s="78">
        <v>87</v>
      </c>
      <c r="BA13" s="78">
        <v>75</v>
      </c>
      <c r="BB13" s="78">
        <v>76</v>
      </c>
      <c r="BC13" s="78">
        <v>69</v>
      </c>
      <c r="BD13" s="78">
        <v>71</v>
      </c>
      <c r="BE13" s="78">
        <v>52</v>
      </c>
      <c r="BF13" s="78">
        <v>52</v>
      </c>
      <c r="BG13" s="78">
        <v>39</v>
      </c>
      <c r="BH13" s="78">
        <v>39</v>
      </c>
      <c r="BI13" s="78">
        <v>41</v>
      </c>
      <c r="BJ13" s="78">
        <v>41</v>
      </c>
      <c r="BK13" s="78">
        <v>35</v>
      </c>
      <c r="BL13" s="78">
        <v>36</v>
      </c>
      <c r="BM13" s="78">
        <v>23</v>
      </c>
      <c r="BN13" s="78">
        <v>23</v>
      </c>
      <c r="BO13" s="78">
        <v>20</v>
      </c>
      <c r="BP13" s="78">
        <v>20</v>
      </c>
      <c r="BQ13" s="78">
        <v>18</v>
      </c>
      <c r="BR13" s="78">
        <v>18</v>
      </c>
    </row>
    <row r="14" spans="1:70" x14ac:dyDescent="0.25">
      <c r="A14" s="58" t="s">
        <v>507</v>
      </c>
      <c r="B14" s="73">
        <v>2298</v>
      </c>
      <c r="C14" s="73">
        <v>1139</v>
      </c>
      <c r="D14" s="73">
        <v>1159</v>
      </c>
      <c r="E14" s="73">
        <v>16</v>
      </c>
      <c r="F14" s="73">
        <v>19</v>
      </c>
      <c r="G14" s="73">
        <v>18</v>
      </c>
      <c r="H14" s="73">
        <v>18</v>
      </c>
      <c r="I14" s="73">
        <v>19</v>
      </c>
      <c r="J14" s="73">
        <v>19</v>
      </c>
      <c r="K14" s="73">
        <v>19</v>
      </c>
      <c r="L14" s="73">
        <v>20</v>
      </c>
      <c r="M14" s="73">
        <v>20</v>
      </c>
      <c r="N14" s="73">
        <v>20</v>
      </c>
      <c r="O14" s="73">
        <v>20</v>
      </c>
      <c r="P14" s="73">
        <v>21</v>
      </c>
      <c r="Q14" s="73">
        <v>21</v>
      </c>
      <c r="R14" s="73">
        <v>21</v>
      </c>
      <c r="S14" s="73">
        <v>21</v>
      </c>
      <c r="T14" s="73">
        <v>21</v>
      </c>
      <c r="U14" s="73">
        <v>21</v>
      </c>
      <c r="V14" s="73">
        <v>21</v>
      </c>
      <c r="W14" s="73">
        <v>21</v>
      </c>
      <c r="X14" s="73">
        <v>21</v>
      </c>
      <c r="Y14" s="73">
        <v>21</v>
      </c>
      <c r="Z14" s="73">
        <v>21</v>
      </c>
      <c r="AA14" s="73">
        <v>21</v>
      </c>
      <c r="AB14" s="73">
        <v>21</v>
      </c>
      <c r="AC14" s="73">
        <v>21</v>
      </c>
      <c r="AD14" s="73">
        <v>21</v>
      </c>
      <c r="AE14" s="73">
        <v>20</v>
      </c>
      <c r="AF14" s="73">
        <v>21</v>
      </c>
      <c r="AG14" s="73">
        <v>20</v>
      </c>
      <c r="AH14" s="73">
        <v>20</v>
      </c>
      <c r="AI14" s="73">
        <v>19</v>
      </c>
      <c r="AJ14" s="73">
        <v>20</v>
      </c>
      <c r="AK14" s="73">
        <v>19</v>
      </c>
      <c r="AL14" s="73">
        <v>19</v>
      </c>
      <c r="AM14" s="73">
        <v>18</v>
      </c>
      <c r="AN14" s="73">
        <v>19</v>
      </c>
      <c r="AO14" s="73">
        <v>18</v>
      </c>
      <c r="AP14" s="73">
        <v>19</v>
      </c>
      <c r="AQ14" s="73">
        <v>18</v>
      </c>
      <c r="AR14" s="73">
        <v>19</v>
      </c>
      <c r="AS14" s="73">
        <v>96</v>
      </c>
      <c r="AT14" s="73">
        <v>97</v>
      </c>
      <c r="AU14" s="73">
        <v>99</v>
      </c>
      <c r="AV14" s="73">
        <v>101</v>
      </c>
      <c r="AW14" s="73">
        <v>95</v>
      </c>
      <c r="AX14" s="73">
        <v>97</v>
      </c>
      <c r="AY14" s="73">
        <v>86</v>
      </c>
      <c r="AZ14" s="73">
        <v>87</v>
      </c>
      <c r="BA14" s="73">
        <v>75</v>
      </c>
      <c r="BB14" s="73">
        <v>76</v>
      </c>
      <c r="BC14" s="73">
        <v>69</v>
      </c>
      <c r="BD14" s="73">
        <v>71</v>
      </c>
      <c r="BE14" s="73">
        <v>52</v>
      </c>
      <c r="BF14" s="73">
        <v>52</v>
      </c>
      <c r="BG14" s="73">
        <v>39</v>
      </c>
      <c r="BH14" s="73">
        <v>39</v>
      </c>
      <c r="BI14" s="73">
        <v>41</v>
      </c>
      <c r="BJ14" s="73">
        <v>41</v>
      </c>
      <c r="BK14" s="73">
        <v>35</v>
      </c>
      <c r="BL14" s="73">
        <v>36</v>
      </c>
      <c r="BM14" s="73">
        <v>23</v>
      </c>
      <c r="BN14" s="73">
        <v>23</v>
      </c>
      <c r="BO14" s="73">
        <v>20</v>
      </c>
      <c r="BP14" s="73">
        <v>20</v>
      </c>
      <c r="BQ14" s="73">
        <v>18</v>
      </c>
      <c r="BR14" s="73">
        <v>18</v>
      </c>
    </row>
    <row r="15" spans="1:70" x14ac:dyDescent="0.25">
      <c r="A15" s="69" t="s">
        <v>125</v>
      </c>
      <c r="B15" s="78">
        <v>4328</v>
      </c>
      <c r="C15" s="78">
        <v>2253</v>
      </c>
      <c r="D15" s="78">
        <v>2075</v>
      </c>
      <c r="E15" s="78">
        <v>54</v>
      </c>
      <c r="F15" s="78">
        <v>49</v>
      </c>
      <c r="G15" s="78">
        <v>51</v>
      </c>
      <c r="H15" s="78">
        <v>48</v>
      </c>
      <c r="I15" s="78">
        <v>50</v>
      </c>
      <c r="J15" s="78">
        <v>46</v>
      </c>
      <c r="K15" s="78">
        <v>49</v>
      </c>
      <c r="L15" s="78">
        <v>45</v>
      </c>
      <c r="M15" s="78">
        <v>49</v>
      </c>
      <c r="N15" s="78">
        <v>44</v>
      </c>
      <c r="O15" s="78">
        <v>49</v>
      </c>
      <c r="P15" s="78">
        <v>45</v>
      </c>
      <c r="Q15" s="78">
        <v>49</v>
      </c>
      <c r="R15" s="78">
        <v>46</v>
      </c>
      <c r="S15" s="78">
        <v>50</v>
      </c>
      <c r="T15" s="78">
        <v>47</v>
      </c>
      <c r="U15" s="78">
        <v>51</v>
      </c>
      <c r="V15" s="78">
        <v>48</v>
      </c>
      <c r="W15" s="78">
        <v>52</v>
      </c>
      <c r="X15" s="78">
        <v>48</v>
      </c>
      <c r="Y15" s="78">
        <v>53</v>
      </c>
      <c r="Z15" s="78">
        <v>48</v>
      </c>
      <c r="AA15" s="78">
        <v>54</v>
      </c>
      <c r="AB15" s="78">
        <v>49</v>
      </c>
      <c r="AC15" s="78">
        <v>53</v>
      </c>
      <c r="AD15" s="78">
        <v>49</v>
      </c>
      <c r="AE15" s="78">
        <v>50</v>
      </c>
      <c r="AF15" s="78">
        <v>46</v>
      </c>
      <c r="AG15" s="78">
        <v>45</v>
      </c>
      <c r="AH15" s="78">
        <v>42</v>
      </c>
      <c r="AI15" s="78">
        <v>41</v>
      </c>
      <c r="AJ15" s="78">
        <v>37</v>
      </c>
      <c r="AK15" s="78">
        <v>36</v>
      </c>
      <c r="AL15" s="78">
        <v>33</v>
      </c>
      <c r="AM15" s="78">
        <v>32</v>
      </c>
      <c r="AN15" s="78">
        <v>29</v>
      </c>
      <c r="AO15" s="78">
        <v>28</v>
      </c>
      <c r="AP15" s="78">
        <v>27</v>
      </c>
      <c r="AQ15" s="78">
        <v>27</v>
      </c>
      <c r="AR15" s="78">
        <v>24</v>
      </c>
      <c r="AS15" s="78">
        <v>113</v>
      </c>
      <c r="AT15" s="78">
        <v>104</v>
      </c>
      <c r="AU15" s="78">
        <v>124</v>
      </c>
      <c r="AV15" s="78">
        <v>113</v>
      </c>
      <c r="AW15" s="78">
        <v>138</v>
      </c>
      <c r="AX15" s="78">
        <v>128</v>
      </c>
      <c r="AY15" s="78">
        <v>131</v>
      </c>
      <c r="AZ15" s="78">
        <v>119</v>
      </c>
      <c r="BA15" s="78">
        <v>142</v>
      </c>
      <c r="BB15" s="78">
        <v>132</v>
      </c>
      <c r="BC15" s="78">
        <v>132</v>
      </c>
      <c r="BD15" s="78">
        <v>123</v>
      </c>
      <c r="BE15" s="78">
        <v>96</v>
      </c>
      <c r="BF15" s="78">
        <v>87</v>
      </c>
      <c r="BG15" s="78">
        <v>102</v>
      </c>
      <c r="BH15" s="78">
        <v>95</v>
      </c>
      <c r="BI15" s="78">
        <v>106</v>
      </c>
      <c r="BJ15" s="78">
        <v>98</v>
      </c>
      <c r="BK15" s="78">
        <v>89</v>
      </c>
      <c r="BL15" s="78">
        <v>82</v>
      </c>
      <c r="BM15" s="78">
        <v>66</v>
      </c>
      <c r="BN15" s="78">
        <v>61</v>
      </c>
      <c r="BO15" s="78">
        <v>42</v>
      </c>
      <c r="BP15" s="78">
        <v>39</v>
      </c>
      <c r="BQ15" s="78">
        <v>49</v>
      </c>
      <c r="BR15" s="78">
        <v>44</v>
      </c>
    </row>
    <row r="16" spans="1:70" x14ac:dyDescent="0.25">
      <c r="A16" s="58" t="s">
        <v>508</v>
      </c>
      <c r="B16" s="73">
        <v>3525</v>
      </c>
      <c r="C16" s="73">
        <v>1836</v>
      </c>
      <c r="D16" s="73">
        <v>1689</v>
      </c>
      <c r="E16" s="73">
        <v>44</v>
      </c>
      <c r="F16" s="73">
        <v>40</v>
      </c>
      <c r="G16" s="73">
        <v>42</v>
      </c>
      <c r="H16" s="73">
        <v>39</v>
      </c>
      <c r="I16" s="73">
        <v>41</v>
      </c>
      <c r="J16" s="73">
        <v>37</v>
      </c>
      <c r="K16" s="73">
        <v>40</v>
      </c>
      <c r="L16" s="73">
        <v>37</v>
      </c>
      <c r="M16" s="73">
        <v>40</v>
      </c>
      <c r="N16" s="73">
        <v>36</v>
      </c>
      <c r="O16" s="73">
        <v>40</v>
      </c>
      <c r="P16" s="73">
        <v>37</v>
      </c>
      <c r="Q16" s="73">
        <v>40</v>
      </c>
      <c r="R16" s="73">
        <v>37</v>
      </c>
      <c r="S16" s="73">
        <v>41</v>
      </c>
      <c r="T16" s="73">
        <v>38</v>
      </c>
      <c r="U16" s="73">
        <v>42</v>
      </c>
      <c r="V16" s="73">
        <v>39</v>
      </c>
      <c r="W16" s="73">
        <v>42</v>
      </c>
      <c r="X16" s="73">
        <v>39</v>
      </c>
      <c r="Y16" s="73">
        <v>43</v>
      </c>
      <c r="Z16" s="73">
        <v>39</v>
      </c>
      <c r="AA16" s="73">
        <v>44</v>
      </c>
      <c r="AB16" s="73">
        <v>40</v>
      </c>
      <c r="AC16" s="73">
        <v>43</v>
      </c>
      <c r="AD16" s="73">
        <v>40</v>
      </c>
      <c r="AE16" s="73">
        <v>41</v>
      </c>
      <c r="AF16" s="73">
        <v>37</v>
      </c>
      <c r="AG16" s="73">
        <v>37</v>
      </c>
      <c r="AH16" s="73">
        <v>34</v>
      </c>
      <c r="AI16" s="73">
        <v>33</v>
      </c>
      <c r="AJ16" s="73">
        <v>30</v>
      </c>
      <c r="AK16" s="73">
        <v>29</v>
      </c>
      <c r="AL16" s="73">
        <v>27</v>
      </c>
      <c r="AM16" s="73">
        <v>26</v>
      </c>
      <c r="AN16" s="73">
        <v>24</v>
      </c>
      <c r="AO16" s="73">
        <v>23</v>
      </c>
      <c r="AP16" s="73">
        <v>22</v>
      </c>
      <c r="AQ16" s="73">
        <v>22</v>
      </c>
      <c r="AR16" s="73">
        <v>20</v>
      </c>
      <c r="AS16" s="73">
        <v>92</v>
      </c>
      <c r="AT16" s="73">
        <v>85</v>
      </c>
      <c r="AU16" s="73">
        <v>101</v>
      </c>
      <c r="AV16" s="73">
        <v>92</v>
      </c>
      <c r="AW16" s="73">
        <v>113</v>
      </c>
      <c r="AX16" s="73">
        <v>104</v>
      </c>
      <c r="AY16" s="73">
        <v>106</v>
      </c>
      <c r="AZ16" s="73">
        <v>97</v>
      </c>
      <c r="BA16" s="73">
        <v>116</v>
      </c>
      <c r="BB16" s="73">
        <v>107</v>
      </c>
      <c r="BC16" s="73">
        <v>108</v>
      </c>
      <c r="BD16" s="73">
        <v>100</v>
      </c>
      <c r="BE16" s="73">
        <v>78</v>
      </c>
      <c r="BF16" s="73">
        <v>71</v>
      </c>
      <c r="BG16" s="73">
        <v>83</v>
      </c>
      <c r="BH16" s="73">
        <v>77</v>
      </c>
      <c r="BI16" s="73">
        <v>86</v>
      </c>
      <c r="BJ16" s="73">
        <v>80</v>
      </c>
      <c r="BK16" s="73">
        <v>72</v>
      </c>
      <c r="BL16" s="73">
        <v>67</v>
      </c>
      <c r="BM16" s="73">
        <v>54</v>
      </c>
      <c r="BN16" s="73">
        <v>49</v>
      </c>
      <c r="BO16" s="73">
        <v>34</v>
      </c>
      <c r="BP16" s="73">
        <v>32</v>
      </c>
      <c r="BQ16" s="73">
        <v>40</v>
      </c>
      <c r="BR16" s="73">
        <v>36</v>
      </c>
    </row>
    <row r="17" spans="1:70" x14ac:dyDescent="0.25">
      <c r="A17" s="58" t="s">
        <v>509</v>
      </c>
      <c r="B17" s="73">
        <v>803</v>
      </c>
      <c r="C17" s="73">
        <v>417</v>
      </c>
      <c r="D17" s="73">
        <v>386</v>
      </c>
      <c r="E17" s="73">
        <v>10</v>
      </c>
      <c r="F17" s="73">
        <v>9</v>
      </c>
      <c r="G17" s="73">
        <v>9</v>
      </c>
      <c r="H17" s="73">
        <v>9</v>
      </c>
      <c r="I17" s="73">
        <v>9</v>
      </c>
      <c r="J17" s="73">
        <v>9</v>
      </c>
      <c r="K17" s="73">
        <v>9</v>
      </c>
      <c r="L17" s="73">
        <v>8</v>
      </c>
      <c r="M17" s="73">
        <v>9</v>
      </c>
      <c r="N17" s="73">
        <v>8</v>
      </c>
      <c r="O17" s="73">
        <v>9</v>
      </c>
      <c r="P17" s="73">
        <v>8</v>
      </c>
      <c r="Q17" s="73">
        <v>9</v>
      </c>
      <c r="R17" s="73">
        <v>9</v>
      </c>
      <c r="S17" s="73">
        <v>9</v>
      </c>
      <c r="T17" s="73">
        <v>9</v>
      </c>
      <c r="U17" s="73">
        <v>9</v>
      </c>
      <c r="V17" s="73">
        <v>9</v>
      </c>
      <c r="W17" s="73">
        <v>10</v>
      </c>
      <c r="X17" s="73">
        <v>9</v>
      </c>
      <c r="Y17" s="73">
        <v>10</v>
      </c>
      <c r="Z17" s="73">
        <v>9</v>
      </c>
      <c r="AA17" s="73">
        <v>10</v>
      </c>
      <c r="AB17" s="73">
        <v>9</v>
      </c>
      <c r="AC17" s="73">
        <v>10</v>
      </c>
      <c r="AD17" s="73">
        <v>9</v>
      </c>
      <c r="AE17" s="73">
        <v>9</v>
      </c>
      <c r="AF17" s="73">
        <v>9</v>
      </c>
      <c r="AG17" s="73">
        <v>8</v>
      </c>
      <c r="AH17" s="73">
        <v>8</v>
      </c>
      <c r="AI17" s="73">
        <v>8</v>
      </c>
      <c r="AJ17" s="73">
        <v>7</v>
      </c>
      <c r="AK17" s="73">
        <v>7</v>
      </c>
      <c r="AL17" s="73">
        <v>6</v>
      </c>
      <c r="AM17" s="73">
        <v>6</v>
      </c>
      <c r="AN17" s="73">
        <v>5</v>
      </c>
      <c r="AO17" s="73">
        <v>5</v>
      </c>
      <c r="AP17" s="73">
        <v>5</v>
      </c>
      <c r="AQ17" s="73">
        <v>5</v>
      </c>
      <c r="AR17" s="73">
        <v>4</v>
      </c>
      <c r="AS17" s="73">
        <v>21</v>
      </c>
      <c r="AT17" s="73">
        <v>19</v>
      </c>
      <c r="AU17" s="73">
        <v>23</v>
      </c>
      <c r="AV17" s="73">
        <v>21</v>
      </c>
      <c r="AW17" s="73">
        <v>25</v>
      </c>
      <c r="AX17" s="73">
        <v>24</v>
      </c>
      <c r="AY17" s="73">
        <v>25</v>
      </c>
      <c r="AZ17" s="73">
        <v>22</v>
      </c>
      <c r="BA17" s="73">
        <v>26</v>
      </c>
      <c r="BB17" s="73">
        <v>25</v>
      </c>
      <c r="BC17" s="73">
        <v>24</v>
      </c>
      <c r="BD17" s="73">
        <v>23</v>
      </c>
      <c r="BE17" s="73">
        <v>18</v>
      </c>
      <c r="BF17" s="73">
        <v>16</v>
      </c>
      <c r="BG17" s="73">
        <v>19</v>
      </c>
      <c r="BH17" s="73">
        <v>18</v>
      </c>
      <c r="BI17" s="73">
        <v>20</v>
      </c>
      <c r="BJ17" s="73">
        <v>18</v>
      </c>
      <c r="BK17" s="73">
        <v>17</v>
      </c>
      <c r="BL17" s="73">
        <v>15</v>
      </c>
      <c r="BM17" s="73">
        <v>12</v>
      </c>
      <c r="BN17" s="73">
        <v>12</v>
      </c>
      <c r="BO17" s="73">
        <v>8</v>
      </c>
      <c r="BP17" s="73">
        <v>7</v>
      </c>
      <c r="BQ17" s="73">
        <v>9</v>
      </c>
      <c r="BR17" s="73">
        <v>8</v>
      </c>
    </row>
    <row r="18" spans="1:70" x14ac:dyDescent="0.25">
      <c r="A18" s="69" t="s">
        <v>126</v>
      </c>
      <c r="B18" s="78">
        <v>5795</v>
      </c>
      <c r="C18" s="78">
        <v>3021</v>
      </c>
      <c r="D18" s="78">
        <v>2774</v>
      </c>
      <c r="E18" s="78">
        <v>47</v>
      </c>
      <c r="F18" s="78">
        <v>43</v>
      </c>
      <c r="G18" s="78">
        <v>49</v>
      </c>
      <c r="H18" s="78">
        <v>46</v>
      </c>
      <c r="I18" s="78">
        <v>52</v>
      </c>
      <c r="J18" s="78">
        <v>48</v>
      </c>
      <c r="K18" s="78">
        <v>56</v>
      </c>
      <c r="L18" s="78">
        <v>50</v>
      </c>
      <c r="M18" s="78">
        <v>59</v>
      </c>
      <c r="N18" s="78">
        <v>54</v>
      </c>
      <c r="O18" s="78">
        <v>63</v>
      </c>
      <c r="P18" s="78">
        <v>57</v>
      </c>
      <c r="Q18" s="78">
        <v>66</v>
      </c>
      <c r="R18" s="78">
        <v>61</v>
      </c>
      <c r="S18" s="78">
        <v>69</v>
      </c>
      <c r="T18" s="78">
        <v>64</v>
      </c>
      <c r="U18" s="78">
        <v>72</v>
      </c>
      <c r="V18" s="78">
        <v>66</v>
      </c>
      <c r="W18" s="78">
        <v>74</v>
      </c>
      <c r="X18" s="78">
        <v>68</v>
      </c>
      <c r="Y18" s="78">
        <v>76</v>
      </c>
      <c r="Z18" s="78">
        <v>70</v>
      </c>
      <c r="AA18" s="78">
        <v>78</v>
      </c>
      <c r="AB18" s="78">
        <v>72</v>
      </c>
      <c r="AC18" s="78">
        <v>78</v>
      </c>
      <c r="AD18" s="78">
        <v>72</v>
      </c>
      <c r="AE18" s="78">
        <v>73</v>
      </c>
      <c r="AF18" s="78">
        <v>68</v>
      </c>
      <c r="AG18" s="78">
        <v>68</v>
      </c>
      <c r="AH18" s="78">
        <v>61</v>
      </c>
      <c r="AI18" s="78">
        <v>60</v>
      </c>
      <c r="AJ18" s="78">
        <v>56</v>
      </c>
      <c r="AK18" s="78">
        <v>54</v>
      </c>
      <c r="AL18" s="78">
        <v>48</v>
      </c>
      <c r="AM18" s="78">
        <v>47</v>
      </c>
      <c r="AN18" s="78">
        <v>44</v>
      </c>
      <c r="AO18" s="78">
        <v>44</v>
      </c>
      <c r="AP18" s="78">
        <v>40</v>
      </c>
      <c r="AQ18" s="78">
        <v>42</v>
      </c>
      <c r="AR18" s="78">
        <v>39</v>
      </c>
      <c r="AS18" s="78">
        <v>183</v>
      </c>
      <c r="AT18" s="78">
        <v>172</v>
      </c>
      <c r="AU18" s="78">
        <v>208</v>
      </c>
      <c r="AV18" s="78">
        <v>188</v>
      </c>
      <c r="AW18" s="78">
        <v>199</v>
      </c>
      <c r="AX18" s="78">
        <v>182</v>
      </c>
      <c r="AY18" s="78">
        <v>176</v>
      </c>
      <c r="AZ18" s="78">
        <v>161</v>
      </c>
      <c r="BA18" s="78">
        <v>181</v>
      </c>
      <c r="BB18" s="78">
        <v>166</v>
      </c>
      <c r="BC18" s="78">
        <v>195</v>
      </c>
      <c r="BD18" s="78">
        <v>179</v>
      </c>
      <c r="BE18" s="78">
        <v>148</v>
      </c>
      <c r="BF18" s="78">
        <v>137</v>
      </c>
      <c r="BG18" s="78">
        <v>133</v>
      </c>
      <c r="BH18" s="78">
        <v>121</v>
      </c>
      <c r="BI18" s="78">
        <v>95</v>
      </c>
      <c r="BJ18" s="78">
        <v>87</v>
      </c>
      <c r="BK18" s="78">
        <v>102</v>
      </c>
      <c r="BL18" s="78">
        <v>94</v>
      </c>
      <c r="BM18" s="78">
        <v>73</v>
      </c>
      <c r="BN18" s="78">
        <v>67</v>
      </c>
      <c r="BO18" s="78">
        <v>52</v>
      </c>
      <c r="BP18" s="78">
        <v>48</v>
      </c>
      <c r="BQ18" s="78">
        <v>49</v>
      </c>
      <c r="BR18" s="78">
        <v>45</v>
      </c>
    </row>
    <row r="19" spans="1:70" x14ac:dyDescent="0.25">
      <c r="A19" s="58" t="s">
        <v>510</v>
      </c>
      <c r="B19" s="73">
        <v>4455</v>
      </c>
      <c r="C19" s="73">
        <v>2322</v>
      </c>
      <c r="D19" s="73">
        <v>2133</v>
      </c>
      <c r="E19" s="73">
        <v>36</v>
      </c>
      <c r="F19" s="73">
        <v>33</v>
      </c>
      <c r="G19" s="73">
        <v>38</v>
      </c>
      <c r="H19" s="73">
        <v>35</v>
      </c>
      <c r="I19" s="73">
        <v>40</v>
      </c>
      <c r="J19" s="73">
        <v>37</v>
      </c>
      <c r="K19" s="73">
        <v>43</v>
      </c>
      <c r="L19" s="73">
        <v>39</v>
      </c>
      <c r="M19" s="73">
        <v>45</v>
      </c>
      <c r="N19" s="73">
        <v>42</v>
      </c>
      <c r="O19" s="73">
        <v>48</v>
      </c>
      <c r="P19" s="73">
        <v>44</v>
      </c>
      <c r="Q19" s="73">
        <v>51</v>
      </c>
      <c r="R19" s="73">
        <v>47</v>
      </c>
      <c r="S19" s="73">
        <v>53</v>
      </c>
      <c r="T19" s="73">
        <v>49</v>
      </c>
      <c r="U19" s="73">
        <v>55</v>
      </c>
      <c r="V19" s="73">
        <v>51</v>
      </c>
      <c r="W19" s="73">
        <v>57</v>
      </c>
      <c r="X19" s="73">
        <v>52</v>
      </c>
      <c r="Y19" s="73">
        <v>58</v>
      </c>
      <c r="Z19" s="73">
        <v>54</v>
      </c>
      <c r="AA19" s="73">
        <v>60</v>
      </c>
      <c r="AB19" s="73">
        <v>55</v>
      </c>
      <c r="AC19" s="73">
        <v>60</v>
      </c>
      <c r="AD19" s="73">
        <v>55</v>
      </c>
      <c r="AE19" s="73">
        <v>56</v>
      </c>
      <c r="AF19" s="73">
        <v>52</v>
      </c>
      <c r="AG19" s="73">
        <v>52</v>
      </c>
      <c r="AH19" s="73">
        <v>47</v>
      </c>
      <c r="AI19" s="73">
        <v>46</v>
      </c>
      <c r="AJ19" s="73">
        <v>43</v>
      </c>
      <c r="AK19" s="73">
        <v>41</v>
      </c>
      <c r="AL19" s="73">
        <v>37</v>
      </c>
      <c r="AM19" s="73">
        <v>36</v>
      </c>
      <c r="AN19" s="73">
        <v>34</v>
      </c>
      <c r="AO19" s="73">
        <v>34</v>
      </c>
      <c r="AP19" s="73">
        <v>31</v>
      </c>
      <c r="AQ19" s="73">
        <v>32</v>
      </c>
      <c r="AR19" s="73">
        <v>30</v>
      </c>
      <c r="AS19" s="73">
        <v>142</v>
      </c>
      <c r="AT19" s="73">
        <v>131</v>
      </c>
      <c r="AU19" s="73">
        <v>160</v>
      </c>
      <c r="AV19" s="73">
        <v>145</v>
      </c>
      <c r="AW19" s="73">
        <v>153</v>
      </c>
      <c r="AX19" s="73">
        <v>140</v>
      </c>
      <c r="AY19" s="73">
        <v>135</v>
      </c>
      <c r="AZ19" s="73">
        <v>124</v>
      </c>
      <c r="BA19" s="73">
        <v>139</v>
      </c>
      <c r="BB19" s="73">
        <v>128</v>
      </c>
      <c r="BC19" s="73">
        <v>150</v>
      </c>
      <c r="BD19" s="73">
        <v>138</v>
      </c>
      <c r="BE19" s="73">
        <v>114</v>
      </c>
      <c r="BF19" s="73">
        <v>105</v>
      </c>
      <c r="BG19" s="73">
        <v>102</v>
      </c>
      <c r="BH19" s="73">
        <v>93</v>
      </c>
      <c r="BI19" s="73">
        <v>73</v>
      </c>
      <c r="BJ19" s="73">
        <v>67</v>
      </c>
      <c r="BK19" s="73">
        <v>79</v>
      </c>
      <c r="BL19" s="73">
        <v>72</v>
      </c>
      <c r="BM19" s="73">
        <v>56</v>
      </c>
      <c r="BN19" s="73">
        <v>52</v>
      </c>
      <c r="BO19" s="73">
        <v>40</v>
      </c>
      <c r="BP19" s="73">
        <v>37</v>
      </c>
      <c r="BQ19" s="73">
        <v>38</v>
      </c>
      <c r="BR19" s="73">
        <v>34</v>
      </c>
    </row>
    <row r="20" spans="1:70" x14ac:dyDescent="0.25">
      <c r="A20" s="58" t="s">
        <v>511</v>
      </c>
      <c r="B20" s="73">
        <v>1340</v>
      </c>
      <c r="C20" s="73">
        <v>699</v>
      </c>
      <c r="D20" s="73">
        <v>641</v>
      </c>
      <c r="E20" s="73">
        <v>11</v>
      </c>
      <c r="F20" s="73">
        <v>10</v>
      </c>
      <c r="G20" s="73">
        <v>11</v>
      </c>
      <c r="H20" s="73">
        <v>11</v>
      </c>
      <c r="I20" s="73">
        <v>12</v>
      </c>
      <c r="J20" s="73">
        <v>11</v>
      </c>
      <c r="K20" s="73">
        <v>13</v>
      </c>
      <c r="L20" s="73">
        <v>11</v>
      </c>
      <c r="M20" s="73">
        <v>14</v>
      </c>
      <c r="N20" s="73">
        <v>12</v>
      </c>
      <c r="O20" s="73">
        <v>15</v>
      </c>
      <c r="P20" s="73">
        <v>13</v>
      </c>
      <c r="Q20" s="73">
        <v>15</v>
      </c>
      <c r="R20" s="73">
        <v>14</v>
      </c>
      <c r="S20" s="73">
        <v>16</v>
      </c>
      <c r="T20" s="73">
        <v>15</v>
      </c>
      <c r="U20" s="73">
        <v>17</v>
      </c>
      <c r="V20" s="73">
        <v>15</v>
      </c>
      <c r="W20" s="73">
        <v>17</v>
      </c>
      <c r="X20" s="73">
        <v>16</v>
      </c>
      <c r="Y20" s="73">
        <v>18</v>
      </c>
      <c r="Z20" s="73">
        <v>16</v>
      </c>
      <c r="AA20" s="73">
        <v>18</v>
      </c>
      <c r="AB20" s="73">
        <v>17</v>
      </c>
      <c r="AC20" s="73">
        <v>18</v>
      </c>
      <c r="AD20" s="73">
        <v>17</v>
      </c>
      <c r="AE20" s="73">
        <v>17</v>
      </c>
      <c r="AF20" s="73">
        <v>16</v>
      </c>
      <c r="AG20" s="73">
        <v>16</v>
      </c>
      <c r="AH20" s="73">
        <v>14</v>
      </c>
      <c r="AI20" s="73">
        <v>14</v>
      </c>
      <c r="AJ20" s="73">
        <v>13</v>
      </c>
      <c r="AK20" s="73">
        <v>13</v>
      </c>
      <c r="AL20" s="73">
        <v>11</v>
      </c>
      <c r="AM20" s="73">
        <v>11</v>
      </c>
      <c r="AN20" s="73">
        <v>10</v>
      </c>
      <c r="AO20" s="73">
        <v>10</v>
      </c>
      <c r="AP20" s="73">
        <v>9</v>
      </c>
      <c r="AQ20" s="73">
        <v>10</v>
      </c>
      <c r="AR20" s="73">
        <v>9</v>
      </c>
      <c r="AS20" s="73">
        <v>41</v>
      </c>
      <c r="AT20" s="73">
        <v>41</v>
      </c>
      <c r="AU20" s="73">
        <v>48</v>
      </c>
      <c r="AV20" s="73">
        <v>43</v>
      </c>
      <c r="AW20" s="73">
        <v>46</v>
      </c>
      <c r="AX20" s="73">
        <v>42</v>
      </c>
      <c r="AY20" s="73">
        <v>41</v>
      </c>
      <c r="AZ20" s="73">
        <v>37</v>
      </c>
      <c r="BA20" s="73">
        <v>42</v>
      </c>
      <c r="BB20" s="73">
        <v>38</v>
      </c>
      <c r="BC20" s="73">
        <v>45</v>
      </c>
      <c r="BD20" s="73">
        <v>41</v>
      </c>
      <c r="BE20" s="73">
        <v>34</v>
      </c>
      <c r="BF20" s="73">
        <v>32</v>
      </c>
      <c r="BG20" s="73">
        <v>31</v>
      </c>
      <c r="BH20" s="73">
        <v>28</v>
      </c>
      <c r="BI20" s="73">
        <v>22</v>
      </c>
      <c r="BJ20" s="73">
        <v>20</v>
      </c>
      <c r="BK20" s="73">
        <v>23</v>
      </c>
      <c r="BL20" s="73">
        <v>22</v>
      </c>
      <c r="BM20" s="73">
        <v>17</v>
      </c>
      <c r="BN20" s="73">
        <v>15</v>
      </c>
      <c r="BO20" s="73">
        <v>12</v>
      </c>
      <c r="BP20" s="73">
        <v>11</v>
      </c>
      <c r="BQ20" s="73">
        <v>11</v>
      </c>
      <c r="BR20" s="73">
        <v>11</v>
      </c>
    </row>
    <row r="21" spans="1:70" x14ac:dyDescent="0.25">
      <c r="A21" s="69" t="s">
        <v>37</v>
      </c>
      <c r="B21" s="78">
        <v>9858</v>
      </c>
      <c r="C21" s="78">
        <v>5296</v>
      </c>
      <c r="D21" s="78">
        <v>4562</v>
      </c>
      <c r="E21" s="78">
        <v>84</v>
      </c>
      <c r="F21" s="78">
        <v>71</v>
      </c>
      <c r="G21" s="78">
        <v>85</v>
      </c>
      <c r="H21" s="78">
        <v>74</v>
      </c>
      <c r="I21" s="78">
        <v>88</v>
      </c>
      <c r="J21" s="78">
        <v>77</v>
      </c>
      <c r="K21" s="78">
        <v>92</v>
      </c>
      <c r="L21" s="78">
        <v>79</v>
      </c>
      <c r="M21" s="78">
        <v>95</v>
      </c>
      <c r="N21" s="78">
        <v>84</v>
      </c>
      <c r="O21" s="78">
        <v>100</v>
      </c>
      <c r="P21" s="78">
        <v>87</v>
      </c>
      <c r="Q21" s="78">
        <v>104</v>
      </c>
      <c r="R21" s="78">
        <v>91</v>
      </c>
      <c r="S21" s="78">
        <v>109</v>
      </c>
      <c r="T21" s="78">
        <v>94</v>
      </c>
      <c r="U21" s="78">
        <v>114</v>
      </c>
      <c r="V21" s="78">
        <v>96</v>
      </c>
      <c r="W21" s="78">
        <v>115</v>
      </c>
      <c r="X21" s="78">
        <v>100</v>
      </c>
      <c r="Y21" s="78">
        <v>119</v>
      </c>
      <c r="Z21" s="78">
        <v>103</v>
      </c>
      <c r="AA21" s="78">
        <v>122</v>
      </c>
      <c r="AB21" s="78">
        <v>105</v>
      </c>
      <c r="AC21" s="78">
        <v>123</v>
      </c>
      <c r="AD21" s="78">
        <v>106</v>
      </c>
      <c r="AE21" s="78">
        <v>122</v>
      </c>
      <c r="AF21" s="78">
        <v>105</v>
      </c>
      <c r="AG21" s="78">
        <v>119</v>
      </c>
      <c r="AH21" s="78">
        <v>101</v>
      </c>
      <c r="AI21" s="78">
        <v>115</v>
      </c>
      <c r="AJ21" s="78">
        <v>100</v>
      </c>
      <c r="AK21" s="78">
        <v>114</v>
      </c>
      <c r="AL21" s="78">
        <v>96</v>
      </c>
      <c r="AM21" s="78">
        <v>107</v>
      </c>
      <c r="AN21" s="78">
        <v>93</v>
      </c>
      <c r="AO21" s="78">
        <v>99</v>
      </c>
      <c r="AP21" s="78">
        <v>85</v>
      </c>
      <c r="AQ21" s="78">
        <v>89</v>
      </c>
      <c r="AR21" s="78">
        <v>77</v>
      </c>
      <c r="AS21" s="78">
        <v>336</v>
      </c>
      <c r="AT21" s="78">
        <v>290</v>
      </c>
      <c r="AU21" s="78">
        <v>365</v>
      </c>
      <c r="AV21" s="78">
        <v>313</v>
      </c>
      <c r="AW21" s="78">
        <v>333</v>
      </c>
      <c r="AX21" s="78">
        <v>287</v>
      </c>
      <c r="AY21" s="78">
        <v>353</v>
      </c>
      <c r="AZ21" s="78">
        <v>304</v>
      </c>
      <c r="BA21" s="78">
        <v>310</v>
      </c>
      <c r="BB21" s="78">
        <v>267</v>
      </c>
      <c r="BC21" s="78">
        <v>316</v>
      </c>
      <c r="BD21" s="78">
        <v>272</v>
      </c>
      <c r="BE21" s="78">
        <v>240</v>
      </c>
      <c r="BF21" s="78">
        <v>208</v>
      </c>
      <c r="BG21" s="78">
        <v>228</v>
      </c>
      <c r="BH21" s="78">
        <v>197</v>
      </c>
      <c r="BI21" s="78">
        <v>235</v>
      </c>
      <c r="BJ21" s="78">
        <v>201</v>
      </c>
      <c r="BK21" s="78">
        <v>162</v>
      </c>
      <c r="BL21" s="78">
        <v>138</v>
      </c>
      <c r="BM21" s="78">
        <v>131</v>
      </c>
      <c r="BN21" s="78">
        <v>113</v>
      </c>
      <c r="BO21" s="78">
        <v>103</v>
      </c>
      <c r="BP21" s="78">
        <v>88</v>
      </c>
      <c r="BQ21" s="78">
        <v>69</v>
      </c>
      <c r="BR21" s="78">
        <v>60</v>
      </c>
    </row>
    <row r="22" spans="1:70" x14ac:dyDescent="0.25">
      <c r="A22" s="58" t="s">
        <v>512</v>
      </c>
      <c r="B22" s="73">
        <v>5914</v>
      </c>
      <c r="C22" s="73">
        <v>3177</v>
      </c>
      <c r="D22" s="73">
        <v>2737</v>
      </c>
      <c r="E22" s="73">
        <v>50</v>
      </c>
      <c r="F22" s="73">
        <v>43</v>
      </c>
      <c r="G22" s="73">
        <v>51</v>
      </c>
      <c r="H22" s="73">
        <v>44</v>
      </c>
      <c r="I22" s="73">
        <v>53</v>
      </c>
      <c r="J22" s="73">
        <v>46</v>
      </c>
      <c r="K22" s="73">
        <v>55</v>
      </c>
      <c r="L22" s="73">
        <v>48</v>
      </c>
      <c r="M22" s="73">
        <v>57</v>
      </c>
      <c r="N22" s="73">
        <v>50</v>
      </c>
      <c r="O22" s="73">
        <v>60</v>
      </c>
      <c r="P22" s="73">
        <v>52</v>
      </c>
      <c r="Q22" s="73">
        <v>63</v>
      </c>
      <c r="R22" s="73">
        <v>54</v>
      </c>
      <c r="S22" s="73">
        <v>66</v>
      </c>
      <c r="T22" s="73">
        <v>56</v>
      </c>
      <c r="U22" s="73">
        <v>68</v>
      </c>
      <c r="V22" s="73">
        <v>58</v>
      </c>
      <c r="W22" s="73">
        <v>69</v>
      </c>
      <c r="X22" s="73">
        <v>60</v>
      </c>
      <c r="Y22" s="73">
        <v>71</v>
      </c>
      <c r="Z22" s="73">
        <v>62</v>
      </c>
      <c r="AA22" s="73">
        <v>73</v>
      </c>
      <c r="AB22" s="73">
        <v>63</v>
      </c>
      <c r="AC22" s="73">
        <v>74</v>
      </c>
      <c r="AD22" s="73">
        <v>63</v>
      </c>
      <c r="AE22" s="73">
        <v>73</v>
      </c>
      <c r="AF22" s="73">
        <v>63</v>
      </c>
      <c r="AG22" s="73">
        <v>71</v>
      </c>
      <c r="AH22" s="73">
        <v>61</v>
      </c>
      <c r="AI22" s="73">
        <v>69</v>
      </c>
      <c r="AJ22" s="73">
        <v>60</v>
      </c>
      <c r="AK22" s="73">
        <v>68</v>
      </c>
      <c r="AL22" s="73">
        <v>58</v>
      </c>
      <c r="AM22" s="73">
        <v>64</v>
      </c>
      <c r="AN22" s="73">
        <v>56</v>
      </c>
      <c r="AO22" s="73">
        <v>59</v>
      </c>
      <c r="AP22" s="73">
        <v>51</v>
      </c>
      <c r="AQ22" s="73">
        <v>54</v>
      </c>
      <c r="AR22" s="73">
        <v>46</v>
      </c>
      <c r="AS22" s="73">
        <v>202</v>
      </c>
      <c r="AT22" s="73">
        <v>174</v>
      </c>
      <c r="AU22" s="73">
        <v>219</v>
      </c>
      <c r="AV22" s="73">
        <v>188</v>
      </c>
      <c r="AW22" s="73">
        <v>200</v>
      </c>
      <c r="AX22" s="73">
        <v>172</v>
      </c>
      <c r="AY22" s="73">
        <v>212</v>
      </c>
      <c r="AZ22" s="73">
        <v>182</v>
      </c>
      <c r="BA22" s="73">
        <v>186</v>
      </c>
      <c r="BB22" s="73">
        <v>160</v>
      </c>
      <c r="BC22" s="73">
        <v>190</v>
      </c>
      <c r="BD22" s="73">
        <v>163</v>
      </c>
      <c r="BE22" s="73">
        <v>144</v>
      </c>
      <c r="BF22" s="73">
        <v>125</v>
      </c>
      <c r="BG22" s="73">
        <v>137</v>
      </c>
      <c r="BH22" s="73">
        <v>118</v>
      </c>
      <c r="BI22" s="73">
        <v>141</v>
      </c>
      <c r="BJ22" s="73">
        <v>121</v>
      </c>
      <c r="BK22" s="73">
        <v>97</v>
      </c>
      <c r="BL22" s="73">
        <v>83</v>
      </c>
      <c r="BM22" s="73">
        <v>78</v>
      </c>
      <c r="BN22" s="73">
        <v>68</v>
      </c>
      <c r="BO22" s="73">
        <v>62</v>
      </c>
      <c r="BP22" s="73">
        <v>53</v>
      </c>
      <c r="BQ22" s="73">
        <v>41</v>
      </c>
      <c r="BR22" s="73">
        <v>36</v>
      </c>
    </row>
    <row r="23" spans="1:70" x14ac:dyDescent="0.25">
      <c r="A23" s="58" t="s">
        <v>513</v>
      </c>
      <c r="B23" s="73">
        <v>2563</v>
      </c>
      <c r="C23" s="73">
        <v>1377</v>
      </c>
      <c r="D23" s="73">
        <v>1186</v>
      </c>
      <c r="E23" s="73">
        <v>21</v>
      </c>
      <c r="F23" s="73">
        <v>19</v>
      </c>
      <c r="G23" s="73">
        <v>22</v>
      </c>
      <c r="H23" s="73">
        <v>19</v>
      </c>
      <c r="I23" s="73">
        <v>23</v>
      </c>
      <c r="J23" s="73">
        <v>20</v>
      </c>
      <c r="K23" s="73">
        <v>24</v>
      </c>
      <c r="L23" s="73">
        <v>20</v>
      </c>
      <c r="M23" s="73">
        <v>25</v>
      </c>
      <c r="N23" s="73">
        <v>22</v>
      </c>
      <c r="O23" s="73">
        <v>26</v>
      </c>
      <c r="P23" s="73">
        <v>23</v>
      </c>
      <c r="Q23" s="73">
        <v>27</v>
      </c>
      <c r="R23" s="73">
        <v>24</v>
      </c>
      <c r="S23" s="73">
        <v>28</v>
      </c>
      <c r="T23" s="73">
        <v>25</v>
      </c>
      <c r="U23" s="73">
        <v>30</v>
      </c>
      <c r="V23" s="73">
        <v>25</v>
      </c>
      <c r="W23" s="73">
        <v>30</v>
      </c>
      <c r="X23" s="73">
        <v>26</v>
      </c>
      <c r="Y23" s="73">
        <v>31</v>
      </c>
      <c r="Z23" s="73">
        <v>27</v>
      </c>
      <c r="AA23" s="73">
        <v>32</v>
      </c>
      <c r="AB23" s="73">
        <v>27</v>
      </c>
      <c r="AC23" s="73">
        <v>32</v>
      </c>
      <c r="AD23" s="73">
        <v>28</v>
      </c>
      <c r="AE23" s="73">
        <v>32</v>
      </c>
      <c r="AF23" s="73">
        <v>27</v>
      </c>
      <c r="AG23" s="73">
        <v>31</v>
      </c>
      <c r="AH23" s="73">
        <v>26</v>
      </c>
      <c r="AI23" s="73">
        <v>30</v>
      </c>
      <c r="AJ23" s="73">
        <v>26</v>
      </c>
      <c r="AK23" s="73">
        <v>30</v>
      </c>
      <c r="AL23" s="73">
        <v>25</v>
      </c>
      <c r="AM23" s="73">
        <v>28</v>
      </c>
      <c r="AN23" s="73">
        <v>24</v>
      </c>
      <c r="AO23" s="73">
        <v>26</v>
      </c>
      <c r="AP23" s="73">
        <v>22</v>
      </c>
      <c r="AQ23" s="73">
        <v>23</v>
      </c>
      <c r="AR23" s="73">
        <v>20</v>
      </c>
      <c r="AS23" s="73">
        <v>87</v>
      </c>
      <c r="AT23" s="73">
        <v>75</v>
      </c>
      <c r="AU23" s="73">
        <v>95</v>
      </c>
      <c r="AV23" s="73">
        <v>81</v>
      </c>
      <c r="AW23" s="73">
        <v>86</v>
      </c>
      <c r="AX23" s="73">
        <v>75</v>
      </c>
      <c r="AY23" s="73">
        <v>92</v>
      </c>
      <c r="AZ23" s="73">
        <v>79</v>
      </c>
      <c r="BA23" s="73">
        <v>81</v>
      </c>
      <c r="BB23" s="73">
        <v>69</v>
      </c>
      <c r="BC23" s="73">
        <v>82</v>
      </c>
      <c r="BD23" s="73">
        <v>71</v>
      </c>
      <c r="BE23" s="73">
        <v>62</v>
      </c>
      <c r="BF23" s="73">
        <v>54</v>
      </c>
      <c r="BG23" s="73">
        <v>59</v>
      </c>
      <c r="BH23" s="73">
        <v>51</v>
      </c>
      <c r="BI23" s="73">
        <v>61</v>
      </c>
      <c r="BJ23" s="73">
        <v>52</v>
      </c>
      <c r="BK23" s="73">
        <v>42</v>
      </c>
      <c r="BL23" s="73">
        <v>36</v>
      </c>
      <c r="BM23" s="73">
        <v>34</v>
      </c>
      <c r="BN23" s="73">
        <v>29</v>
      </c>
      <c r="BO23" s="73">
        <v>27</v>
      </c>
      <c r="BP23" s="73">
        <v>23</v>
      </c>
      <c r="BQ23" s="73">
        <v>18</v>
      </c>
      <c r="BR23" s="73">
        <v>16</v>
      </c>
    </row>
    <row r="24" spans="1:70" x14ac:dyDescent="0.25">
      <c r="A24" s="58" t="s">
        <v>514</v>
      </c>
      <c r="B24" s="73">
        <v>1381</v>
      </c>
      <c r="C24" s="73">
        <v>742</v>
      </c>
      <c r="D24" s="73">
        <v>639</v>
      </c>
      <c r="E24" s="73">
        <v>13</v>
      </c>
      <c r="F24" s="73">
        <v>9</v>
      </c>
      <c r="G24" s="73">
        <v>12</v>
      </c>
      <c r="H24" s="73">
        <v>11</v>
      </c>
      <c r="I24" s="73">
        <v>12</v>
      </c>
      <c r="J24" s="73">
        <v>11</v>
      </c>
      <c r="K24" s="73">
        <v>13</v>
      </c>
      <c r="L24" s="73">
        <v>11</v>
      </c>
      <c r="M24" s="73">
        <v>13</v>
      </c>
      <c r="N24" s="73">
        <v>12</v>
      </c>
      <c r="O24" s="73">
        <v>14</v>
      </c>
      <c r="P24" s="73">
        <v>12</v>
      </c>
      <c r="Q24" s="73">
        <v>14</v>
      </c>
      <c r="R24" s="73">
        <v>13</v>
      </c>
      <c r="S24" s="73">
        <v>15</v>
      </c>
      <c r="T24" s="73">
        <v>13</v>
      </c>
      <c r="U24" s="73">
        <v>16</v>
      </c>
      <c r="V24" s="73">
        <v>13</v>
      </c>
      <c r="W24" s="73">
        <v>16</v>
      </c>
      <c r="X24" s="73">
        <v>14</v>
      </c>
      <c r="Y24" s="73">
        <v>17</v>
      </c>
      <c r="Z24" s="73">
        <v>14</v>
      </c>
      <c r="AA24" s="73">
        <v>17</v>
      </c>
      <c r="AB24" s="73">
        <v>15</v>
      </c>
      <c r="AC24" s="73">
        <v>17</v>
      </c>
      <c r="AD24" s="73">
        <v>15</v>
      </c>
      <c r="AE24" s="73">
        <v>17</v>
      </c>
      <c r="AF24" s="73">
        <v>15</v>
      </c>
      <c r="AG24" s="73">
        <v>17</v>
      </c>
      <c r="AH24" s="73">
        <v>14</v>
      </c>
      <c r="AI24" s="73">
        <v>16</v>
      </c>
      <c r="AJ24" s="73">
        <v>14</v>
      </c>
      <c r="AK24" s="73">
        <v>16</v>
      </c>
      <c r="AL24" s="73">
        <v>13</v>
      </c>
      <c r="AM24" s="73">
        <v>15</v>
      </c>
      <c r="AN24" s="73">
        <v>13</v>
      </c>
      <c r="AO24" s="73">
        <v>14</v>
      </c>
      <c r="AP24" s="73">
        <v>12</v>
      </c>
      <c r="AQ24" s="73">
        <v>12</v>
      </c>
      <c r="AR24" s="73">
        <v>11</v>
      </c>
      <c r="AS24" s="73">
        <v>47</v>
      </c>
      <c r="AT24" s="73">
        <v>41</v>
      </c>
      <c r="AU24" s="73">
        <v>51</v>
      </c>
      <c r="AV24" s="73">
        <v>44</v>
      </c>
      <c r="AW24" s="73">
        <v>47</v>
      </c>
      <c r="AX24" s="73">
        <v>40</v>
      </c>
      <c r="AY24" s="73">
        <v>49</v>
      </c>
      <c r="AZ24" s="73">
        <v>43</v>
      </c>
      <c r="BA24" s="73">
        <v>43</v>
      </c>
      <c r="BB24" s="73">
        <v>38</v>
      </c>
      <c r="BC24" s="73">
        <v>44</v>
      </c>
      <c r="BD24" s="73">
        <v>38</v>
      </c>
      <c r="BE24" s="73">
        <v>34</v>
      </c>
      <c r="BF24" s="73">
        <v>29</v>
      </c>
      <c r="BG24" s="73">
        <v>32</v>
      </c>
      <c r="BH24" s="73">
        <v>28</v>
      </c>
      <c r="BI24" s="73">
        <v>33</v>
      </c>
      <c r="BJ24" s="73">
        <v>28</v>
      </c>
      <c r="BK24" s="73">
        <v>23</v>
      </c>
      <c r="BL24" s="73">
        <v>19</v>
      </c>
      <c r="BM24" s="73">
        <v>19</v>
      </c>
      <c r="BN24" s="73">
        <v>16</v>
      </c>
      <c r="BO24" s="73">
        <v>14</v>
      </c>
      <c r="BP24" s="73">
        <v>12</v>
      </c>
      <c r="BQ24" s="73">
        <v>10</v>
      </c>
      <c r="BR24" s="73">
        <v>8</v>
      </c>
    </row>
    <row r="25" spans="1:70" x14ac:dyDescent="0.25">
      <c r="A25" s="69" t="s">
        <v>127</v>
      </c>
      <c r="B25" s="78">
        <v>2615</v>
      </c>
      <c r="C25" s="78">
        <v>1386</v>
      </c>
      <c r="D25" s="78">
        <v>1229</v>
      </c>
      <c r="E25" s="78">
        <v>24</v>
      </c>
      <c r="F25" s="78">
        <v>23</v>
      </c>
      <c r="G25" s="78">
        <v>22</v>
      </c>
      <c r="H25" s="78">
        <v>20</v>
      </c>
      <c r="I25" s="78">
        <v>20</v>
      </c>
      <c r="J25" s="78">
        <v>19</v>
      </c>
      <c r="K25" s="78">
        <v>20</v>
      </c>
      <c r="L25" s="78">
        <v>17</v>
      </c>
      <c r="M25" s="78">
        <v>19</v>
      </c>
      <c r="N25" s="78">
        <v>17</v>
      </c>
      <c r="O25" s="78">
        <v>20</v>
      </c>
      <c r="P25" s="78">
        <v>17</v>
      </c>
      <c r="Q25" s="78">
        <v>20</v>
      </c>
      <c r="R25" s="78">
        <v>19</v>
      </c>
      <c r="S25" s="78">
        <v>21</v>
      </c>
      <c r="T25" s="78">
        <v>20</v>
      </c>
      <c r="U25" s="78">
        <v>23</v>
      </c>
      <c r="V25" s="78">
        <v>20</v>
      </c>
      <c r="W25" s="78">
        <v>23</v>
      </c>
      <c r="X25" s="78">
        <v>22</v>
      </c>
      <c r="Y25" s="78">
        <v>25</v>
      </c>
      <c r="Z25" s="78">
        <v>23</v>
      </c>
      <c r="AA25" s="78">
        <v>28</v>
      </c>
      <c r="AB25" s="78">
        <v>24</v>
      </c>
      <c r="AC25" s="78">
        <v>28</v>
      </c>
      <c r="AD25" s="78">
        <v>25</v>
      </c>
      <c r="AE25" s="78">
        <v>28</v>
      </c>
      <c r="AF25" s="78">
        <v>24</v>
      </c>
      <c r="AG25" s="78">
        <v>26</v>
      </c>
      <c r="AH25" s="78">
        <v>23</v>
      </c>
      <c r="AI25" s="78">
        <v>24</v>
      </c>
      <c r="AJ25" s="78">
        <v>23</v>
      </c>
      <c r="AK25" s="78">
        <v>23</v>
      </c>
      <c r="AL25" s="78">
        <v>21</v>
      </c>
      <c r="AM25" s="78">
        <v>21</v>
      </c>
      <c r="AN25" s="78">
        <v>20</v>
      </c>
      <c r="AO25" s="78">
        <v>20</v>
      </c>
      <c r="AP25" s="78">
        <v>18</v>
      </c>
      <c r="AQ25" s="78">
        <v>19</v>
      </c>
      <c r="AR25" s="78">
        <v>17</v>
      </c>
      <c r="AS25" s="78">
        <v>79</v>
      </c>
      <c r="AT25" s="78">
        <v>70</v>
      </c>
      <c r="AU25" s="78">
        <v>82</v>
      </c>
      <c r="AV25" s="78">
        <v>71</v>
      </c>
      <c r="AW25" s="78">
        <v>89</v>
      </c>
      <c r="AX25" s="78">
        <v>76</v>
      </c>
      <c r="AY25" s="78">
        <v>85</v>
      </c>
      <c r="AZ25" s="78">
        <v>75</v>
      </c>
      <c r="BA25" s="78">
        <v>86</v>
      </c>
      <c r="BB25" s="78">
        <v>76</v>
      </c>
      <c r="BC25" s="78">
        <v>89</v>
      </c>
      <c r="BD25" s="78">
        <v>78</v>
      </c>
      <c r="BE25" s="78">
        <v>77</v>
      </c>
      <c r="BF25" s="78">
        <v>67</v>
      </c>
      <c r="BG25" s="78">
        <v>71</v>
      </c>
      <c r="BH25" s="78">
        <v>62</v>
      </c>
      <c r="BI25" s="78">
        <v>82</v>
      </c>
      <c r="BJ25" s="78">
        <v>72</v>
      </c>
      <c r="BK25" s="78">
        <v>69</v>
      </c>
      <c r="BL25" s="78">
        <v>62</v>
      </c>
      <c r="BM25" s="78">
        <v>49</v>
      </c>
      <c r="BN25" s="78">
        <v>43</v>
      </c>
      <c r="BO25" s="78">
        <v>40</v>
      </c>
      <c r="BP25" s="78">
        <v>36</v>
      </c>
      <c r="BQ25" s="78">
        <v>34</v>
      </c>
      <c r="BR25" s="78">
        <v>29</v>
      </c>
    </row>
    <row r="26" spans="1:70" x14ac:dyDescent="0.25">
      <c r="A26" s="58" t="s">
        <v>515</v>
      </c>
      <c r="B26" s="73">
        <v>916</v>
      </c>
      <c r="C26" s="73">
        <v>486</v>
      </c>
      <c r="D26" s="73">
        <v>430</v>
      </c>
      <c r="E26" s="73">
        <v>8</v>
      </c>
      <c r="F26" s="73">
        <v>8</v>
      </c>
      <c r="G26" s="73">
        <v>8</v>
      </c>
      <c r="H26" s="73">
        <v>7</v>
      </c>
      <c r="I26" s="73">
        <v>7</v>
      </c>
      <c r="J26" s="73">
        <v>7</v>
      </c>
      <c r="K26" s="73">
        <v>7</v>
      </c>
      <c r="L26" s="73">
        <v>6</v>
      </c>
      <c r="M26" s="73">
        <v>7</v>
      </c>
      <c r="N26" s="73">
        <v>6</v>
      </c>
      <c r="O26" s="73">
        <v>7</v>
      </c>
      <c r="P26" s="73">
        <v>6</v>
      </c>
      <c r="Q26" s="73">
        <v>7</v>
      </c>
      <c r="R26" s="73">
        <v>7</v>
      </c>
      <c r="S26" s="73">
        <v>7</v>
      </c>
      <c r="T26" s="73">
        <v>7</v>
      </c>
      <c r="U26" s="73">
        <v>8</v>
      </c>
      <c r="V26" s="73">
        <v>7</v>
      </c>
      <c r="W26" s="73">
        <v>8</v>
      </c>
      <c r="X26" s="73">
        <v>8</v>
      </c>
      <c r="Y26" s="73">
        <v>9</v>
      </c>
      <c r="Z26" s="73">
        <v>8</v>
      </c>
      <c r="AA26" s="73">
        <v>10</v>
      </c>
      <c r="AB26" s="73">
        <v>8</v>
      </c>
      <c r="AC26" s="73">
        <v>10</v>
      </c>
      <c r="AD26" s="73">
        <v>9</v>
      </c>
      <c r="AE26" s="73">
        <v>10</v>
      </c>
      <c r="AF26" s="73">
        <v>8</v>
      </c>
      <c r="AG26" s="73">
        <v>9</v>
      </c>
      <c r="AH26" s="73">
        <v>8</v>
      </c>
      <c r="AI26" s="73">
        <v>8</v>
      </c>
      <c r="AJ26" s="73">
        <v>8</v>
      </c>
      <c r="AK26" s="73">
        <v>8</v>
      </c>
      <c r="AL26" s="73">
        <v>7</v>
      </c>
      <c r="AM26" s="73">
        <v>7</v>
      </c>
      <c r="AN26" s="73">
        <v>7</v>
      </c>
      <c r="AO26" s="73">
        <v>7</v>
      </c>
      <c r="AP26" s="73">
        <v>6</v>
      </c>
      <c r="AQ26" s="73">
        <v>7</v>
      </c>
      <c r="AR26" s="73">
        <v>6</v>
      </c>
      <c r="AS26" s="73">
        <v>28</v>
      </c>
      <c r="AT26" s="73">
        <v>24</v>
      </c>
      <c r="AU26" s="73">
        <v>29</v>
      </c>
      <c r="AV26" s="73">
        <v>25</v>
      </c>
      <c r="AW26" s="73">
        <v>31</v>
      </c>
      <c r="AX26" s="73">
        <v>27</v>
      </c>
      <c r="AY26" s="73">
        <v>30</v>
      </c>
      <c r="AZ26" s="73">
        <v>26</v>
      </c>
      <c r="BA26" s="73">
        <v>30</v>
      </c>
      <c r="BB26" s="73">
        <v>27</v>
      </c>
      <c r="BC26" s="73">
        <v>31</v>
      </c>
      <c r="BD26" s="73">
        <v>27</v>
      </c>
      <c r="BE26" s="73">
        <v>27</v>
      </c>
      <c r="BF26" s="73">
        <v>23</v>
      </c>
      <c r="BG26" s="73">
        <v>25</v>
      </c>
      <c r="BH26" s="73">
        <v>22</v>
      </c>
      <c r="BI26" s="73">
        <v>29</v>
      </c>
      <c r="BJ26" s="73">
        <v>25</v>
      </c>
      <c r="BK26" s="73">
        <v>24</v>
      </c>
      <c r="BL26" s="73">
        <v>22</v>
      </c>
      <c r="BM26" s="73">
        <v>17</v>
      </c>
      <c r="BN26" s="73">
        <v>15</v>
      </c>
      <c r="BO26" s="73">
        <v>14</v>
      </c>
      <c r="BP26" s="73">
        <v>13</v>
      </c>
      <c r="BQ26" s="73">
        <v>12</v>
      </c>
      <c r="BR26" s="73">
        <v>10</v>
      </c>
    </row>
    <row r="27" spans="1:70" x14ac:dyDescent="0.25">
      <c r="A27" s="58" t="s">
        <v>516</v>
      </c>
      <c r="B27" s="73">
        <v>1699</v>
      </c>
      <c r="C27" s="73">
        <v>900</v>
      </c>
      <c r="D27" s="73">
        <v>799</v>
      </c>
      <c r="E27" s="73">
        <v>16</v>
      </c>
      <c r="F27" s="73">
        <v>15</v>
      </c>
      <c r="G27" s="73">
        <v>14</v>
      </c>
      <c r="H27" s="73">
        <v>13</v>
      </c>
      <c r="I27" s="73">
        <v>13</v>
      </c>
      <c r="J27" s="73">
        <v>12</v>
      </c>
      <c r="K27" s="73">
        <v>13</v>
      </c>
      <c r="L27" s="73">
        <v>11</v>
      </c>
      <c r="M27" s="73">
        <v>12</v>
      </c>
      <c r="N27" s="73">
        <v>11</v>
      </c>
      <c r="O27" s="73">
        <v>13</v>
      </c>
      <c r="P27" s="73">
        <v>11</v>
      </c>
      <c r="Q27" s="73">
        <v>13</v>
      </c>
      <c r="R27" s="73">
        <v>12</v>
      </c>
      <c r="S27" s="73">
        <v>14</v>
      </c>
      <c r="T27" s="73">
        <v>13</v>
      </c>
      <c r="U27" s="73">
        <v>15</v>
      </c>
      <c r="V27" s="73">
        <v>13</v>
      </c>
      <c r="W27" s="73">
        <v>15</v>
      </c>
      <c r="X27" s="73">
        <v>14</v>
      </c>
      <c r="Y27" s="73">
        <v>16</v>
      </c>
      <c r="Z27" s="73">
        <v>15</v>
      </c>
      <c r="AA27" s="73">
        <v>18</v>
      </c>
      <c r="AB27" s="73">
        <v>16</v>
      </c>
      <c r="AC27" s="73">
        <v>18</v>
      </c>
      <c r="AD27" s="73">
        <v>16</v>
      </c>
      <c r="AE27" s="73">
        <v>18</v>
      </c>
      <c r="AF27" s="73">
        <v>16</v>
      </c>
      <c r="AG27" s="73">
        <v>17</v>
      </c>
      <c r="AH27" s="73">
        <v>15</v>
      </c>
      <c r="AI27" s="73">
        <v>16</v>
      </c>
      <c r="AJ27" s="73">
        <v>15</v>
      </c>
      <c r="AK27" s="73">
        <v>15</v>
      </c>
      <c r="AL27" s="73">
        <v>14</v>
      </c>
      <c r="AM27" s="73">
        <v>14</v>
      </c>
      <c r="AN27" s="73">
        <v>13</v>
      </c>
      <c r="AO27" s="73">
        <v>13</v>
      </c>
      <c r="AP27" s="73">
        <v>12</v>
      </c>
      <c r="AQ27" s="73">
        <v>12</v>
      </c>
      <c r="AR27" s="73">
        <v>11</v>
      </c>
      <c r="AS27" s="73">
        <v>51</v>
      </c>
      <c r="AT27" s="73">
        <v>46</v>
      </c>
      <c r="AU27" s="73">
        <v>53</v>
      </c>
      <c r="AV27" s="73">
        <v>46</v>
      </c>
      <c r="AW27" s="73">
        <v>58</v>
      </c>
      <c r="AX27" s="73">
        <v>49</v>
      </c>
      <c r="AY27" s="73">
        <v>55</v>
      </c>
      <c r="AZ27" s="73">
        <v>49</v>
      </c>
      <c r="BA27" s="73">
        <v>56</v>
      </c>
      <c r="BB27" s="73">
        <v>49</v>
      </c>
      <c r="BC27" s="73">
        <v>58</v>
      </c>
      <c r="BD27" s="73">
        <v>51</v>
      </c>
      <c r="BE27" s="73">
        <v>50</v>
      </c>
      <c r="BF27" s="73">
        <v>44</v>
      </c>
      <c r="BG27" s="73">
        <v>46</v>
      </c>
      <c r="BH27" s="73">
        <v>40</v>
      </c>
      <c r="BI27" s="73">
        <v>53</v>
      </c>
      <c r="BJ27" s="73">
        <v>47</v>
      </c>
      <c r="BK27" s="73">
        <v>45</v>
      </c>
      <c r="BL27" s="73">
        <v>40</v>
      </c>
      <c r="BM27" s="73">
        <v>32</v>
      </c>
      <c r="BN27" s="73">
        <v>28</v>
      </c>
      <c r="BO27" s="73">
        <v>26</v>
      </c>
      <c r="BP27" s="73">
        <v>23</v>
      </c>
      <c r="BQ27" s="73">
        <v>22</v>
      </c>
      <c r="BR27" s="73">
        <v>19</v>
      </c>
    </row>
    <row r="28" spans="1:70" x14ac:dyDescent="0.25">
      <c r="A28" s="69" t="s">
        <v>31</v>
      </c>
      <c r="B28" s="78">
        <v>4283</v>
      </c>
      <c r="C28" s="78">
        <v>2185</v>
      </c>
      <c r="D28" s="78">
        <v>2098</v>
      </c>
      <c r="E28" s="78">
        <v>46</v>
      </c>
      <c r="F28" s="78">
        <v>45</v>
      </c>
      <c r="G28" s="78">
        <v>44</v>
      </c>
      <c r="H28" s="78">
        <v>43</v>
      </c>
      <c r="I28" s="78">
        <v>43</v>
      </c>
      <c r="J28" s="78">
        <v>42</v>
      </c>
      <c r="K28" s="78">
        <v>43</v>
      </c>
      <c r="L28" s="78">
        <v>41</v>
      </c>
      <c r="M28" s="78">
        <v>44</v>
      </c>
      <c r="N28" s="78">
        <v>42</v>
      </c>
      <c r="O28" s="78">
        <v>44</v>
      </c>
      <c r="P28" s="78">
        <v>42</v>
      </c>
      <c r="Q28" s="78">
        <v>45</v>
      </c>
      <c r="R28" s="78">
        <v>44</v>
      </c>
      <c r="S28" s="78">
        <v>46</v>
      </c>
      <c r="T28" s="78">
        <v>45</v>
      </c>
      <c r="U28" s="78">
        <v>48</v>
      </c>
      <c r="V28" s="78">
        <v>46</v>
      </c>
      <c r="W28" s="78">
        <v>49</v>
      </c>
      <c r="X28" s="78">
        <v>48</v>
      </c>
      <c r="Y28" s="78">
        <v>51</v>
      </c>
      <c r="Z28" s="78">
        <v>49</v>
      </c>
      <c r="AA28" s="78">
        <v>53</v>
      </c>
      <c r="AB28" s="78">
        <v>50</v>
      </c>
      <c r="AC28" s="78">
        <v>53</v>
      </c>
      <c r="AD28" s="78">
        <v>51</v>
      </c>
      <c r="AE28" s="78">
        <v>51</v>
      </c>
      <c r="AF28" s="78">
        <v>49</v>
      </c>
      <c r="AG28" s="78">
        <v>48</v>
      </c>
      <c r="AH28" s="78">
        <v>46</v>
      </c>
      <c r="AI28" s="78">
        <v>45</v>
      </c>
      <c r="AJ28" s="78">
        <v>43</v>
      </c>
      <c r="AK28" s="78">
        <v>42</v>
      </c>
      <c r="AL28" s="78">
        <v>40</v>
      </c>
      <c r="AM28" s="78">
        <v>39</v>
      </c>
      <c r="AN28" s="78">
        <v>38</v>
      </c>
      <c r="AO28" s="78">
        <v>39</v>
      </c>
      <c r="AP28" s="78">
        <v>37</v>
      </c>
      <c r="AQ28" s="78">
        <v>40</v>
      </c>
      <c r="AR28" s="78">
        <v>38</v>
      </c>
      <c r="AS28" s="78">
        <v>196</v>
      </c>
      <c r="AT28" s="78">
        <v>188</v>
      </c>
      <c r="AU28" s="78">
        <v>162</v>
      </c>
      <c r="AV28" s="78">
        <v>155</v>
      </c>
      <c r="AW28" s="78">
        <v>147</v>
      </c>
      <c r="AX28" s="78">
        <v>142</v>
      </c>
      <c r="AY28" s="78">
        <v>149</v>
      </c>
      <c r="AZ28" s="78">
        <v>143</v>
      </c>
      <c r="BA28" s="78">
        <v>147</v>
      </c>
      <c r="BB28" s="78">
        <v>141</v>
      </c>
      <c r="BC28" s="78">
        <v>121</v>
      </c>
      <c r="BD28" s="78">
        <v>116</v>
      </c>
      <c r="BE28" s="78">
        <v>84</v>
      </c>
      <c r="BF28" s="78">
        <v>80</v>
      </c>
      <c r="BG28" s="78">
        <v>63</v>
      </c>
      <c r="BH28" s="78">
        <v>60</v>
      </c>
      <c r="BI28" s="78">
        <v>52</v>
      </c>
      <c r="BJ28" s="78">
        <v>50</v>
      </c>
      <c r="BK28" s="78">
        <v>47</v>
      </c>
      <c r="BL28" s="78">
        <v>45</v>
      </c>
      <c r="BM28" s="78">
        <v>49</v>
      </c>
      <c r="BN28" s="78">
        <v>47</v>
      </c>
      <c r="BO28" s="78">
        <v>27</v>
      </c>
      <c r="BP28" s="78">
        <v>25</v>
      </c>
      <c r="BQ28" s="78">
        <v>28</v>
      </c>
      <c r="BR28" s="78">
        <v>27</v>
      </c>
    </row>
    <row r="29" spans="1:70" x14ac:dyDescent="0.25">
      <c r="A29" s="58" t="s">
        <v>517</v>
      </c>
      <c r="B29" s="73">
        <v>4283</v>
      </c>
      <c r="C29" s="73">
        <v>2185</v>
      </c>
      <c r="D29" s="73">
        <v>2098</v>
      </c>
      <c r="E29" s="73">
        <v>46</v>
      </c>
      <c r="F29" s="73">
        <v>45</v>
      </c>
      <c r="G29" s="73">
        <v>44</v>
      </c>
      <c r="H29" s="73">
        <v>43</v>
      </c>
      <c r="I29" s="73">
        <v>43</v>
      </c>
      <c r="J29" s="73">
        <v>42</v>
      </c>
      <c r="K29" s="73">
        <v>43</v>
      </c>
      <c r="L29" s="73">
        <v>41</v>
      </c>
      <c r="M29" s="73">
        <v>44</v>
      </c>
      <c r="N29" s="73">
        <v>42</v>
      </c>
      <c r="O29" s="73">
        <v>44</v>
      </c>
      <c r="P29" s="73">
        <v>42</v>
      </c>
      <c r="Q29" s="73">
        <v>45</v>
      </c>
      <c r="R29" s="73">
        <v>44</v>
      </c>
      <c r="S29" s="73">
        <v>46</v>
      </c>
      <c r="T29" s="73">
        <v>45</v>
      </c>
      <c r="U29" s="73">
        <v>48</v>
      </c>
      <c r="V29" s="73">
        <v>46</v>
      </c>
      <c r="W29" s="73">
        <v>49</v>
      </c>
      <c r="X29" s="73">
        <v>48</v>
      </c>
      <c r="Y29" s="73">
        <v>51</v>
      </c>
      <c r="Z29" s="73">
        <v>49</v>
      </c>
      <c r="AA29" s="73">
        <v>53</v>
      </c>
      <c r="AB29" s="73">
        <v>50</v>
      </c>
      <c r="AC29" s="73">
        <v>53</v>
      </c>
      <c r="AD29" s="73">
        <v>51</v>
      </c>
      <c r="AE29" s="73">
        <v>51</v>
      </c>
      <c r="AF29" s="73">
        <v>49</v>
      </c>
      <c r="AG29" s="73">
        <v>48</v>
      </c>
      <c r="AH29" s="73">
        <v>46</v>
      </c>
      <c r="AI29" s="73">
        <v>45</v>
      </c>
      <c r="AJ29" s="73">
        <v>43</v>
      </c>
      <c r="AK29" s="73">
        <v>42</v>
      </c>
      <c r="AL29" s="73">
        <v>40</v>
      </c>
      <c r="AM29" s="73">
        <v>39</v>
      </c>
      <c r="AN29" s="73">
        <v>38</v>
      </c>
      <c r="AO29" s="73">
        <v>39</v>
      </c>
      <c r="AP29" s="73">
        <v>37</v>
      </c>
      <c r="AQ29" s="73">
        <v>40</v>
      </c>
      <c r="AR29" s="73">
        <v>38</v>
      </c>
      <c r="AS29" s="73">
        <v>196</v>
      </c>
      <c r="AT29" s="73">
        <v>188</v>
      </c>
      <c r="AU29" s="73">
        <v>162</v>
      </c>
      <c r="AV29" s="73">
        <v>155</v>
      </c>
      <c r="AW29" s="73">
        <v>147</v>
      </c>
      <c r="AX29" s="73">
        <v>142</v>
      </c>
      <c r="AY29" s="73">
        <v>149</v>
      </c>
      <c r="AZ29" s="73">
        <v>143</v>
      </c>
      <c r="BA29" s="73">
        <v>147</v>
      </c>
      <c r="BB29" s="73">
        <v>141</v>
      </c>
      <c r="BC29" s="73">
        <v>121</v>
      </c>
      <c r="BD29" s="73">
        <v>116</v>
      </c>
      <c r="BE29" s="73">
        <v>84</v>
      </c>
      <c r="BF29" s="73">
        <v>80</v>
      </c>
      <c r="BG29" s="73">
        <v>63</v>
      </c>
      <c r="BH29" s="73">
        <v>60</v>
      </c>
      <c r="BI29" s="73">
        <v>52</v>
      </c>
      <c r="BJ29" s="73">
        <v>50</v>
      </c>
      <c r="BK29" s="73">
        <v>47</v>
      </c>
      <c r="BL29" s="73">
        <v>45</v>
      </c>
      <c r="BM29" s="73">
        <v>49</v>
      </c>
      <c r="BN29" s="73">
        <v>47</v>
      </c>
      <c r="BO29" s="73">
        <v>27</v>
      </c>
      <c r="BP29" s="73">
        <v>25</v>
      </c>
      <c r="BQ29" s="73">
        <v>28</v>
      </c>
      <c r="BR29" s="73">
        <v>27</v>
      </c>
    </row>
    <row r="30" spans="1:70" x14ac:dyDescent="0.25">
      <c r="A30" s="69" t="s">
        <v>128</v>
      </c>
      <c r="B30" s="78">
        <v>3664</v>
      </c>
      <c r="C30" s="78">
        <v>1852</v>
      </c>
      <c r="D30" s="78">
        <v>1812</v>
      </c>
      <c r="E30" s="78">
        <v>26</v>
      </c>
      <c r="F30" s="78">
        <v>25</v>
      </c>
      <c r="G30" s="78">
        <v>24</v>
      </c>
      <c r="H30" s="78">
        <v>24</v>
      </c>
      <c r="I30" s="78">
        <v>23</v>
      </c>
      <c r="J30" s="78">
        <v>23</v>
      </c>
      <c r="K30" s="78">
        <v>24</v>
      </c>
      <c r="L30" s="78">
        <v>23</v>
      </c>
      <c r="M30" s="78">
        <v>25</v>
      </c>
      <c r="N30" s="78">
        <v>24</v>
      </c>
      <c r="O30" s="78">
        <v>26</v>
      </c>
      <c r="P30" s="78">
        <v>26</v>
      </c>
      <c r="Q30" s="78">
        <v>28</v>
      </c>
      <c r="R30" s="78">
        <v>28</v>
      </c>
      <c r="S30" s="78">
        <v>31</v>
      </c>
      <c r="T30" s="78">
        <v>30</v>
      </c>
      <c r="U30" s="78">
        <v>34</v>
      </c>
      <c r="V30" s="78">
        <v>33</v>
      </c>
      <c r="W30" s="78">
        <v>37</v>
      </c>
      <c r="X30" s="78">
        <v>36</v>
      </c>
      <c r="Y30" s="78">
        <v>39</v>
      </c>
      <c r="Z30" s="78">
        <v>39</v>
      </c>
      <c r="AA30" s="78">
        <v>42</v>
      </c>
      <c r="AB30" s="78">
        <v>41</v>
      </c>
      <c r="AC30" s="78">
        <v>44</v>
      </c>
      <c r="AD30" s="78">
        <v>43</v>
      </c>
      <c r="AE30" s="78">
        <v>44</v>
      </c>
      <c r="AF30" s="78">
        <v>44</v>
      </c>
      <c r="AG30" s="78">
        <v>43</v>
      </c>
      <c r="AH30" s="78">
        <v>43</v>
      </c>
      <c r="AI30" s="78">
        <v>43</v>
      </c>
      <c r="AJ30" s="78">
        <v>42</v>
      </c>
      <c r="AK30" s="78">
        <v>42</v>
      </c>
      <c r="AL30" s="78">
        <v>41</v>
      </c>
      <c r="AM30" s="78">
        <v>40</v>
      </c>
      <c r="AN30" s="78">
        <v>40</v>
      </c>
      <c r="AO30" s="78">
        <v>37</v>
      </c>
      <c r="AP30" s="78">
        <v>37</v>
      </c>
      <c r="AQ30" s="78">
        <v>34</v>
      </c>
      <c r="AR30" s="78">
        <v>33</v>
      </c>
      <c r="AS30" s="78">
        <v>125</v>
      </c>
      <c r="AT30" s="78">
        <v>122</v>
      </c>
      <c r="AU30" s="78">
        <v>122</v>
      </c>
      <c r="AV30" s="78">
        <v>119</v>
      </c>
      <c r="AW30" s="78">
        <v>103</v>
      </c>
      <c r="AX30" s="78">
        <v>99</v>
      </c>
      <c r="AY30" s="78">
        <v>123</v>
      </c>
      <c r="AZ30" s="78">
        <v>121</v>
      </c>
      <c r="BA30" s="78">
        <v>123</v>
      </c>
      <c r="BB30" s="78">
        <v>120</v>
      </c>
      <c r="BC30" s="78">
        <v>123</v>
      </c>
      <c r="BD30" s="78">
        <v>121</v>
      </c>
      <c r="BE30" s="78">
        <v>100</v>
      </c>
      <c r="BF30" s="78">
        <v>94</v>
      </c>
      <c r="BG30" s="78">
        <v>75</v>
      </c>
      <c r="BH30" s="78">
        <v>74</v>
      </c>
      <c r="BI30" s="78">
        <v>69</v>
      </c>
      <c r="BJ30" s="78">
        <v>67</v>
      </c>
      <c r="BK30" s="78">
        <v>72</v>
      </c>
      <c r="BL30" s="78">
        <v>71</v>
      </c>
      <c r="BM30" s="78">
        <v>56</v>
      </c>
      <c r="BN30" s="78">
        <v>54</v>
      </c>
      <c r="BO30" s="78">
        <v>40</v>
      </c>
      <c r="BP30" s="78">
        <v>40</v>
      </c>
      <c r="BQ30" s="78">
        <v>35</v>
      </c>
      <c r="BR30" s="78">
        <v>35</v>
      </c>
    </row>
    <row r="31" spans="1:70" x14ac:dyDescent="0.25">
      <c r="A31" s="58" t="s">
        <v>518</v>
      </c>
      <c r="B31" s="73">
        <v>3664</v>
      </c>
      <c r="C31" s="73">
        <v>1852</v>
      </c>
      <c r="D31" s="73">
        <v>1812</v>
      </c>
      <c r="E31" s="73">
        <v>26</v>
      </c>
      <c r="F31" s="73">
        <v>25</v>
      </c>
      <c r="G31" s="73">
        <v>24</v>
      </c>
      <c r="H31" s="73">
        <v>24</v>
      </c>
      <c r="I31" s="73">
        <v>23</v>
      </c>
      <c r="J31" s="73">
        <v>23</v>
      </c>
      <c r="K31" s="73">
        <v>24</v>
      </c>
      <c r="L31" s="73">
        <v>23</v>
      </c>
      <c r="M31" s="73">
        <v>25</v>
      </c>
      <c r="N31" s="73">
        <v>24</v>
      </c>
      <c r="O31" s="73">
        <v>26</v>
      </c>
      <c r="P31" s="73">
        <v>26</v>
      </c>
      <c r="Q31" s="73">
        <v>28</v>
      </c>
      <c r="R31" s="73">
        <v>28</v>
      </c>
      <c r="S31" s="73">
        <v>31</v>
      </c>
      <c r="T31" s="73">
        <v>30</v>
      </c>
      <c r="U31" s="73">
        <v>34</v>
      </c>
      <c r="V31" s="73">
        <v>33</v>
      </c>
      <c r="W31" s="73">
        <v>37</v>
      </c>
      <c r="X31" s="73">
        <v>36</v>
      </c>
      <c r="Y31" s="73">
        <v>39</v>
      </c>
      <c r="Z31" s="73">
        <v>39</v>
      </c>
      <c r="AA31" s="73">
        <v>42</v>
      </c>
      <c r="AB31" s="73">
        <v>41</v>
      </c>
      <c r="AC31" s="73">
        <v>44</v>
      </c>
      <c r="AD31" s="73">
        <v>43</v>
      </c>
      <c r="AE31" s="73">
        <v>44</v>
      </c>
      <c r="AF31" s="73">
        <v>44</v>
      </c>
      <c r="AG31" s="73">
        <v>43</v>
      </c>
      <c r="AH31" s="73">
        <v>43</v>
      </c>
      <c r="AI31" s="73">
        <v>43</v>
      </c>
      <c r="AJ31" s="73">
        <v>42</v>
      </c>
      <c r="AK31" s="73">
        <v>42</v>
      </c>
      <c r="AL31" s="73">
        <v>41</v>
      </c>
      <c r="AM31" s="73">
        <v>40</v>
      </c>
      <c r="AN31" s="73">
        <v>40</v>
      </c>
      <c r="AO31" s="73">
        <v>37</v>
      </c>
      <c r="AP31" s="73">
        <v>37</v>
      </c>
      <c r="AQ31" s="73">
        <v>34</v>
      </c>
      <c r="AR31" s="73">
        <v>33</v>
      </c>
      <c r="AS31" s="73">
        <v>125</v>
      </c>
      <c r="AT31" s="73">
        <v>122</v>
      </c>
      <c r="AU31" s="73">
        <v>122</v>
      </c>
      <c r="AV31" s="73">
        <v>119</v>
      </c>
      <c r="AW31" s="73">
        <v>103</v>
      </c>
      <c r="AX31" s="73">
        <v>99</v>
      </c>
      <c r="AY31" s="73">
        <v>123</v>
      </c>
      <c r="AZ31" s="73">
        <v>121</v>
      </c>
      <c r="BA31" s="73">
        <v>123</v>
      </c>
      <c r="BB31" s="73">
        <v>120</v>
      </c>
      <c r="BC31" s="73">
        <v>123</v>
      </c>
      <c r="BD31" s="73">
        <v>121</v>
      </c>
      <c r="BE31" s="73">
        <v>100</v>
      </c>
      <c r="BF31" s="73">
        <v>94</v>
      </c>
      <c r="BG31" s="73">
        <v>75</v>
      </c>
      <c r="BH31" s="73">
        <v>74</v>
      </c>
      <c r="BI31" s="73">
        <v>69</v>
      </c>
      <c r="BJ31" s="73">
        <v>67</v>
      </c>
      <c r="BK31" s="73">
        <v>72</v>
      </c>
      <c r="BL31" s="73">
        <v>71</v>
      </c>
      <c r="BM31" s="73">
        <v>56</v>
      </c>
      <c r="BN31" s="73">
        <v>54</v>
      </c>
      <c r="BO31" s="73">
        <v>40</v>
      </c>
      <c r="BP31" s="73">
        <v>40</v>
      </c>
      <c r="BQ31" s="73">
        <v>35</v>
      </c>
      <c r="BR31" s="73">
        <v>35</v>
      </c>
    </row>
    <row r="32" spans="1:70" x14ac:dyDescent="0.25">
      <c r="A32" s="194" t="s">
        <v>520</v>
      </c>
      <c r="B32" s="182">
        <v>56628</v>
      </c>
      <c r="C32" s="182">
        <v>28997</v>
      </c>
      <c r="D32" s="182">
        <v>27631</v>
      </c>
      <c r="E32" s="182">
        <v>488</v>
      </c>
      <c r="F32" s="182">
        <v>469</v>
      </c>
      <c r="G32" s="182">
        <v>484</v>
      </c>
      <c r="H32" s="182">
        <v>465</v>
      </c>
      <c r="I32" s="182">
        <v>489</v>
      </c>
      <c r="J32" s="182">
        <v>468</v>
      </c>
      <c r="K32" s="182">
        <v>501</v>
      </c>
      <c r="L32" s="182">
        <v>475</v>
      </c>
      <c r="M32" s="182">
        <v>516</v>
      </c>
      <c r="N32" s="182">
        <v>493</v>
      </c>
      <c r="O32" s="182">
        <v>536</v>
      </c>
      <c r="P32" s="182">
        <v>510</v>
      </c>
      <c r="Q32" s="182">
        <v>556</v>
      </c>
      <c r="R32" s="182">
        <v>534</v>
      </c>
      <c r="S32" s="182">
        <v>580</v>
      </c>
      <c r="T32" s="182">
        <v>556</v>
      </c>
      <c r="U32" s="182">
        <v>605</v>
      </c>
      <c r="V32" s="182">
        <v>575</v>
      </c>
      <c r="W32" s="182">
        <v>622</v>
      </c>
      <c r="X32" s="182">
        <v>597</v>
      </c>
      <c r="Y32" s="182">
        <v>645</v>
      </c>
      <c r="Z32" s="182">
        <v>615</v>
      </c>
      <c r="AA32" s="182">
        <v>668</v>
      </c>
      <c r="AB32" s="182">
        <v>633</v>
      </c>
      <c r="AC32" s="182">
        <v>673</v>
      </c>
      <c r="AD32" s="182">
        <v>643</v>
      </c>
      <c r="AE32" s="182">
        <v>657</v>
      </c>
      <c r="AF32" s="182">
        <v>630</v>
      </c>
      <c r="AG32" s="182">
        <v>630</v>
      </c>
      <c r="AH32" s="182">
        <v>599</v>
      </c>
      <c r="AI32" s="182">
        <v>600</v>
      </c>
      <c r="AJ32" s="182">
        <v>575</v>
      </c>
      <c r="AK32" s="182">
        <v>574</v>
      </c>
      <c r="AL32" s="182">
        <v>544</v>
      </c>
      <c r="AM32" s="182">
        <v>536</v>
      </c>
      <c r="AN32" s="182">
        <v>518</v>
      </c>
      <c r="AO32" s="182">
        <v>503</v>
      </c>
      <c r="AP32" s="182">
        <v>485</v>
      </c>
      <c r="AQ32" s="182">
        <v>474</v>
      </c>
      <c r="AR32" s="182">
        <v>453</v>
      </c>
      <c r="AS32" s="182">
        <v>1988</v>
      </c>
      <c r="AT32" s="182">
        <v>1903</v>
      </c>
      <c r="AU32" s="182">
        <v>2049</v>
      </c>
      <c r="AV32" s="182">
        <v>1957</v>
      </c>
      <c r="AW32" s="182">
        <v>1933</v>
      </c>
      <c r="AX32" s="182">
        <v>1842</v>
      </c>
      <c r="AY32" s="182">
        <v>1887</v>
      </c>
      <c r="AZ32" s="182">
        <v>1794</v>
      </c>
      <c r="BA32" s="182">
        <v>1825</v>
      </c>
      <c r="BB32" s="182">
        <v>1741</v>
      </c>
      <c r="BC32" s="182">
        <v>1741</v>
      </c>
      <c r="BD32" s="182">
        <v>1656</v>
      </c>
      <c r="BE32" s="182">
        <v>1384</v>
      </c>
      <c r="BF32" s="182">
        <v>1308</v>
      </c>
      <c r="BG32" s="182">
        <v>1195</v>
      </c>
      <c r="BH32" s="182">
        <v>1130</v>
      </c>
      <c r="BI32" s="182">
        <v>1092</v>
      </c>
      <c r="BJ32" s="182">
        <v>1027</v>
      </c>
      <c r="BK32" s="182">
        <v>907</v>
      </c>
      <c r="BL32" s="182">
        <v>863</v>
      </c>
      <c r="BM32" s="182">
        <v>711</v>
      </c>
      <c r="BN32" s="182">
        <v>673</v>
      </c>
      <c r="BO32" s="182">
        <v>495</v>
      </c>
      <c r="BP32" s="182">
        <v>467</v>
      </c>
      <c r="BQ32" s="182">
        <v>453</v>
      </c>
      <c r="BR32" s="182">
        <v>433</v>
      </c>
    </row>
    <row r="33" spans="1:1" x14ac:dyDescent="0.25">
      <c r="A33" s="42" t="s">
        <v>91</v>
      </c>
    </row>
    <row r="34" spans="1:1" x14ac:dyDescent="0.25">
      <c r="A34" s="47" t="s">
        <v>305</v>
      </c>
    </row>
    <row r="35" spans="1:1" x14ac:dyDescent="0.25">
      <c r="A35" s="48" t="s">
        <v>93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R51"/>
  <sheetViews>
    <sheetView workbookViewId="0"/>
  </sheetViews>
  <sheetFormatPr baseColWidth="10" defaultRowHeight="15" x14ac:dyDescent="0.25"/>
  <cols>
    <col min="1" max="1" width="37.5703125" customWidth="1"/>
  </cols>
  <sheetData>
    <row r="1" spans="1:70" ht="15.75" x14ac:dyDescent="0.25">
      <c r="A1" s="180" t="s">
        <v>864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x14ac:dyDescent="0.25">
      <c r="A5" s="179" t="s">
        <v>431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36</v>
      </c>
      <c r="B6" s="78">
        <v>23451</v>
      </c>
      <c r="C6" s="78">
        <v>11810</v>
      </c>
      <c r="D6" s="78">
        <v>11641</v>
      </c>
      <c r="E6" s="78">
        <v>193</v>
      </c>
      <c r="F6" s="78">
        <v>188</v>
      </c>
      <c r="G6" s="78">
        <v>204</v>
      </c>
      <c r="H6" s="78">
        <v>200</v>
      </c>
      <c r="I6" s="78">
        <v>214</v>
      </c>
      <c r="J6" s="78">
        <v>211</v>
      </c>
      <c r="K6" s="78">
        <v>224</v>
      </c>
      <c r="L6" s="78">
        <v>220</v>
      </c>
      <c r="M6" s="78">
        <v>232</v>
      </c>
      <c r="N6" s="78">
        <v>227</v>
      </c>
      <c r="O6" s="78">
        <v>239</v>
      </c>
      <c r="P6" s="78">
        <v>235</v>
      </c>
      <c r="Q6" s="78">
        <v>245</v>
      </c>
      <c r="R6" s="78">
        <v>241</v>
      </c>
      <c r="S6" s="78">
        <v>250</v>
      </c>
      <c r="T6" s="78">
        <v>246</v>
      </c>
      <c r="U6" s="78">
        <v>254</v>
      </c>
      <c r="V6" s="78">
        <v>249</v>
      </c>
      <c r="W6" s="78">
        <v>256</v>
      </c>
      <c r="X6" s="78">
        <v>252</v>
      </c>
      <c r="Y6" s="78">
        <v>258</v>
      </c>
      <c r="Z6" s="78">
        <v>253</v>
      </c>
      <c r="AA6" s="78">
        <v>259</v>
      </c>
      <c r="AB6" s="78">
        <v>253</v>
      </c>
      <c r="AC6" s="78">
        <v>257</v>
      </c>
      <c r="AD6" s="78">
        <v>252</v>
      </c>
      <c r="AE6" s="78">
        <v>255</v>
      </c>
      <c r="AF6" s="78">
        <v>248</v>
      </c>
      <c r="AG6" s="78">
        <v>249</v>
      </c>
      <c r="AH6" s="78">
        <v>243</v>
      </c>
      <c r="AI6" s="78">
        <v>241</v>
      </c>
      <c r="AJ6" s="78">
        <v>242</v>
      </c>
      <c r="AK6" s="78">
        <v>237</v>
      </c>
      <c r="AL6" s="78">
        <v>236</v>
      </c>
      <c r="AM6" s="78">
        <v>231</v>
      </c>
      <c r="AN6" s="78">
        <v>228</v>
      </c>
      <c r="AO6" s="78">
        <v>221</v>
      </c>
      <c r="AP6" s="78">
        <v>220</v>
      </c>
      <c r="AQ6" s="78">
        <v>211</v>
      </c>
      <c r="AR6" s="78">
        <v>208</v>
      </c>
      <c r="AS6" s="78">
        <v>952</v>
      </c>
      <c r="AT6" s="78">
        <v>937</v>
      </c>
      <c r="AU6" s="78">
        <v>1041</v>
      </c>
      <c r="AV6" s="78">
        <v>1028</v>
      </c>
      <c r="AW6" s="78">
        <v>901</v>
      </c>
      <c r="AX6" s="78">
        <v>893</v>
      </c>
      <c r="AY6" s="78">
        <v>783</v>
      </c>
      <c r="AZ6" s="78">
        <v>774</v>
      </c>
      <c r="BA6" s="78">
        <v>742</v>
      </c>
      <c r="BB6" s="78">
        <v>735</v>
      </c>
      <c r="BC6" s="78">
        <v>631</v>
      </c>
      <c r="BD6" s="78">
        <v>621</v>
      </c>
      <c r="BE6" s="78">
        <v>565</v>
      </c>
      <c r="BF6" s="78">
        <v>557</v>
      </c>
      <c r="BG6" s="78">
        <v>426</v>
      </c>
      <c r="BH6" s="78">
        <v>421</v>
      </c>
      <c r="BI6" s="78">
        <v>349</v>
      </c>
      <c r="BJ6" s="78">
        <v>343</v>
      </c>
      <c r="BK6" s="78">
        <v>231</v>
      </c>
      <c r="BL6" s="78">
        <v>227</v>
      </c>
      <c r="BM6" s="78">
        <v>178</v>
      </c>
      <c r="BN6" s="78">
        <v>175</v>
      </c>
      <c r="BO6" s="78">
        <v>145</v>
      </c>
      <c r="BP6" s="78">
        <v>144</v>
      </c>
      <c r="BQ6" s="78">
        <v>136</v>
      </c>
      <c r="BR6" s="78">
        <v>134</v>
      </c>
    </row>
    <row r="7" spans="1:70" x14ac:dyDescent="0.25">
      <c r="A7" s="58" t="s">
        <v>521</v>
      </c>
      <c r="B7" s="73">
        <v>2817</v>
      </c>
      <c r="C7" s="73">
        <v>1420</v>
      </c>
      <c r="D7" s="73">
        <v>1397</v>
      </c>
      <c r="E7" s="73">
        <v>23</v>
      </c>
      <c r="F7" s="73">
        <v>23</v>
      </c>
      <c r="G7" s="73">
        <v>24</v>
      </c>
      <c r="H7" s="73">
        <v>24</v>
      </c>
      <c r="I7" s="73">
        <v>26</v>
      </c>
      <c r="J7" s="73">
        <v>25</v>
      </c>
      <c r="K7" s="73">
        <v>27</v>
      </c>
      <c r="L7" s="73">
        <v>26</v>
      </c>
      <c r="M7" s="73">
        <v>28</v>
      </c>
      <c r="N7" s="73">
        <v>27</v>
      </c>
      <c r="O7" s="73">
        <v>29</v>
      </c>
      <c r="P7" s="73">
        <v>28</v>
      </c>
      <c r="Q7" s="73">
        <v>30</v>
      </c>
      <c r="R7" s="73">
        <v>29</v>
      </c>
      <c r="S7" s="73">
        <v>30</v>
      </c>
      <c r="T7" s="73">
        <v>30</v>
      </c>
      <c r="U7" s="73">
        <v>31</v>
      </c>
      <c r="V7" s="73">
        <v>30</v>
      </c>
      <c r="W7" s="73">
        <v>31</v>
      </c>
      <c r="X7" s="73">
        <v>31</v>
      </c>
      <c r="Y7" s="73">
        <v>31</v>
      </c>
      <c r="Z7" s="73">
        <v>30</v>
      </c>
      <c r="AA7" s="73">
        <v>31</v>
      </c>
      <c r="AB7" s="73">
        <v>30</v>
      </c>
      <c r="AC7" s="73">
        <v>31</v>
      </c>
      <c r="AD7" s="73">
        <v>31</v>
      </c>
      <c r="AE7" s="73">
        <v>31</v>
      </c>
      <c r="AF7" s="73">
        <v>30</v>
      </c>
      <c r="AG7" s="73">
        <v>30</v>
      </c>
      <c r="AH7" s="73">
        <v>29</v>
      </c>
      <c r="AI7" s="73">
        <v>29</v>
      </c>
      <c r="AJ7" s="73">
        <v>29</v>
      </c>
      <c r="AK7" s="73">
        <v>29</v>
      </c>
      <c r="AL7" s="73">
        <v>28</v>
      </c>
      <c r="AM7" s="73">
        <v>28</v>
      </c>
      <c r="AN7" s="73">
        <v>27</v>
      </c>
      <c r="AO7" s="73">
        <v>27</v>
      </c>
      <c r="AP7" s="73">
        <v>26</v>
      </c>
      <c r="AQ7" s="73">
        <v>25</v>
      </c>
      <c r="AR7" s="73">
        <v>25</v>
      </c>
      <c r="AS7" s="73">
        <v>114</v>
      </c>
      <c r="AT7" s="73">
        <v>113</v>
      </c>
      <c r="AU7" s="73">
        <v>124</v>
      </c>
      <c r="AV7" s="73">
        <v>124</v>
      </c>
      <c r="AW7" s="73">
        <v>108</v>
      </c>
      <c r="AX7" s="73">
        <v>107</v>
      </c>
      <c r="AY7" s="73">
        <v>94</v>
      </c>
      <c r="AZ7" s="73">
        <v>92</v>
      </c>
      <c r="BA7" s="73">
        <v>89</v>
      </c>
      <c r="BB7" s="73">
        <v>88</v>
      </c>
      <c r="BC7" s="73">
        <v>76</v>
      </c>
      <c r="BD7" s="73">
        <v>74</v>
      </c>
      <c r="BE7" s="73">
        <v>68</v>
      </c>
      <c r="BF7" s="73">
        <v>67</v>
      </c>
      <c r="BG7" s="73">
        <v>51</v>
      </c>
      <c r="BH7" s="73">
        <v>51</v>
      </c>
      <c r="BI7" s="73">
        <v>42</v>
      </c>
      <c r="BJ7" s="73">
        <v>41</v>
      </c>
      <c r="BK7" s="73">
        <v>28</v>
      </c>
      <c r="BL7" s="73">
        <v>27</v>
      </c>
      <c r="BM7" s="73">
        <v>21</v>
      </c>
      <c r="BN7" s="73">
        <v>21</v>
      </c>
      <c r="BO7" s="73">
        <v>18</v>
      </c>
      <c r="BP7" s="73">
        <v>18</v>
      </c>
      <c r="BQ7" s="73">
        <v>16</v>
      </c>
      <c r="BR7" s="73">
        <v>16</v>
      </c>
    </row>
    <row r="8" spans="1:70" x14ac:dyDescent="0.25">
      <c r="A8" s="58" t="s">
        <v>522</v>
      </c>
      <c r="B8" s="73">
        <v>3517</v>
      </c>
      <c r="C8" s="73">
        <v>1771</v>
      </c>
      <c r="D8" s="73">
        <v>1746</v>
      </c>
      <c r="E8" s="73">
        <v>29</v>
      </c>
      <c r="F8" s="73">
        <v>28</v>
      </c>
      <c r="G8" s="73">
        <v>31</v>
      </c>
      <c r="H8" s="73">
        <v>30</v>
      </c>
      <c r="I8" s="73">
        <v>32</v>
      </c>
      <c r="J8" s="73">
        <v>32</v>
      </c>
      <c r="K8" s="73">
        <v>34</v>
      </c>
      <c r="L8" s="73">
        <v>33</v>
      </c>
      <c r="M8" s="73">
        <v>35</v>
      </c>
      <c r="N8" s="73">
        <v>34</v>
      </c>
      <c r="O8" s="73">
        <v>36</v>
      </c>
      <c r="P8" s="73">
        <v>35</v>
      </c>
      <c r="Q8" s="73">
        <v>37</v>
      </c>
      <c r="R8" s="73">
        <v>36</v>
      </c>
      <c r="S8" s="73">
        <v>37</v>
      </c>
      <c r="T8" s="73">
        <v>37</v>
      </c>
      <c r="U8" s="73">
        <v>38</v>
      </c>
      <c r="V8" s="73">
        <v>37</v>
      </c>
      <c r="W8" s="73">
        <v>38</v>
      </c>
      <c r="X8" s="73">
        <v>38</v>
      </c>
      <c r="Y8" s="73">
        <v>39</v>
      </c>
      <c r="Z8" s="73">
        <v>38</v>
      </c>
      <c r="AA8" s="73">
        <v>39</v>
      </c>
      <c r="AB8" s="73">
        <v>38</v>
      </c>
      <c r="AC8" s="73">
        <v>38</v>
      </c>
      <c r="AD8" s="73">
        <v>38</v>
      </c>
      <c r="AE8" s="73">
        <v>38</v>
      </c>
      <c r="AF8" s="73">
        <v>37</v>
      </c>
      <c r="AG8" s="73">
        <v>37</v>
      </c>
      <c r="AH8" s="73">
        <v>37</v>
      </c>
      <c r="AI8" s="73">
        <v>35</v>
      </c>
      <c r="AJ8" s="73">
        <v>37</v>
      </c>
      <c r="AK8" s="73">
        <v>35</v>
      </c>
      <c r="AL8" s="73">
        <v>36</v>
      </c>
      <c r="AM8" s="73">
        <v>34</v>
      </c>
      <c r="AN8" s="73">
        <v>35</v>
      </c>
      <c r="AO8" s="73">
        <v>32</v>
      </c>
      <c r="AP8" s="73">
        <v>34</v>
      </c>
      <c r="AQ8" s="73">
        <v>31</v>
      </c>
      <c r="AR8" s="73">
        <v>32</v>
      </c>
      <c r="AS8" s="73">
        <v>143</v>
      </c>
      <c r="AT8" s="73">
        <v>140</v>
      </c>
      <c r="AU8" s="73">
        <v>156</v>
      </c>
      <c r="AV8" s="73">
        <v>154</v>
      </c>
      <c r="AW8" s="73">
        <v>136</v>
      </c>
      <c r="AX8" s="73">
        <v>133</v>
      </c>
      <c r="AY8" s="73">
        <v>118</v>
      </c>
      <c r="AZ8" s="73">
        <v>116</v>
      </c>
      <c r="BA8" s="73">
        <v>112</v>
      </c>
      <c r="BB8" s="73">
        <v>110</v>
      </c>
      <c r="BC8" s="73">
        <v>95</v>
      </c>
      <c r="BD8" s="73">
        <v>93</v>
      </c>
      <c r="BE8" s="73">
        <v>85</v>
      </c>
      <c r="BF8" s="73">
        <v>83</v>
      </c>
      <c r="BG8" s="73">
        <v>64</v>
      </c>
      <c r="BH8" s="73">
        <v>63</v>
      </c>
      <c r="BI8" s="73">
        <v>52</v>
      </c>
      <c r="BJ8" s="73">
        <v>51</v>
      </c>
      <c r="BK8" s="73">
        <v>35</v>
      </c>
      <c r="BL8" s="73">
        <v>34</v>
      </c>
      <c r="BM8" s="73">
        <v>27</v>
      </c>
      <c r="BN8" s="73">
        <v>26</v>
      </c>
      <c r="BO8" s="73">
        <v>22</v>
      </c>
      <c r="BP8" s="73">
        <v>21</v>
      </c>
      <c r="BQ8" s="73">
        <v>21</v>
      </c>
      <c r="BR8" s="73">
        <v>20</v>
      </c>
    </row>
    <row r="9" spans="1:70" x14ac:dyDescent="0.25">
      <c r="A9" s="58" t="s">
        <v>523</v>
      </c>
      <c r="B9" s="73">
        <v>12660</v>
      </c>
      <c r="C9" s="73">
        <v>6374</v>
      </c>
      <c r="D9" s="73">
        <v>6286</v>
      </c>
      <c r="E9" s="73">
        <v>104</v>
      </c>
      <c r="F9" s="73">
        <v>102</v>
      </c>
      <c r="G9" s="73">
        <v>110</v>
      </c>
      <c r="H9" s="73">
        <v>108</v>
      </c>
      <c r="I9" s="73">
        <v>115</v>
      </c>
      <c r="J9" s="73">
        <v>114</v>
      </c>
      <c r="K9" s="73">
        <v>121</v>
      </c>
      <c r="L9" s="73">
        <v>119</v>
      </c>
      <c r="M9" s="73">
        <v>125</v>
      </c>
      <c r="N9" s="73">
        <v>123</v>
      </c>
      <c r="O9" s="73">
        <v>129</v>
      </c>
      <c r="P9" s="73">
        <v>127</v>
      </c>
      <c r="Q9" s="73">
        <v>132</v>
      </c>
      <c r="R9" s="73">
        <v>130</v>
      </c>
      <c r="S9" s="73">
        <v>135</v>
      </c>
      <c r="T9" s="73">
        <v>133</v>
      </c>
      <c r="U9" s="73">
        <v>137</v>
      </c>
      <c r="V9" s="73">
        <v>135</v>
      </c>
      <c r="W9" s="73">
        <v>138</v>
      </c>
      <c r="X9" s="73">
        <v>136</v>
      </c>
      <c r="Y9" s="73">
        <v>139</v>
      </c>
      <c r="Z9" s="73">
        <v>136</v>
      </c>
      <c r="AA9" s="73">
        <v>140</v>
      </c>
      <c r="AB9" s="73">
        <v>136</v>
      </c>
      <c r="AC9" s="73">
        <v>139</v>
      </c>
      <c r="AD9" s="73">
        <v>136</v>
      </c>
      <c r="AE9" s="73">
        <v>138</v>
      </c>
      <c r="AF9" s="73">
        <v>134</v>
      </c>
      <c r="AG9" s="73">
        <v>134</v>
      </c>
      <c r="AH9" s="73">
        <v>131</v>
      </c>
      <c r="AI9" s="73">
        <v>131</v>
      </c>
      <c r="AJ9" s="73">
        <v>130</v>
      </c>
      <c r="AK9" s="73">
        <v>128</v>
      </c>
      <c r="AL9" s="73">
        <v>127</v>
      </c>
      <c r="AM9" s="73">
        <v>125</v>
      </c>
      <c r="AN9" s="73">
        <v>123</v>
      </c>
      <c r="AO9" s="73">
        <v>120</v>
      </c>
      <c r="AP9" s="73">
        <v>118</v>
      </c>
      <c r="AQ9" s="73">
        <v>114</v>
      </c>
      <c r="AR9" s="73">
        <v>112</v>
      </c>
      <c r="AS9" s="73">
        <v>513</v>
      </c>
      <c r="AT9" s="73">
        <v>507</v>
      </c>
      <c r="AU9" s="73">
        <v>562</v>
      </c>
      <c r="AV9" s="73">
        <v>555</v>
      </c>
      <c r="AW9" s="73">
        <v>487</v>
      </c>
      <c r="AX9" s="73">
        <v>482</v>
      </c>
      <c r="AY9" s="73">
        <v>423</v>
      </c>
      <c r="AZ9" s="73">
        <v>418</v>
      </c>
      <c r="BA9" s="73">
        <v>401</v>
      </c>
      <c r="BB9" s="73">
        <v>396</v>
      </c>
      <c r="BC9" s="73">
        <v>340</v>
      </c>
      <c r="BD9" s="73">
        <v>336</v>
      </c>
      <c r="BE9" s="73">
        <v>305</v>
      </c>
      <c r="BF9" s="73">
        <v>301</v>
      </c>
      <c r="BG9" s="73">
        <v>230</v>
      </c>
      <c r="BH9" s="73">
        <v>227</v>
      </c>
      <c r="BI9" s="73">
        <v>188</v>
      </c>
      <c r="BJ9" s="73">
        <v>186</v>
      </c>
      <c r="BK9" s="73">
        <v>124</v>
      </c>
      <c r="BL9" s="73">
        <v>123</v>
      </c>
      <c r="BM9" s="73">
        <v>96</v>
      </c>
      <c r="BN9" s="73">
        <v>95</v>
      </c>
      <c r="BO9" s="73">
        <v>78</v>
      </c>
      <c r="BP9" s="73">
        <v>78</v>
      </c>
      <c r="BQ9" s="73">
        <v>73</v>
      </c>
      <c r="BR9" s="73">
        <v>72</v>
      </c>
    </row>
    <row r="10" spans="1:70" x14ac:dyDescent="0.25">
      <c r="A10" s="58" t="s">
        <v>524</v>
      </c>
      <c r="B10" s="73">
        <v>3282</v>
      </c>
      <c r="C10" s="73">
        <v>1652</v>
      </c>
      <c r="D10" s="73">
        <v>1630</v>
      </c>
      <c r="E10" s="73">
        <v>27</v>
      </c>
      <c r="F10" s="73">
        <v>26</v>
      </c>
      <c r="G10" s="73">
        <v>29</v>
      </c>
      <c r="H10" s="73">
        <v>28</v>
      </c>
      <c r="I10" s="73">
        <v>30</v>
      </c>
      <c r="J10" s="73">
        <v>30</v>
      </c>
      <c r="K10" s="73">
        <v>31</v>
      </c>
      <c r="L10" s="73">
        <v>31</v>
      </c>
      <c r="M10" s="73">
        <v>32</v>
      </c>
      <c r="N10" s="73">
        <v>32</v>
      </c>
      <c r="O10" s="73">
        <v>33</v>
      </c>
      <c r="P10" s="73">
        <v>33</v>
      </c>
      <c r="Q10" s="73">
        <v>34</v>
      </c>
      <c r="R10" s="73">
        <v>34</v>
      </c>
      <c r="S10" s="73">
        <v>35</v>
      </c>
      <c r="T10" s="73">
        <v>34</v>
      </c>
      <c r="U10" s="73">
        <v>35</v>
      </c>
      <c r="V10" s="73">
        <v>35</v>
      </c>
      <c r="W10" s="73">
        <v>36</v>
      </c>
      <c r="X10" s="73">
        <v>35</v>
      </c>
      <c r="Y10" s="73">
        <v>36</v>
      </c>
      <c r="Z10" s="73">
        <v>36</v>
      </c>
      <c r="AA10" s="73">
        <v>36</v>
      </c>
      <c r="AB10" s="73">
        <v>36</v>
      </c>
      <c r="AC10" s="73">
        <v>36</v>
      </c>
      <c r="AD10" s="73">
        <v>35</v>
      </c>
      <c r="AE10" s="73">
        <v>35</v>
      </c>
      <c r="AF10" s="73">
        <v>35</v>
      </c>
      <c r="AG10" s="73">
        <v>35</v>
      </c>
      <c r="AH10" s="73">
        <v>34</v>
      </c>
      <c r="AI10" s="73">
        <v>34</v>
      </c>
      <c r="AJ10" s="73">
        <v>34</v>
      </c>
      <c r="AK10" s="73">
        <v>33</v>
      </c>
      <c r="AL10" s="73">
        <v>33</v>
      </c>
      <c r="AM10" s="73">
        <v>32</v>
      </c>
      <c r="AN10" s="73">
        <v>32</v>
      </c>
      <c r="AO10" s="73">
        <v>31</v>
      </c>
      <c r="AP10" s="73">
        <v>31</v>
      </c>
      <c r="AQ10" s="73">
        <v>30</v>
      </c>
      <c r="AR10" s="73">
        <v>29</v>
      </c>
      <c r="AS10" s="73">
        <v>134</v>
      </c>
      <c r="AT10" s="73">
        <v>130</v>
      </c>
      <c r="AU10" s="73">
        <v>146</v>
      </c>
      <c r="AV10" s="73">
        <v>144</v>
      </c>
      <c r="AW10" s="73">
        <v>126</v>
      </c>
      <c r="AX10" s="73">
        <v>125</v>
      </c>
      <c r="AY10" s="73">
        <v>110</v>
      </c>
      <c r="AZ10" s="73">
        <v>108</v>
      </c>
      <c r="BA10" s="73">
        <v>104</v>
      </c>
      <c r="BB10" s="73">
        <v>103</v>
      </c>
      <c r="BC10" s="73">
        <v>88</v>
      </c>
      <c r="BD10" s="73">
        <v>87</v>
      </c>
      <c r="BE10" s="73">
        <v>79</v>
      </c>
      <c r="BF10" s="73">
        <v>78</v>
      </c>
      <c r="BG10" s="73">
        <v>60</v>
      </c>
      <c r="BH10" s="73">
        <v>59</v>
      </c>
      <c r="BI10" s="73">
        <v>49</v>
      </c>
      <c r="BJ10" s="73">
        <v>48</v>
      </c>
      <c r="BK10" s="73">
        <v>32</v>
      </c>
      <c r="BL10" s="73">
        <v>32</v>
      </c>
      <c r="BM10" s="73">
        <v>25</v>
      </c>
      <c r="BN10" s="73">
        <v>24</v>
      </c>
      <c r="BO10" s="73">
        <v>20</v>
      </c>
      <c r="BP10" s="73">
        <v>20</v>
      </c>
      <c r="BQ10" s="73">
        <v>19</v>
      </c>
      <c r="BR10" s="73">
        <v>19</v>
      </c>
    </row>
    <row r="11" spans="1:70" x14ac:dyDescent="0.25">
      <c r="A11" s="58" t="s">
        <v>450</v>
      </c>
      <c r="B11" s="73">
        <v>1175</v>
      </c>
      <c r="C11" s="73">
        <v>593</v>
      </c>
      <c r="D11" s="73">
        <v>582</v>
      </c>
      <c r="E11" s="73">
        <v>10</v>
      </c>
      <c r="F11" s="73">
        <v>9</v>
      </c>
      <c r="G11" s="73">
        <v>10</v>
      </c>
      <c r="H11" s="73">
        <v>10</v>
      </c>
      <c r="I11" s="73">
        <v>11</v>
      </c>
      <c r="J11" s="73">
        <v>10</v>
      </c>
      <c r="K11" s="73">
        <v>11</v>
      </c>
      <c r="L11" s="73">
        <v>11</v>
      </c>
      <c r="M11" s="73">
        <v>12</v>
      </c>
      <c r="N11" s="73">
        <v>11</v>
      </c>
      <c r="O11" s="73">
        <v>12</v>
      </c>
      <c r="P11" s="73">
        <v>12</v>
      </c>
      <c r="Q11" s="73">
        <v>12</v>
      </c>
      <c r="R11" s="73">
        <v>12</v>
      </c>
      <c r="S11" s="73">
        <v>13</v>
      </c>
      <c r="T11" s="73">
        <v>12</v>
      </c>
      <c r="U11" s="73">
        <v>13</v>
      </c>
      <c r="V11" s="73">
        <v>12</v>
      </c>
      <c r="W11" s="73">
        <v>13</v>
      </c>
      <c r="X11" s="73">
        <v>12</v>
      </c>
      <c r="Y11" s="73">
        <v>13</v>
      </c>
      <c r="Z11" s="73">
        <v>13</v>
      </c>
      <c r="AA11" s="73">
        <v>13</v>
      </c>
      <c r="AB11" s="73">
        <v>13</v>
      </c>
      <c r="AC11" s="73">
        <v>13</v>
      </c>
      <c r="AD11" s="73">
        <v>12</v>
      </c>
      <c r="AE11" s="73">
        <v>13</v>
      </c>
      <c r="AF11" s="73">
        <v>12</v>
      </c>
      <c r="AG11" s="73">
        <v>13</v>
      </c>
      <c r="AH11" s="73">
        <v>12</v>
      </c>
      <c r="AI11" s="73">
        <v>12</v>
      </c>
      <c r="AJ11" s="73">
        <v>12</v>
      </c>
      <c r="AK11" s="73">
        <v>12</v>
      </c>
      <c r="AL11" s="73">
        <v>12</v>
      </c>
      <c r="AM11" s="73">
        <v>12</v>
      </c>
      <c r="AN11" s="73">
        <v>11</v>
      </c>
      <c r="AO11" s="73">
        <v>11</v>
      </c>
      <c r="AP11" s="73">
        <v>11</v>
      </c>
      <c r="AQ11" s="73">
        <v>11</v>
      </c>
      <c r="AR11" s="73">
        <v>10</v>
      </c>
      <c r="AS11" s="73">
        <v>48</v>
      </c>
      <c r="AT11" s="73">
        <v>47</v>
      </c>
      <c r="AU11" s="73">
        <v>53</v>
      </c>
      <c r="AV11" s="73">
        <v>51</v>
      </c>
      <c r="AW11" s="73">
        <v>44</v>
      </c>
      <c r="AX11" s="73">
        <v>46</v>
      </c>
      <c r="AY11" s="73">
        <v>38</v>
      </c>
      <c r="AZ11" s="73">
        <v>40</v>
      </c>
      <c r="BA11" s="73">
        <v>36</v>
      </c>
      <c r="BB11" s="73">
        <v>38</v>
      </c>
      <c r="BC11" s="73">
        <v>32</v>
      </c>
      <c r="BD11" s="73">
        <v>31</v>
      </c>
      <c r="BE11" s="73">
        <v>28</v>
      </c>
      <c r="BF11" s="73">
        <v>28</v>
      </c>
      <c r="BG11" s="73">
        <v>21</v>
      </c>
      <c r="BH11" s="73">
        <v>21</v>
      </c>
      <c r="BI11" s="73">
        <v>18</v>
      </c>
      <c r="BJ11" s="73">
        <v>17</v>
      </c>
      <c r="BK11" s="73">
        <v>12</v>
      </c>
      <c r="BL11" s="73">
        <v>11</v>
      </c>
      <c r="BM11" s="73">
        <v>9</v>
      </c>
      <c r="BN11" s="73">
        <v>9</v>
      </c>
      <c r="BO11" s="73">
        <v>7</v>
      </c>
      <c r="BP11" s="73">
        <v>7</v>
      </c>
      <c r="BQ11" s="73">
        <v>7</v>
      </c>
      <c r="BR11" s="73">
        <v>7</v>
      </c>
    </row>
    <row r="12" spans="1:70" x14ac:dyDescent="0.25">
      <c r="A12" s="69" t="s">
        <v>129</v>
      </c>
      <c r="B12" s="78">
        <v>4049</v>
      </c>
      <c r="C12" s="78">
        <v>1978</v>
      </c>
      <c r="D12" s="78">
        <v>2071</v>
      </c>
      <c r="E12" s="78">
        <v>37</v>
      </c>
      <c r="F12" s="78">
        <v>38</v>
      </c>
      <c r="G12" s="78">
        <v>34</v>
      </c>
      <c r="H12" s="78">
        <v>36</v>
      </c>
      <c r="I12" s="78">
        <v>33</v>
      </c>
      <c r="J12" s="78">
        <v>35</v>
      </c>
      <c r="K12" s="78">
        <v>33</v>
      </c>
      <c r="L12" s="78">
        <v>34</v>
      </c>
      <c r="M12" s="78">
        <v>33</v>
      </c>
      <c r="N12" s="78">
        <v>34</v>
      </c>
      <c r="O12" s="78">
        <v>34</v>
      </c>
      <c r="P12" s="78">
        <v>35</v>
      </c>
      <c r="Q12" s="78">
        <v>35</v>
      </c>
      <c r="R12" s="78">
        <v>36</v>
      </c>
      <c r="S12" s="78">
        <v>36</v>
      </c>
      <c r="T12" s="78">
        <v>38</v>
      </c>
      <c r="U12" s="78">
        <v>38</v>
      </c>
      <c r="V12" s="78">
        <v>40</v>
      </c>
      <c r="W12" s="78">
        <v>40</v>
      </c>
      <c r="X12" s="78">
        <v>41</v>
      </c>
      <c r="Y12" s="78">
        <v>41</v>
      </c>
      <c r="Z12" s="78">
        <v>43</v>
      </c>
      <c r="AA12" s="78">
        <v>43</v>
      </c>
      <c r="AB12" s="78">
        <v>45</v>
      </c>
      <c r="AC12" s="78">
        <v>44</v>
      </c>
      <c r="AD12" s="78">
        <v>45</v>
      </c>
      <c r="AE12" s="78">
        <v>42</v>
      </c>
      <c r="AF12" s="78">
        <v>44</v>
      </c>
      <c r="AG12" s="78">
        <v>40</v>
      </c>
      <c r="AH12" s="78">
        <v>41</v>
      </c>
      <c r="AI12" s="78">
        <v>36</v>
      </c>
      <c r="AJ12" s="78">
        <v>38</v>
      </c>
      <c r="AK12" s="78">
        <v>33</v>
      </c>
      <c r="AL12" s="78">
        <v>35</v>
      </c>
      <c r="AM12" s="78">
        <v>30</v>
      </c>
      <c r="AN12" s="78">
        <v>33</v>
      </c>
      <c r="AO12" s="78">
        <v>28</v>
      </c>
      <c r="AP12" s="78">
        <v>32</v>
      </c>
      <c r="AQ12" s="78">
        <v>28</v>
      </c>
      <c r="AR12" s="78">
        <v>32</v>
      </c>
      <c r="AS12" s="78">
        <v>135</v>
      </c>
      <c r="AT12" s="78">
        <v>144</v>
      </c>
      <c r="AU12" s="78">
        <v>161</v>
      </c>
      <c r="AV12" s="78">
        <v>168</v>
      </c>
      <c r="AW12" s="78">
        <v>121</v>
      </c>
      <c r="AX12" s="78">
        <v>127</v>
      </c>
      <c r="AY12" s="78">
        <v>117</v>
      </c>
      <c r="AZ12" s="78">
        <v>123</v>
      </c>
      <c r="BA12" s="78">
        <v>124</v>
      </c>
      <c r="BB12" s="78">
        <v>129</v>
      </c>
      <c r="BC12" s="78">
        <v>131</v>
      </c>
      <c r="BD12" s="78">
        <v>136</v>
      </c>
      <c r="BE12" s="78">
        <v>97</v>
      </c>
      <c r="BF12" s="78">
        <v>101</v>
      </c>
      <c r="BG12" s="78">
        <v>99</v>
      </c>
      <c r="BH12" s="78">
        <v>103</v>
      </c>
      <c r="BI12" s="78">
        <v>59</v>
      </c>
      <c r="BJ12" s="78">
        <v>62</v>
      </c>
      <c r="BK12" s="78">
        <v>72</v>
      </c>
      <c r="BL12" s="78">
        <v>75</v>
      </c>
      <c r="BM12" s="78">
        <v>64</v>
      </c>
      <c r="BN12" s="78">
        <v>66</v>
      </c>
      <c r="BO12" s="78">
        <v>37</v>
      </c>
      <c r="BP12" s="78">
        <v>38</v>
      </c>
      <c r="BQ12" s="78">
        <v>43</v>
      </c>
      <c r="BR12" s="78">
        <v>44</v>
      </c>
    </row>
    <row r="13" spans="1:70" x14ac:dyDescent="0.25">
      <c r="A13" s="58" t="s">
        <v>525</v>
      </c>
      <c r="B13" s="73">
        <v>4049</v>
      </c>
      <c r="C13" s="73">
        <v>1978</v>
      </c>
      <c r="D13" s="73">
        <v>2071</v>
      </c>
      <c r="E13" s="73">
        <v>37</v>
      </c>
      <c r="F13" s="73">
        <v>38</v>
      </c>
      <c r="G13" s="73">
        <v>34</v>
      </c>
      <c r="H13" s="73">
        <v>36</v>
      </c>
      <c r="I13" s="73">
        <v>33</v>
      </c>
      <c r="J13" s="73">
        <v>35</v>
      </c>
      <c r="K13" s="73">
        <v>33</v>
      </c>
      <c r="L13" s="73">
        <v>34</v>
      </c>
      <c r="M13" s="73">
        <v>33</v>
      </c>
      <c r="N13" s="73">
        <v>34</v>
      </c>
      <c r="O13" s="73">
        <v>34</v>
      </c>
      <c r="P13" s="73">
        <v>35</v>
      </c>
      <c r="Q13" s="73">
        <v>35</v>
      </c>
      <c r="R13" s="73">
        <v>36</v>
      </c>
      <c r="S13" s="73">
        <v>36</v>
      </c>
      <c r="T13" s="73">
        <v>38</v>
      </c>
      <c r="U13" s="73">
        <v>38</v>
      </c>
      <c r="V13" s="73">
        <v>40</v>
      </c>
      <c r="W13" s="73">
        <v>40</v>
      </c>
      <c r="X13" s="73">
        <v>41</v>
      </c>
      <c r="Y13" s="73">
        <v>41</v>
      </c>
      <c r="Z13" s="73">
        <v>43</v>
      </c>
      <c r="AA13" s="73">
        <v>43</v>
      </c>
      <c r="AB13" s="73">
        <v>45</v>
      </c>
      <c r="AC13" s="73">
        <v>44</v>
      </c>
      <c r="AD13" s="73">
        <v>45</v>
      </c>
      <c r="AE13" s="73">
        <v>42</v>
      </c>
      <c r="AF13" s="73">
        <v>44</v>
      </c>
      <c r="AG13" s="73">
        <v>40</v>
      </c>
      <c r="AH13" s="73">
        <v>41</v>
      </c>
      <c r="AI13" s="73">
        <v>36</v>
      </c>
      <c r="AJ13" s="73">
        <v>38</v>
      </c>
      <c r="AK13" s="73">
        <v>33</v>
      </c>
      <c r="AL13" s="73">
        <v>35</v>
      </c>
      <c r="AM13" s="73">
        <v>30</v>
      </c>
      <c r="AN13" s="73">
        <v>33</v>
      </c>
      <c r="AO13" s="73">
        <v>28</v>
      </c>
      <c r="AP13" s="73">
        <v>32</v>
      </c>
      <c r="AQ13" s="73">
        <v>28</v>
      </c>
      <c r="AR13" s="73">
        <v>32</v>
      </c>
      <c r="AS13" s="73">
        <v>135</v>
      </c>
      <c r="AT13" s="73">
        <v>144</v>
      </c>
      <c r="AU13" s="73">
        <v>161</v>
      </c>
      <c r="AV13" s="73">
        <v>168</v>
      </c>
      <c r="AW13" s="73">
        <v>121</v>
      </c>
      <c r="AX13" s="73">
        <v>127</v>
      </c>
      <c r="AY13" s="73">
        <v>117</v>
      </c>
      <c r="AZ13" s="73">
        <v>123</v>
      </c>
      <c r="BA13" s="73">
        <v>124</v>
      </c>
      <c r="BB13" s="73">
        <v>129</v>
      </c>
      <c r="BC13" s="73">
        <v>131</v>
      </c>
      <c r="BD13" s="73">
        <v>136</v>
      </c>
      <c r="BE13" s="73">
        <v>97</v>
      </c>
      <c r="BF13" s="73">
        <v>101</v>
      </c>
      <c r="BG13" s="73">
        <v>99</v>
      </c>
      <c r="BH13" s="73">
        <v>103</v>
      </c>
      <c r="BI13" s="73">
        <v>59</v>
      </c>
      <c r="BJ13" s="73">
        <v>62</v>
      </c>
      <c r="BK13" s="73">
        <v>72</v>
      </c>
      <c r="BL13" s="73">
        <v>75</v>
      </c>
      <c r="BM13" s="73">
        <v>64</v>
      </c>
      <c r="BN13" s="73">
        <v>66</v>
      </c>
      <c r="BO13" s="73">
        <v>37</v>
      </c>
      <c r="BP13" s="73">
        <v>38</v>
      </c>
      <c r="BQ13" s="73">
        <v>43</v>
      </c>
      <c r="BR13" s="73">
        <v>44</v>
      </c>
    </row>
    <row r="14" spans="1:70" x14ac:dyDescent="0.25">
      <c r="A14" s="69" t="s">
        <v>130</v>
      </c>
      <c r="B14" s="78">
        <v>5801</v>
      </c>
      <c r="C14" s="78">
        <v>2887</v>
      </c>
      <c r="D14" s="78">
        <v>2914</v>
      </c>
      <c r="E14" s="78">
        <v>63</v>
      </c>
      <c r="F14" s="78">
        <v>62</v>
      </c>
      <c r="G14" s="78">
        <v>64</v>
      </c>
      <c r="H14" s="78">
        <v>63</v>
      </c>
      <c r="I14" s="78">
        <v>64</v>
      </c>
      <c r="J14" s="78">
        <v>65</v>
      </c>
      <c r="K14" s="78">
        <v>65</v>
      </c>
      <c r="L14" s="78">
        <v>66</v>
      </c>
      <c r="M14" s="78">
        <v>65</v>
      </c>
      <c r="N14" s="78">
        <v>67</v>
      </c>
      <c r="O14" s="78">
        <v>67</v>
      </c>
      <c r="P14" s="78">
        <v>68</v>
      </c>
      <c r="Q14" s="78">
        <v>68</v>
      </c>
      <c r="R14" s="78">
        <v>69</v>
      </c>
      <c r="S14" s="78">
        <v>69</v>
      </c>
      <c r="T14" s="78">
        <v>69</v>
      </c>
      <c r="U14" s="78">
        <v>69</v>
      </c>
      <c r="V14" s="78">
        <v>70</v>
      </c>
      <c r="W14" s="78">
        <v>69</v>
      </c>
      <c r="X14" s="78">
        <v>69</v>
      </c>
      <c r="Y14" s="78">
        <v>69</v>
      </c>
      <c r="Z14" s="78">
        <v>69</v>
      </c>
      <c r="AA14" s="78">
        <v>69</v>
      </c>
      <c r="AB14" s="78">
        <v>69</v>
      </c>
      <c r="AC14" s="78">
        <v>67</v>
      </c>
      <c r="AD14" s="78">
        <v>68</v>
      </c>
      <c r="AE14" s="78">
        <v>65</v>
      </c>
      <c r="AF14" s="78">
        <v>62</v>
      </c>
      <c r="AG14" s="78">
        <v>58</v>
      </c>
      <c r="AH14" s="78">
        <v>59</v>
      </c>
      <c r="AI14" s="78">
        <v>54</v>
      </c>
      <c r="AJ14" s="78">
        <v>53</v>
      </c>
      <c r="AK14" s="78">
        <v>48</v>
      </c>
      <c r="AL14" s="78">
        <v>49</v>
      </c>
      <c r="AM14" s="78">
        <v>45</v>
      </c>
      <c r="AN14" s="78">
        <v>44</v>
      </c>
      <c r="AO14" s="78">
        <v>41</v>
      </c>
      <c r="AP14" s="78">
        <v>42</v>
      </c>
      <c r="AQ14" s="78">
        <v>39</v>
      </c>
      <c r="AR14" s="78">
        <v>41</v>
      </c>
      <c r="AS14" s="78">
        <v>192</v>
      </c>
      <c r="AT14" s="78">
        <v>194</v>
      </c>
      <c r="AU14" s="78">
        <v>249</v>
      </c>
      <c r="AV14" s="78">
        <v>252</v>
      </c>
      <c r="AW14" s="78">
        <v>216</v>
      </c>
      <c r="AX14" s="78">
        <v>220</v>
      </c>
      <c r="AY14" s="78">
        <v>181</v>
      </c>
      <c r="AZ14" s="78">
        <v>185</v>
      </c>
      <c r="BA14" s="78">
        <v>164</v>
      </c>
      <c r="BB14" s="78">
        <v>169</v>
      </c>
      <c r="BC14" s="78">
        <v>157</v>
      </c>
      <c r="BD14" s="78">
        <v>159</v>
      </c>
      <c r="BE14" s="78">
        <v>122</v>
      </c>
      <c r="BF14" s="78">
        <v>123</v>
      </c>
      <c r="BG14" s="78">
        <v>98</v>
      </c>
      <c r="BH14" s="78">
        <v>100</v>
      </c>
      <c r="BI14" s="78">
        <v>89</v>
      </c>
      <c r="BJ14" s="78">
        <v>93</v>
      </c>
      <c r="BK14" s="78">
        <v>79</v>
      </c>
      <c r="BL14" s="78">
        <v>77</v>
      </c>
      <c r="BM14" s="78">
        <v>50</v>
      </c>
      <c r="BN14" s="78">
        <v>48</v>
      </c>
      <c r="BO14" s="78">
        <v>31</v>
      </c>
      <c r="BP14" s="78">
        <v>30</v>
      </c>
      <c r="BQ14" s="78">
        <v>41</v>
      </c>
      <c r="BR14" s="78">
        <v>40</v>
      </c>
    </row>
    <row r="15" spans="1:70" x14ac:dyDescent="0.25">
      <c r="A15" s="58" t="s">
        <v>526</v>
      </c>
      <c r="B15" s="73">
        <v>875</v>
      </c>
      <c r="C15" s="73">
        <v>438</v>
      </c>
      <c r="D15" s="73">
        <v>437</v>
      </c>
      <c r="E15" s="73">
        <v>10</v>
      </c>
      <c r="F15" s="73">
        <v>9</v>
      </c>
      <c r="G15" s="73">
        <v>10</v>
      </c>
      <c r="H15" s="73">
        <v>9</v>
      </c>
      <c r="I15" s="73">
        <v>10</v>
      </c>
      <c r="J15" s="73">
        <v>10</v>
      </c>
      <c r="K15" s="73">
        <v>10</v>
      </c>
      <c r="L15" s="73">
        <v>10</v>
      </c>
      <c r="M15" s="73">
        <v>10</v>
      </c>
      <c r="N15" s="73">
        <v>10</v>
      </c>
      <c r="O15" s="73">
        <v>10</v>
      </c>
      <c r="P15" s="73">
        <v>10</v>
      </c>
      <c r="Q15" s="73">
        <v>11</v>
      </c>
      <c r="R15" s="73">
        <v>10</v>
      </c>
      <c r="S15" s="73">
        <v>11</v>
      </c>
      <c r="T15" s="73">
        <v>10</v>
      </c>
      <c r="U15" s="73">
        <v>11</v>
      </c>
      <c r="V15" s="73">
        <v>10</v>
      </c>
      <c r="W15" s="73">
        <v>11</v>
      </c>
      <c r="X15" s="73">
        <v>10</v>
      </c>
      <c r="Y15" s="73">
        <v>11</v>
      </c>
      <c r="Z15" s="73">
        <v>10</v>
      </c>
      <c r="AA15" s="73">
        <v>11</v>
      </c>
      <c r="AB15" s="73">
        <v>10</v>
      </c>
      <c r="AC15" s="73">
        <v>10</v>
      </c>
      <c r="AD15" s="73">
        <v>10</v>
      </c>
      <c r="AE15" s="73">
        <v>10</v>
      </c>
      <c r="AF15" s="73">
        <v>9</v>
      </c>
      <c r="AG15" s="73">
        <v>9</v>
      </c>
      <c r="AH15" s="73">
        <v>9</v>
      </c>
      <c r="AI15" s="73">
        <v>8</v>
      </c>
      <c r="AJ15" s="73">
        <v>8</v>
      </c>
      <c r="AK15" s="73">
        <v>8</v>
      </c>
      <c r="AL15" s="73">
        <v>7</v>
      </c>
      <c r="AM15" s="73">
        <v>7</v>
      </c>
      <c r="AN15" s="73">
        <v>6</v>
      </c>
      <c r="AO15" s="73">
        <v>6</v>
      </c>
      <c r="AP15" s="73">
        <v>6</v>
      </c>
      <c r="AQ15" s="73">
        <v>6</v>
      </c>
      <c r="AR15" s="73">
        <v>6</v>
      </c>
      <c r="AS15" s="73">
        <v>29</v>
      </c>
      <c r="AT15" s="73">
        <v>29</v>
      </c>
      <c r="AU15" s="73">
        <v>37</v>
      </c>
      <c r="AV15" s="73">
        <v>39</v>
      </c>
      <c r="AW15" s="73">
        <v>32</v>
      </c>
      <c r="AX15" s="73">
        <v>33</v>
      </c>
      <c r="AY15" s="73">
        <v>27</v>
      </c>
      <c r="AZ15" s="73">
        <v>28</v>
      </c>
      <c r="BA15" s="73">
        <v>24</v>
      </c>
      <c r="BB15" s="73">
        <v>26</v>
      </c>
      <c r="BC15" s="73">
        <v>23</v>
      </c>
      <c r="BD15" s="73">
        <v>24</v>
      </c>
      <c r="BE15" s="73">
        <v>18</v>
      </c>
      <c r="BF15" s="73">
        <v>19</v>
      </c>
      <c r="BG15" s="73">
        <v>14</v>
      </c>
      <c r="BH15" s="73">
        <v>16</v>
      </c>
      <c r="BI15" s="73">
        <v>13</v>
      </c>
      <c r="BJ15" s="73">
        <v>15</v>
      </c>
      <c r="BK15" s="73">
        <v>12</v>
      </c>
      <c r="BL15" s="73">
        <v>12</v>
      </c>
      <c r="BM15" s="73">
        <v>8</v>
      </c>
      <c r="BN15" s="73">
        <v>7</v>
      </c>
      <c r="BO15" s="73">
        <v>5</v>
      </c>
      <c r="BP15" s="73">
        <v>4</v>
      </c>
      <c r="BQ15" s="73">
        <v>6</v>
      </c>
      <c r="BR15" s="73">
        <v>6</v>
      </c>
    </row>
    <row r="16" spans="1:70" x14ac:dyDescent="0.25">
      <c r="A16" s="58" t="s">
        <v>527</v>
      </c>
      <c r="B16" s="73">
        <v>2838</v>
      </c>
      <c r="C16" s="73">
        <v>1410</v>
      </c>
      <c r="D16" s="73">
        <v>1428</v>
      </c>
      <c r="E16" s="73">
        <v>30</v>
      </c>
      <c r="F16" s="73">
        <v>30</v>
      </c>
      <c r="G16" s="73">
        <v>31</v>
      </c>
      <c r="H16" s="73">
        <v>31</v>
      </c>
      <c r="I16" s="73">
        <v>31</v>
      </c>
      <c r="J16" s="73">
        <v>32</v>
      </c>
      <c r="K16" s="73">
        <v>32</v>
      </c>
      <c r="L16" s="73">
        <v>32</v>
      </c>
      <c r="M16" s="73">
        <v>32</v>
      </c>
      <c r="N16" s="73">
        <v>33</v>
      </c>
      <c r="O16" s="73">
        <v>33</v>
      </c>
      <c r="P16" s="73">
        <v>33</v>
      </c>
      <c r="Q16" s="73">
        <v>33</v>
      </c>
      <c r="R16" s="73">
        <v>34</v>
      </c>
      <c r="S16" s="73">
        <v>34</v>
      </c>
      <c r="T16" s="73">
        <v>34</v>
      </c>
      <c r="U16" s="73">
        <v>34</v>
      </c>
      <c r="V16" s="73">
        <v>34</v>
      </c>
      <c r="W16" s="73">
        <v>34</v>
      </c>
      <c r="X16" s="73">
        <v>34</v>
      </c>
      <c r="Y16" s="73">
        <v>34</v>
      </c>
      <c r="Z16" s="73">
        <v>34</v>
      </c>
      <c r="AA16" s="73">
        <v>34</v>
      </c>
      <c r="AB16" s="73">
        <v>34</v>
      </c>
      <c r="AC16" s="73">
        <v>33</v>
      </c>
      <c r="AD16" s="73">
        <v>33</v>
      </c>
      <c r="AE16" s="73">
        <v>31</v>
      </c>
      <c r="AF16" s="73">
        <v>31</v>
      </c>
      <c r="AG16" s="73">
        <v>27</v>
      </c>
      <c r="AH16" s="73">
        <v>30</v>
      </c>
      <c r="AI16" s="73">
        <v>26</v>
      </c>
      <c r="AJ16" s="73">
        <v>26</v>
      </c>
      <c r="AK16" s="73">
        <v>23</v>
      </c>
      <c r="AL16" s="73">
        <v>24</v>
      </c>
      <c r="AM16" s="73">
        <v>22</v>
      </c>
      <c r="AN16" s="73">
        <v>22</v>
      </c>
      <c r="AO16" s="73">
        <v>20</v>
      </c>
      <c r="AP16" s="73">
        <v>21</v>
      </c>
      <c r="AQ16" s="73">
        <v>19</v>
      </c>
      <c r="AR16" s="73">
        <v>20</v>
      </c>
      <c r="AS16" s="73">
        <v>94</v>
      </c>
      <c r="AT16" s="73">
        <v>95</v>
      </c>
      <c r="AU16" s="73">
        <v>122</v>
      </c>
      <c r="AV16" s="73">
        <v>123</v>
      </c>
      <c r="AW16" s="73">
        <v>106</v>
      </c>
      <c r="AX16" s="73">
        <v>108</v>
      </c>
      <c r="AY16" s="73">
        <v>89</v>
      </c>
      <c r="AZ16" s="73">
        <v>90</v>
      </c>
      <c r="BA16" s="73">
        <v>81</v>
      </c>
      <c r="BB16" s="73">
        <v>82</v>
      </c>
      <c r="BC16" s="73">
        <v>77</v>
      </c>
      <c r="BD16" s="73">
        <v>78</v>
      </c>
      <c r="BE16" s="73">
        <v>60</v>
      </c>
      <c r="BF16" s="73">
        <v>60</v>
      </c>
      <c r="BG16" s="73">
        <v>48</v>
      </c>
      <c r="BH16" s="73">
        <v>48</v>
      </c>
      <c r="BI16" s="73">
        <v>44</v>
      </c>
      <c r="BJ16" s="73">
        <v>45</v>
      </c>
      <c r="BK16" s="73">
        <v>38</v>
      </c>
      <c r="BL16" s="73">
        <v>38</v>
      </c>
      <c r="BM16" s="73">
        <v>23</v>
      </c>
      <c r="BN16" s="73">
        <v>24</v>
      </c>
      <c r="BO16" s="73">
        <v>15</v>
      </c>
      <c r="BP16" s="73">
        <v>15</v>
      </c>
      <c r="BQ16" s="73">
        <v>20</v>
      </c>
      <c r="BR16" s="73">
        <v>20</v>
      </c>
    </row>
    <row r="17" spans="1:70" x14ac:dyDescent="0.25">
      <c r="A17" s="58" t="s">
        <v>528</v>
      </c>
      <c r="B17" s="73">
        <v>810</v>
      </c>
      <c r="C17" s="73">
        <v>402</v>
      </c>
      <c r="D17" s="73">
        <v>408</v>
      </c>
      <c r="E17" s="73">
        <v>9</v>
      </c>
      <c r="F17" s="73">
        <v>9</v>
      </c>
      <c r="G17" s="73">
        <v>9</v>
      </c>
      <c r="H17" s="73">
        <v>9</v>
      </c>
      <c r="I17" s="73">
        <v>9</v>
      </c>
      <c r="J17" s="73">
        <v>9</v>
      </c>
      <c r="K17" s="73">
        <v>9</v>
      </c>
      <c r="L17" s="73">
        <v>9</v>
      </c>
      <c r="M17" s="73">
        <v>9</v>
      </c>
      <c r="N17" s="73">
        <v>9</v>
      </c>
      <c r="O17" s="73">
        <v>9</v>
      </c>
      <c r="P17" s="73">
        <v>10</v>
      </c>
      <c r="Q17" s="73">
        <v>9</v>
      </c>
      <c r="R17" s="73">
        <v>10</v>
      </c>
      <c r="S17" s="73">
        <v>9</v>
      </c>
      <c r="T17" s="73">
        <v>10</v>
      </c>
      <c r="U17" s="73">
        <v>9</v>
      </c>
      <c r="V17" s="73">
        <v>10</v>
      </c>
      <c r="W17" s="73">
        <v>9</v>
      </c>
      <c r="X17" s="73">
        <v>10</v>
      </c>
      <c r="Y17" s="73">
        <v>9</v>
      </c>
      <c r="Z17" s="73">
        <v>10</v>
      </c>
      <c r="AA17" s="73">
        <v>9</v>
      </c>
      <c r="AB17" s="73">
        <v>10</v>
      </c>
      <c r="AC17" s="73">
        <v>9</v>
      </c>
      <c r="AD17" s="73">
        <v>10</v>
      </c>
      <c r="AE17" s="73">
        <v>10</v>
      </c>
      <c r="AF17" s="73">
        <v>8</v>
      </c>
      <c r="AG17" s="73">
        <v>8</v>
      </c>
      <c r="AH17" s="73">
        <v>8</v>
      </c>
      <c r="AI17" s="73">
        <v>7</v>
      </c>
      <c r="AJ17" s="73">
        <v>8</v>
      </c>
      <c r="AK17" s="73">
        <v>7</v>
      </c>
      <c r="AL17" s="73">
        <v>7</v>
      </c>
      <c r="AM17" s="73">
        <v>6</v>
      </c>
      <c r="AN17" s="73">
        <v>6</v>
      </c>
      <c r="AO17" s="73">
        <v>6</v>
      </c>
      <c r="AP17" s="73">
        <v>6</v>
      </c>
      <c r="AQ17" s="73">
        <v>5</v>
      </c>
      <c r="AR17" s="73">
        <v>6</v>
      </c>
      <c r="AS17" s="73">
        <v>27</v>
      </c>
      <c r="AT17" s="73">
        <v>27</v>
      </c>
      <c r="AU17" s="73">
        <v>35</v>
      </c>
      <c r="AV17" s="73">
        <v>35</v>
      </c>
      <c r="AW17" s="73">
        <v>30</v>
      </c>
      <c r="AX17" s="73">
        <v>31</v>
      </c>
      <c r="AY17" s="73">
        <v>25</v>
      </c>
      <c r="AZ17" s="73">
        <v>26</v>
      </c>
      <c r="BA17" s="73">
        <v>23</v>
      </c>
      <c r="BB17" s="73">
        <v>24</v>
      </c>
      <c r="BC17" s="73">
        <v>22</v>
      </c>
      <c r="BD17" s="73">
        <v>22</v>
      </c>
      <c r="BE17" s="73">
        <v>17</v>
      </c>
      <c r="BF17" s="73">
        <v>17</v>
      </c>
      <c r="BG17" s="73">
        <v>14</v>
      </c>
      <c r="BH17" s="73">
        <v>14</v>
      </c>
      <c r="BI17" s="73">
        <v>12</v>
      </c>
      <c r="BJ17" s="73">
        <v>13</v>
      </c>
      <c r="BK17" s="73">
        <v>12</v>
      </c>
      <c r="BL17" s="73">
        <v>10</v>
      </c>
      <c r="BM17" s="73">
        <v>8</v>
      </c>
      <c r="BN17" s="73">
        <v>6</v>
      </c>
      <c r="BO17" s="73">
        <v>5</v>
      </c>
      <c r="BP17" s="73">
        <v>4</v>
      </c>
      <c r="BQ17" s="73">
        <v>6</v>
      </c>
      <c r="BR17" s="73">
        <v>5</v>
      </c>
    </row>
    <row r="18" spans="1:70" x14ac:dyDescent="0.25">
      <c r="A18" s="58" t="s">
        <v>529</v>
      </c>
      <c r="B18" s="73">
        <v>1278</v>
      </c>
      <c r="C18" s="73">
        <v>637</v>
      </c>
      <c r="D18" s="73">
        <v>641</v>
      </c>
      <c r="E18" s="73">
        <v>14</v>
      </c>
      <c r="F18" s="73">
        <v>14</v>
      </c>
      <c r="G18" s="73">
        <v>14</v>
      </c>
      <c r="H18" s="73">
        <v>14</v>
      </c>
      <c r="I18" s="73">
        <v>14</v>
      </c>
      <c r="J18" s="73">
        <v>14</v>
      </c>
      <c r="K18" s="73">
        <v>14</v>
      </c>
      <c r="L18" s="73">
        <v>15</v>
      </c>
      <c r="M18" s="73">
        <v>14</v>
      </c>
      <c r="N18" s="73">
        <v>15</v>
      </c>
      <c r="O18" s="73">
        <v>15</v>
      </c>
      <c r="P18" s="73">
        <v>15</v>
      </c>
      <c r="Q18" s="73">
        <v>15</v>
      </c>
      <c r="R18" s="73">
        <v>15</v>
      </c>
      <c r="S18" s="73">
        <v>15</v>
      </c>
      <c r="T18" s="73">
        <v>15</v>
      </c>
      <c r="U18" s="73">
        <v>15</v>
      </c>
      <c r="V18" s="73">
        <v>16</v>
      </c>
      <c r="W18" s="73">
        <v>15</v>
      </c>
      <c r="X18" s="73">
        <v>15</v>
      </c>
      <c r="Y18" s="73">
        <v>15</v>
      </c>
      <c r="Z18" s="73">
        <v>15</v>
      </c>
      <c r="AA18" s="73">
        <v>15</v>
      </c>
      <c r="AB18" s="73">
        <v>15</v>
      </c>
      <c r="AC18" s="73">
        <v>15</v>
      </c>
      <c r="AD18" s="73">
        <v>15</v>
      </c>
      <c r="AE18" s="73">
        <v>14</v>
      </c>
      <c r="AF18" s="73">
        <v>14</v>
      </c>
      <c r="AG18" s="73">
        <v>14</v>
      </c>
      <c r="AH18" s="73">
        <v>12</v>
      </c>
      <c r="AI18" s="73">
        <v>13</v>
      </c>
      <c r="AJ18" s="73">
        <v>11</v>
      </c>
      <c r="AK18" s="73">
        <v>10</v>
      </c>
      <c r="AL18" s="73">
        <v>11</v>
      </c>
      <c r="AM18" s="73">
        <v>10</v>
      </c>
      <c r="AN18" s="73">
        <v>10</v>
      </c>
      <c r="AO18" s="73">
        <v>9</v>
      </c>
      <c r="AP18" s="73">
        <v>9</v>
      </c>
      <c r="AQ18" s="73">
        <v>9</v>
      </c>
      <c r="AR18" s="73">
        <v>9</v>
      </c>
      <c r="AS18" s="73">
        <v>42</v>
      </c>
      <c r="AT18" s="73">
        <v>43</v>
      </c>
      <c r="AU18" s="73">
        <v>55</v>
      </c>
      <c r="AV18" s="73">
        <v>55</v>
      </c>
      <c r="AW18" s="73">
        <v>48</v>
      </c>
      <c r="AX18" s="73">
        <v>48</v>
      </c>
      <c r="AY18" s="73">
        <v>40</v>
      </c>
      <c r="AZ18" s="73">
        <v>41</v>
      </c>
      <c r="BA18" s="73">
        <v>36</v>
      </c>
      <c r="BB18" s="73">
        <v>37</v>
      </c>
      <c r="BC18" s="73">
        <v>35</v>
      </c>
      <c r="BD18" s="73">
        <v>35</v>
      </c>
      <c r="BE18" s="73">
        <v>27</v>
      </c>
      <c r="BF18" s="73">
        <v>27</v>
      </c>
      <c r="BG18" s="73">
        <v>22</v>
      </c>
      <c r="BH18" s="73">
        <v>22</v>
      </c>
      <c r="BI18" s="73">
        <v>20</v>
      </c>
      <c r="BJ18" s="73">
        <v>20</v>
      </c>
      <c r="BK18" s="73">
        <v>17</v>
      </c>
      <c r="BL18" s="73">
        <v>17</v>
      </c>
      <c r="BM18" s="73">
        <v>11</v>
      </c>
      <c r="BN18" s="73">
        <v>11</v>
      </c>
      <c r="BO18" s="73">
        <v>6</v>
      </c>
      <c r="BP18" s="73">
        <v>7</v>
      </c>
      <c r="BQ18" s="73">
        <v>9</v>
      </c>
      <c r="BR18" s="73">
        <v>9</v>
      </c>
    </row>
    <row r="19" spans="1:70" x14ac:dyDescent="0.25">
      <c r="A19" s="69" t="s">
        <v>131</v>
      </c>
      <c r="B19" s="78">
        <v>7252</v>
      </c>
      <c r="C19" s="78">
        <v>3739</v>
      </c>
      <c r="D19" s="78">
        <v>3513</v>
      </c>
      <c r="E19" s="78">
        <v>69</v>
      </c>
      <c r="F19" s="78">
        <v>63</v>
      </c>
      <c r="G19" s="78">
        <v>70</v>
      </c>
      <c r="H19" s="78">
        <v>66</v>
      </c>
      <c r="I19" s="78">
        <v>73</v>
      </c>
      <c r="J19" s="78">
        <v>67</v>
      </c>
      <c r="K19" s="78">
        <v>74</v>
      </c>
      <c r="L19" s="78">
        <v>70</v>
      </c>
      <c r="M19" s="78">
        <v>77</v>
      </c>
      <c r="N19" s="78">
        <v>72</v>
      </c>
      <c r="O19" s="78">
        <v>80</v>
      </c>
      <c r="P19" s="78">
        <v>73</v>
      </c>
      <c r="Q19" s="78">
        <v>82</v>
      </c>
      <c r="R19" s="78">
        <v>75</v>
      </c>
      <c r="S19" s="78">
        <v>84</v>
      </c>
      <c r="T19" s="78">
        <v>76</v>
      </c>
      <c r="U19" s="78">
        <v>84</v>
      </c>
      <c r="V19" s="78">
        <v>78</v>
      </c>
      <c r="W19" s="78">
        <v>85</v>
      </c>
      <c r="X19" s="78">
        <v>79</v>
      </c>
      <c r="Y19" s="78">
        <v>86</v>
      </c>
      <c r="Z19" s="78">
        <v>80</v>
      </c>
      <c r="AA19" s="78">
        <v>86</v>
      </c>
      <c r="AB19" s="78">
        <v>81</v>
      </c>
      <c r="AC19" s="78">
        <v>85</v>
      </c>
      <c r="AD19" s="78">
        <v>80</v>
      </c>
      <c r="AE19" s="78">
        <v>81</v>
      </c>
      <c r="AF19" s="78">
        <v>77</v>
      </c>
      <c r="AG19" s="78">
        <v>75</v>
      </c>
      <c r="AH19" s="78">
        <v>73</v>
      </c>
      <c r="AI19" s="78">
        <v>71</v>
      </c>
      <c r="AJ19" s="78">
        <v>68</v>
      </c>
      <c r="AK19" s="78">
        <v>66</v>
      </c>
      <c r="AL19" s="78">
        <v>63</v>
      </c>
      <c r="AM19" s="78">
        <v>61</v>
      </c>
      <c r="AN19" s="78">
        <v>59</v>
      </c>
      <c r="AO19" s="78">
        <v>59</v>
      </c>
      <c r="AP19" s="78">
        <v>57</v>
      </c>
      <c r="AQ19" s="78">
        <v>58</v>
      </c>
      <c r="AR19" s="78">
        <v>55</v>
      </c>
      <c r="AS19" s="78">
        <v>278</v>
      </c>
      <c r="AT19" s="78">
        <v>261</v>
      </c>
      <c r="AU19" s="78">
        <v>280</v>
      </c>
      <c r="AV19" s="78">
        <v>263</v>
      </c>
      <c r="AW19" s="78">
        <v>270</v>
      </c>
      <c r="AX19" s="78">
        <v>256</v>
      </c>
      <c r="AY19" s="78">
        <v>249</v>
      </c>
      <c r="AZ19" s="78">
        <v>233</v>
      </c>
      <c r="BA19" s="78">
        <v>230</v>
      </c>
      <c r="BB19" s="78">
        <v>215</v>
      </c>
      <c r="BC19" s="78">
        <v>190</v>
      </c>
      <c r="BD19" s="78">
        <v>179</v>
      </c>
      <c r="BE19" s="78">
        <v>180</v>
      </c>
      <c r="BF19" s="78">
        <v>169</v>
      </c>
      <c r="BG19" s="78">
        <v>144</v>
      </c>
      <c r="BH19" s="78">
        <v>137</v>
      </c>
      <c r="BI19" s="78">
        <v>110</v>
      </c>
      <c r="BJ19" s="78">
        <v>103</v>
      </c>
      <c r="BK19" s="78">
        <v>105</v>
      </c>
      <c r="BL19" s="78">
        <v>98</v>
      </c>
      <c r="BM19" s="78">
        <v>90</v>
      </c>
      <c r="BN19" s="78">
        <v>84</v>
      </c>
      <c r="BO19" s="78">
        <v>44</v>
      </c>
      <c r="BP19" s="78">
        <v>41</v>
      </c>
      <c r="BQ19" s="78">
        <v>63</v>
      </c>
      <c r="BR19" s="78">
        <v>62</v>
      </c>
    </row>
    <row r="20" spans="1:70" x14ac:dyDescent="0.25">
      <c r="A20" s="58" t="s">
        <v>530</v>
      </c>
      <c r="B20" s="73">
        <v>1481</v>
      </c>
      <c r="C20" s="73">
        <v>764</v>
      </c>
      <c r="D20" s="73">
        <v>717</v>
      </c>
      <c r="E20" s="73">
        <v>14</v>
      </c>
      <c r="F20" s="73">
        <v>13</v>
      </c>
      <c r="G20" s="73">
        <v>14</v>
      </c>
      <c r="H20" s="73">
        <v>14</v>
      </c>
      <c r="I20" s="73">
        <v>15</v>
      </c>
      <c r="J20" s="73">
        <v>14</v>
      </c>
      <c r="K20" s="73">
        <v>15</v>
      </c>
      <c r="L20" s="73">
        <v>15</v>
      </c>
      <c r="M20" s="73">
        <v>16</v>
      </c>
      <c r="N20" s="73">
        <v>15</v>
      </c>
      <c r="O20" s="73">
        <v>16</v>
      </c>
      <c r="P20" s="73">
        <v>15</v>
      </c>
      <c r="Q20" s="73">
        <v>17</v>
      </c>
      <c r="R20" s="73">
        <v>15</v>
      </c>
      <c r="S20" s="73">
        <v>17</v>
      </c>
      <c r="T20" s="73">
        <v>15</v>
      </c>
      <c r="U20" s="73">
        <v>18</v>
      </c>
      <c r="V20" s="73">
        <v>16</v>
      </c>
      <c r="W20" s="73">
        <v>17</v>
      </c>
      <c r="X20" s="73">
        <v>16</v>
      </c>
      <c r="Y20" s="73">
        <v>18</v>
      </c>
      <c r="Z20" s="73">
        <v>16</v>
      </c>
      <c r="AA20" s="73">
        <v>18</v>
      </c>
      <c r="AB20" s="73">
        <v>17</v>
      </c>
      <c r="AC20" s="73">
        <v>17</v>
      </c>
      <c r="AD20" s="73">
        <v>16</v>
      </c>
      <c r="AE20" s="73">
        <v>17</v>
      </c>
      <c r="AF20" s="73">
        <v>15</v>
      </c>
      <c r="AG20" s="73">
        <v>15</v>
      </c>
      <c r="AH20" s="73">
        <v>15</v>
      </c>
      <c r="AI20" s="73">
        <v>14</v>
      </c>
      <c r="AJ20" s="73">
        <v>14</v>
      </c>
      <c r="AK20" s="73">
        <v>13</v>
      </c>
      <c r="AL20" s="73">
        <v>13</v>
      </c>
      <c r="AM20" s="73">
        <v>12</v>
      </c>
      <c r="AN20" s="73">
        <v>12</v>
      </c>
      <c r="AO20" s="73">
        <v>12</v>
      </c>
      <c r="AP20" s="73">
        <v>12</v>
      </c>
      <c r="AQ20" s="73">
        <v>12</v>
      </c>
      <c r="AR20" s="73">
        <v>12</v>
      </c>
      <c r="AS20" s="73">
        <v>57</v>
      </c>
      <c r="AT20" s="73">
        <v>53</v>
      </c>
      <c r="AU20" s="73">
        <v>57</v>
      </c>
      <c r="AV20" s="73">
        <v>53</v>
      </c>
      <c r="AW20" s="73">
        <v>55</v>
      </c>
      <c r="AX20" s="73">
        <v>52</v>
      </c>
      <c r="AY20" s="73">
        <v>51</v>
      </c>
      <c r="AZ20" s="73">
        <v>47</v>
      </c>
      <c r="BA20" s="73">
        <v>47</v>
      </c>
      <c r="BB20" s="73">
        <v>44</v>
      </c>
      <c r="BC20" s="73">
        <v>39</v>
      </c>
      <c r="BD20" s="73">
        <v>37</v>
      </c>
      <c r="BE20" s="73">
        <v>37</v>
      </c>
      <c r="BF20" s="73">
        <v>34</v>
      </c>
      <c r="BG20" s="73">
        <v>29</v>
      </c>
      <c r="BH20" s="73">
        <v>28</v>
      </c>
      <c r="BI20" s="73">
        <v>23</v>
      </c>
      <c r="BJ20" s="73">
        <v>21</v>
      </c>
      <c r="BK20" s="73">
        <v>22</v>
      </c>
      <c r="BL20" s="73">
        <v>20</v>
      </c>
      <c r="BM20" s="73">
        <v>18</v>
      </c>
      <c r="BN20" s="73">
        <v>17</v>
      </c>
      <c r="BO20" s="73">
        <v>9</v>
      </c>
      <c r="BP20" s="73">
        <v>8</v>
      </c>
      <c r="BQ20" s="73">
        <v>13</v>
      </c>
      <c r="BR20" s="73">
        <v>13</v>
      </c>
    </row>
    <row r="21" spans="1:70" x14ac:dyDescent="0.25">
      <c r="A21" s="58" t="s">
        <v>531</v>
      </c>
      <c r="B21" s="73">
        <v>1185</v>
      </c>
      <c r="C21" s="73">
        <v>612</v>
      </c>
      <c r="D21" s="73">
        <v>573</v>
      </c>
      <c r="E21" s="73">
        <v>11</v>
      </c>
      <c r="F21" s="73">
        <v>11</v>
      </c>
      <c r="G21" s="73">
        <v>11</v>
      </c>
      <c r="H21" s="73">
        <v>11</v>
      </c>
      <c r="I21" s="73">
        <v>13</v>
      </c>
      <c r="J21" s="73">
        <v>10</v>
      </c>
      <c r="K21" s="73">
        <v>13</v>
      </c>
      <c r="L21" s="73">
        <v>10</v>
      </c>
      <c r="M21" s="73">
        <v>13</v>
      </c>
      <c r="N21" s="73">
        <v>11</v>
      </c>
      <c r="O21" s="73">
        <v>14</v>
      </c>
      <c r="P21" s="73">
        <v>11</v>
      </c>
      <c r="Q21" s="73">
        <v>13</v>
      </c>
      <c r="R21" s="73">
        <v>13</v>
      </c>
      <c r="S21" s="73">
        <v>13</v>
      </c>
      <c r="T21" s="73">
        <v>13</v>
      </c>
      <c r="U21" s="73">
        <v>13</v>
      </c>
      <c r="V21" s="73">
        <v>13</v>
      </c>
      <c r="W21" s="73">
        <v>14</v>
      </c>
      <c r="X21" s="73">
        <v>13</v>
      </c>
      <c r="Y21" s="73">
        <v>14</v>
      </c>
      <c r="Z21" s="73">
        <v>13</v>
      </c>
      <c r="AA21" s="73">
        <v>14</v>
      </c>
      <c r="AB21" s="73">
        <v>13</v>
      </c>
      <c r="AC21" s="73">
        <v>14</v>
      </c>
      <c r="AD21" s="73">
        <v>13</v>
      </c>
      <c r="AE21" s="73">
        <v>13</v>
      </c>
      <c r="AF21" s="73">
        <v>13</v>
      </c>
      <c r="AG21" s="73">
        <v>12</v>
      </c>
      <c r="AH21" s="73">
        <v>12</v>
      </c>
      <c r="AI21" s="73">
        <v>12</v>
      </c>
      <c r="AJ21" s="73">
        <v>11</v>
      </c>
      <c r="AK21" s="73">
        <v>11</v>
      </c>
      <c r="AL21" s="73">
        <v>10</v>
      </c>
      <c r="AM21" s="73">
        <v>10</v>
      </c>
      <c r="AN21" s="73">
        <v>10</v>
      </c>
      <c r="AO21" s="73">
        <v>10</v>
      </c>
      <c r="AP21" s="73">
        <v>9</v>
      </c>
      <c r="AQ21" s="73">
        <v>9</v>
      </c>
      <c r="AR21" s="73">
        <v>9</v>
      </c>
      <c r="AS21" s="73">
        <v>45</v>
      </c>
      <c r="AT21" s="73">
        <v>43</v>
      </c>
      <c r="AU21" s="73">
        <v>46</v>
      </c>
      <c r="AV21" s="73">
        <v>43</v>
      </c>
      <c r="AW21" s="73">
        <v>44</v>
      </c>
      <c r="AX21" s="73">
        <v>42</v>
      </c>
      <c r="AY21" s="73">
        <v>41</v>
      </c>
      <c r="AZ21" s="73">
        <v>38</v>
      </c>
      <c r="BA21" s="73">
        <v>38</v>
      </c>
      <c r="BB21" s="73">
        <v>35</v>
      </c>
      <c r="BC21" s="73">
        <v>31</v>
      </c>
      <c r="BD21" s="73">
        <v>29</v>
      </c>
      <c r="BE21" s="73">
        <v>29</v>
      </c>
      <c r="BF21" s="73">
        <v>28</v>
      </c>
      <c r="BG21" s="73">
        <v>24</v>
      </c>
      <c r="BH21" s="73">
        <v>22</v>
      </c>
      <c r="BI21" s="73">
        <v>18</v>
      </c>
      <c r="BJ21" s="73">
        <v>17</v>
      </c>
      <c r="BK21" s="73">
        <v>17</v>
      </c>
      <c r="BL21" s="73">
        <v>16</v>
      </c>
      <c r="BM21" s="73">
        <v>15</v>
      </c>
      <c r="BN21" s="73">
        <v>14</v>
      </c>
      <c r="BO21" s="73">
        <v>7</v>
      </c>
      <c r="BP21" s="73">
        <v>7</v>
      </c>
      <c r="BQ21" s="73">
        <v>10</v>
      </c>
      <c r="BR21" s="73">
        <v>10</v>
      </c>
    </row>
    <row r="22" spans="1:70" x14ac:dyDescent="0.25">
      <c r="A22" s="58" t="s">
        <v>532</v>
      </c>
      <c r="B22" s="73">
        <v>2971</v>
      </c>
      <c r="C22" s="73">
        <v>1531</v>
      </c>
      <c r="D22" s="73">
        <v>1440</v>
      </c>
      <c r="E22" s="73">
        <v>29</v>
      </c>
      <c r="F22" s="73">
        <v>25</v>
      </c>
      <c r="G22" s="73">
        <v>30</v>
      </c>
      <c r="H22" s="73">
        <v>26</v>
      </c>
      <c r="I22" s="73">
        <v>29</v>
      </c>
      <c r="J22" s="73">
        <v>28</v>
      </c>
      <c r="K22" s="73">
        <v>30</v>
      </c>
      <c r="L22" s="73">
        <v>29</v>
      </c>
      <c r="M22" s="73">
        <v>31</v>
      </c>
      <c r="N22" s="73">
        <v>30</v>
      </c>
      <c r="O22" s="73">
        <v>32</v>
      </c>
      <c r="P22" s="73">
        <v>31</v>
      </c>
      <c r="Q22" s="73">
        <v>33</v>
      </c>
      <c r="R22" s="73">
        <v>31</v>
      </c>
      <c r="S22" s="73">
        <v>34</v>
      </c>
      <c r="T22" s="73">
        <v>32</v>
      </c>
      <c r="U22" s="73">
        <v>34</v>
      </c>
      <c r="V22" s="73">
        <v>32</v>
      </c>
      <c r="W22" s="73">
        <v>35</v>
      </c>
      <c r="X22" s="73">
        <v>32</v>
      </c>
      <c r="Y22" s="73">
        <v>35</v>
      </c>
      <c r="Z22" s="73">
        <v>33</v>
      </c>
      <c r="AA22" s="73">
        <v>35</v>
      </c>
      <c r="AB22" s="73">
        <v>33</v>
      </c>
      <c r="AC22" s="73">
        <v>35</v>
      </c>
      <c r="AD22" s="73">
        <v>33</v>
      </c>
      <c r="AE22" s="73">
        <v>33</v>
      </c>
      <c r="AF22" s="73">
        <v>32</v>
      </c>
      <c r="AG22" s="73">
        <v>31</v>
      </c>
      <c r="AH22" s="73">
        <v>30</v>
      </c>
      <c r="AI22" s="73">
        <v>29</v>
      </c>
      <c r="AJ22" s="73">
        <v>28</v>
      </c>
      <c r="AK22" s="73">
        <v>27</v>
      </c>
      <c r="AL22" s="73">
        <v>26</v>
      </c>
      <c r="AM22" s="73">
        <v>25</v>
      </c>
      <c r="AN22" s="73">
        <v>24</v>
      </c>
      <c r="AO22" s="73">
        <v>24</v>
      </c>
      <c r="AP22" s="73">
        <v>23</v>
      </c>
      <c r="AQ22" s="73">
        <v>24</v>
      </c>
      <c r="AR22" s="73">
        <v>22</v>
      </c>
      <c r="AS22" s="73">
        <v>114</v>
      </c>
      <c r="AT22" s="73">
        <v>107</v>
      </c>
      <c r="AU22" s="73">
        <v>115</v>
      </c>
      <c r="AV22" s="73">
        <v>108</v>
      </c>
      <c r="AW22" s="73">
        <v>111</v>
      </c>
      <c r="AX22" s="73">
        <v>105</v>
      </c>
      <c r="AY22" s="73">
        <v>102</v>
      </c>
      <c r="AZ22" s="73">
        <v>96</v>
      </c>
      <c r="BA22" s="73">
        <v>94</v>
      </c>
      <c r="BB22" s="73">
        <v>88</v>
      </c>
      <c r="BC22" s="73">
        <v>78</v>
      </c>
      <c r="BD22" s="73">
        <v>73</v>
      </c>
      <c r="BE22" s="73">
        <v>74</v>
      </c>
      <c r="BF22" s="73">
        <v>69</v>
      </c>
      <c r="BG22" s="73">
        <v>59</v>
      </c>
      <c r="BH22" s="73">
        <v>56</v>
      </c>
      <c r="BI22" s="73">
        <v>45</v>
      </c>
      <c r="BJ22" s="73">
        <v>42</v>
      </c>
      <c r="BK22" s="73">
        <v>43</v>
      </c>
      <c r="BL22" s="73">
        <v>40</v>
      </c>
      <c r="BM22" s="73">
        <v>37</v>
      </c>
      <c r="BN22" s="73">
        <v>34</v>
      </c>
      <c r="BO22" s="73">
        <v>18</v>
      </c>
      <c r="BP22" s="73">
        <v>17</v>
      </c>
      <c r="BQ22" s="73">
        <v>26</v>
      </c>
      <c r="BR22" s="73">
        <v>25</v>
      </c>
    </row>
    <row r="23" spans="1:70" x14ac:dyDescent="0.25">
      <c r="A23" s="58" t="s">
        <v>533</v>
      </c>
      <c r="B23" s="73">
        <v>1615</v>
      </c>
      <c r="C23" s="73">
        <v>832</v>
      </c>
      <c r="D23" s="73">
        <v>783</v>
      </c>
      <c r="E23" s="73">
        <v>15</v>
      </c>
      <c r="F23" s="73">
        <v>14</v>
      </c>
      <c r="G23" s="73">
        <v>15</v>
      </c>
      <c r="H23" s="73">
        <v>15</v>
      </c>
      <c r="I23" s="73">
        <v>16</v>
      </c>
      <c r="J23" s="73">
        <v>15</v>
      </c>
      <c r="K23" s="73">
        <v>16</v>
      </c>
      <c r="L23" s="73">
        <v>16</v>
      </c>
      <c r="M23" s="73">
        <v>17</v>
      </c>
      <c r="N23" s="73">
        <v>16</v>
      </c>
      <c r="O23" s="73">
        <v>18</v>
      </c>
      <c r="P23" s="73">
        <v>16</v>
      </c>
      <c r="Q23" s="73">
        <v>19</v>
      </c>
      <c r="R23" s="73">
        <v>16</v>
      </c>
      <c r="S23" s="73">
        <v>20</v>
      </c>
      <c r="T23" s="73">
        <v>16</v>
      </c>
      <c r="U23" s="73">
        <v>19</v>
      </c>
      <c r="V23" s="73">
        <v>17</v>
      </c>
      <c r="W23" s="73">
        <v>19</v>
      </c>
      <c r="X23" s="73">
        <v>18</v>
      </c>
      <c r="Y23" s="73">
        <v>19</v>
      </c>
      <c r="Z23" s="73">
        <v>18</v>
      </c>
      <c r="AA23" s="73">
        <v>19</v>
      </c>
      <c r="AB23" s="73">
        <v>18</v>
      </c>
      <c r="AC23" s="73">
        <v>19</v>
      </c>
      <c r="AD23" s="73">
        <v>18</v>
      </c>
      <c r="AE23" s="73">
        <v>18</v>
      </c>
      <c r="AF23" s="73">
        <v>17</v>
      </c>
      <c r="AG23" s="73">
        <v>17</v>
      </c>
      <c r="AH23" s="73">
        <v>16</v>
      </c>
      <c r="AI23" s="73">
        <v>16</v>
      </c>
      <c r="AJ23" s="73">
        <v>15</v>
      </c>
      <c r="AK23" s="73">
        <v>15</v>
      </c>
      <c r="AL23" s="73">
        <v>14</v>
      </c>
      <c r="AM23" s="73">
        <v>14</v>
      </c>
      <c r="AN23" s="73">
        <v>13</v>
      </c>
      <c r="AO23" s="73">
        <v>13</v>
      </c>
      <c r="AP23" s="73">
        <v>13</v>
      </c>
      <c r="AQ23" s="73">
        <v>13</v>
      </c>
      <c r="AR23" s="73">
        <v>12</v>
      </c>
      <c r="AS23" s="73">
        <v>62</v>
      </c>
      <c r="AT23" s="73">
        <v>58</v>
      </c>
      <c r="AU23" s="73">
        <v>62</v>
      </c>
      <c r="AV23" s="73">
        <v>59</v>
      </c>
      <c r="AW23" s="73">
        <v>60</v>
      </c>
      <c r="AX23" s="73">
        <v>57</v>
      </c>
      <c r="AY23" s="73">
        <v>55</v>
      </c>
      <c r="AZ23" s="73">
        <v>52</v>
      </c>
      <c r="BA23" s="73">
        <v>51</v>
      </c>
      <c r="BB23" s="73">
        <v>48</v>
      </c>
      <c r="BC23" s="73">
        <v>42</v>
      </c>
      <c r="BD23" s="73">
        <v>40</v>
      </c>
      <c r="BE23" s="73">
        <v>40</v>
      </c>
      <c r="BF23" s="73">
        <v>38</v>
      </c>
      <c r="BG23" s="73">
        <v>32</v>
      </c>
      <c r="BH23" s="73">
        <v>31</v>
      </c>
      <c r="BI23" s="73">
        <v>24</v>
      </c>
      <c r="BJ23" s="73">
        <v>23</v>
      </c>
      <c r="BK23" s="73">
        <v>23</v>
      </c>
      <c r="BL23" s="73">
        <v>22</v>
      </c>
      <c r="BM23" s="73">
        <v>20</v>
      </c>
      <c r="BN23" s="73">
        <v>19</v>
      </c>
      <c r="BO23" s="73">
        <v>10</v>
      </c>
      <c r="BP23" s="73">
        <v>9</v>
      </c>
      <c r="BQ23" s="73">
        <v>14</v>
      </c>
      <c r="BR23" s="73">
        <v>14</v>
      </c>
    </row>
    <row r="24" spans="1:70" x14ac:dyDescent="0.25">
      <c r="A24" s="69" t="s">
        <v>38</v>
      </c>
      <c r="B24" s="78">
        <v>10247</v>
      </c>
      <c r="C24" s="78">
        <v>5196</v>
      </c>
      <c r="D24" s="78">
        <v>5051</v>
      </c>
      <c r="E24" s="78">
        <v>113</v>
      </c>
      <c r="F24" s="78">
        <v>111</v>
      </c>
      <c r="G24" s="78">
        <v>104</v>
      </c>
      <c r="H24" s="78">
        <v>105</v>
      </c>
      <c r="I24" s="78">
        <v>102</v>
      </c>
      <c r="J24" s="78">
        <v>97</v>
      </c>
      <c r="K24" s="78">
        <v>99</v>
      </c>
      <c r="L24" s="78">
        <v>94</v>
      </c>
      <c r="M24" s="78">
        <v>98</v>
      </c>
      <c r="N24" s="78">
        <v>94</v>
      </c>
      <c r="O24" s="78">
        <v>99</v>
      </c>
      <c r="P24" s="78">
        <v>95</v>
      </c>
      <c r="Q24" s="78">
        <v>100</v>
      </c>
      <c r="R24" s="78">
        <v>98</v>
      </c>
      <c r="S24" s="78">
        <v>104</v>
      </c>
      <c r="T24" s="78">
        <v>100</v>
      </c>
      <c r="U24" s="78">
        <v>106</v>
      </c>
      <c r="V24" s="78">
        <v>104</v>
      </c>
      <c r="W24" s="78">
        <v>110</v>
      </c>
      <c r="X24" s="78">
        <v>107</v>
      </c>
      <c r="Y24" s="78">
        <v>114</v>
      </c>
      <c r="Z24" s="78">
        <v>111</v>
      </c>
      <c r="AA24" s="78">
        <v>118</v>
      </c>
      <c r="AB24" s="78">
        <v>117</v>
      </c>
      <c r="AC24" s="78">
        <v>121</v>
      </c>
      <c r="AD24" s="78">
        <v>117</v>
      </c>
      <c r="AE24" s="78">
        <v>117</v>
      </c>
      <c r="AF24" s="78">
        <v>114</v>
      </c>
      <c r="AG24" s="78">
        <v>110</v>
      </c>
      <c r="AH24" s="78">
        <v>106</v>
      </c>
      <c r="AI24" s="78">
        <v>104</v>
      </c>
      <c r="AJ24" s="78">
        <v>100</v>
      </c>
      <c r="AK24" s="78">
        <v>97</v>
      </c>
      <c r="AL24" s="78">
        <v>94</v>
      </c>
      <c r="AM24" s="78">
        <v>91</v>
      </c>
      <c r="AN24" s="78">
        <v>89</v>
      </c>
      <c r="AO24" s="78">
        <v>87</v>
      </c>
      <c r="AP24" s="78">
        <v>84</v>
      </c>
      <c r="AQ24" s="78">
        <v>84</v>
      </c>
      <c r="AR24" s="78">
        <v>82</v>
      </c>
      <c r="AS24" s="78">
        <v>388</v>
      </c>
      <c r="AT24" s="78">
        <v>378</v>
      </c>
      <c r="AU24" s="78">
        <v>446</v>
      </c>
      <c r="AV24" s="78">
        <v>435</v>
      </c>
      <c r="AW24" s="78">
        <v>428</v>
      </c>
      <c r="AX24" s="78">
        <v>416</v>
      </c>
      <c r="AY24" s="78">
        <v>352</v>
      </c>
      <c r="AZ24" s="78">
        <v>343</v>
      </c>
      <c r="BA24" s="78">
        <v>327</v>
      </c>
      <c r="BB24" s="78">
        <v>318</v>
      </c>
      <c r="BC24" s="78">
        <v>273</v>
      </c>
      <c r="BD24" s="78">
        <v>264</v>
      </c>
      <c r="BE24" s="78">
        <v>227</v>
      </c>
      <c r="BF24" s="78">
        <v>222</v>
      </c>
      <c r="BG24" s="78">
        <v>193</v>
      </c>
      <c r="BH24" s="78">
        <v>188</v>
      </c>
      <c r="BI24" s="78">
        <v>155</v>
      </c>
      <c r="BJ24" s="78">
        <v>152</v>
      </c>
      <c r="BK24" s="78">
        <v>116</v>
      </c>
      <c r="BL24" s="78">
        <v>112</v>
      </c>
      <c r="BM24" s="78">
        <v>91</v>
      </c>
      <c r="BN24" s="78">
        <v>88</v>
      </c>
      <c r="BO24" s="78">
        <v>58</v>
      </c>
      <c r="BP24" s="78">
        <v>56</v>
      </c>
      <c r="BQ24" s="78">
        <v>64</v>
      </c>
      <c r="BR24" s="78">
        <v>60</v>
      </c>
    </row>
    <row r="25" spans="1:70" x14ac:dyDescent="0.25">
      <c r="A25" s="58" t="s">
        <v>534</v>
      </c>
      <c r="B25" s="73">
        <v>1839</v>
      </c>
      <c r="C25" s="73">
        <v>933</v>
      </c>
      <c r="D25" s="73">
        <v>906</v>
      </c>
      <c r="E25" s="73">
        <v>20</v>
      </c>
      <c r="F25" s="73">
        <v>20</v>
      </c>
      <c r="G25" s="73">
        <v>19</v>
      </c>
      <c r="H25" s="73">
        <v>19</v>
      </c>
      <c r="I25" s="73">
        <v>19</v>
      </c>
      <c r="J25" s="73">
        <v>16</v>
      </c>
      <c r="K25" s="73">
        <v>17</v>
      </c>
      <c r="L25" s="73">
        <v>17</v>
      </c>
      <c r="M25" s="73">
        <v>17</v>
      </c>
      <c r="N25" s="73">
        <v>17</v>
      </c>
      <c r="O25" s="73">
        <v>18</v>
      </c>
      <c r="P25" s="73">
        <v>17</v>
      </c>
      <c r="Q25" s="73">
        <v>18</v>
      </c>
      <c r="R25" s="73">
        <v>18</v>
      </c>
      <c r="S25" s="73">
        <v>19</v>
      </c>
      <c r="T25" s="73">
        <v>18</v>
      </c>
      <c r="U25" s="73">
        <v>19</v>
      </c>
      <c r="V25" s="73">
        <v>19</v>
      </c>
      <c r="W25" s="73">
        <v>20</v>
      </c>
      <c r="X25" s="73">
        <v>19</v>
      </c>
      <c r="Y25" s="73">
        <v>20</v>
      </c>
      <c r="Z25" s="73">
        <v>20</v>
      </c>
      <c r="AA25" s="73">
        <v>21</v>
      </c>
      <c r="AB25" s="73">
        <v>21</v>
      </c>
      <c r="AC25" s="73">
        <v>22</v>
      </c>
      <c r="AD25" s="73">
        <v>21</v>
      </c>
      <c r="AE25" s="73">
        <v>21</v>
      </c>
      <c r="AF25" s="73">
        <v>20</v>
      </c>
      <c r="AG25" s="73">
        <v>20</v>
      </c>
      <c r="AH25" s="73">
        <v>19</v>
      </c>
      <c r="AI25" s="73">
        <v>19</v>
      </c>
      <c r="AJ25" s="73">
        <v>18</v>
      </c>
      <c r="AK25" s="73">
        <v>18</v>
      </c>
      <c r="AL25" s="73">
        <v>17</v>
      </c>
      <c r="AM25" s="73">
        <v>16</v>
      </c>
      <c r="AN25" s="73">
        <v>16</v>
      </c>
      <c r="AO25" s="73">
        <v>16</v>
      </c>
      <c r="AP25" s="73">
        <v>15</v>
      </c>
      <c r="AQ25" s="73">
        <v>15</v>
      </c>
      <c r="AR25" s="73">
        <v>15</v>
      </c>
      <c r="AS25" s="73">
        <v>69</v>
      </c>
      <c r="AT25" s="73">
        <v>68</v>
      </c>
      <c r="AU25" s="73">
        <v>80</v>
      </c>
      <c r="AV25" s="73">
        <v>78</v>
      </c>
      <c r="AW25" s="73">
        <v>77</v>
      </c>
      <c r="AX25" s="73">
        <v>74</v>
      </c>
      <c r="AY25" s="73">
        <v>63</v>
      </c>
      <c r="AZ25" s="73">
        <v>62</v>
      </c>
      <c r="BA25" s="73">
        <v>59</v>
      </c>
      <c r="BB25" s="73">
        <v>57</v>
      </c>
      <c r="BC25" s="73">
        <v>49</v>
      </c>
      <c r="BD25" s="73">
        <v>47</v>
      </c>
      <c r="BE25" s="73">
        <v>41</v>
      </c>
      <c r="BF25" s="73">
        <v>40</v>
      </c>
      <c r="BG25" s="73">
        <v>34</v>
      </c>
      <c r="BH25" s="73">
        <v>34</v>
      </c>
      <c r="BI25" s="73">
        <v>28</v>
      </c>
      <c r="BJ25" s="73">
        <v>27</v>
      </c>
      <c r="BK25" s="73">
        <v>21</v>
      </c>
      <c r="BL25" s="73">
        <v>20</v>
      </c>
      <c r="BM25" s="73">
        <v>16</v>
      </c>
      <c r="BN25" s="73">
        <v>16</v>
      </c>
      <c r="BO25" s="73">
        <v>10</v>
      </c>
      <c r="BP25" s="73">
        <v>10</v>
      </c>
      <c r="BQ25" s="73">
        <v>12</v>
      </c>
      <c r="BR25" s="73">
        <v>11</v>
      </c>
    </row>
    <row r="26" spans="1:70" x14ac:dyDescent="0.25">
      <c r="A26" s="58" t="s">
        <v>535</v>
      </c>
      <c r="B26" s="73">
        <v>1579</v>
      </c>
      <c r="C26" s="73">
        <v>802</v>
      </c>
      <c r="D26" s="73">
        <v>777</v>
      </c>
      <c r="E26" s="73">
        <v>18</v>
      </c>
      <c r="F26" s="73">
        <v>17</v>
      </c>
      <c r="G26" s="73">
        <v>16</v>
      </c>
      <c r="H26" s="73">
        <v>16</v>
      </c>
      <c r="I26" s="73">
        <v>17</v>
      </c>
      <c r="J26" s="73">
        <v>14</v>
      </c>
      <c r="K26" s="73">
        <v>15</v>
      </c>
      <c r="L26" s="73">
        <v>15</v>
      </c>
      <c r="M26" s="73">
        <v>15</v>
      </c>
      <c r="N26" s="73">
        <v>15</v>
      </c>
      <c r="O26" s="73">
        <v>15</v>
      </c>
      <c r="P26" s="73">
        <v>15</v>
      </c>
      <c r="Q26" s="73">
        <v>15</v>
      </c>
      <c r="R26" s="73">
        <v>15</v>
      </c>
      <c r="S26" s="73">
        <v>16</v>
      </c>
      <c r="T26" s="73">
        <v>15</v>
      </c>
      <c r="U26" s="73">
        <v>16</v>
      </c>
      <c r="V26" s="73">
        <v>16</v>
      </c>
      <c r="W26" s="73">
        <v>17</v>
      </c>
      <c r="X26" s="73">
        <v>16</v>
      </c>
      <c r="Y26" s="73">
        <v>18</v>
      </c>
      <c r="Z26" s="73">
        <v>17</v>
      </c>
      <c r="AA26" s="73">
        <v>18</v>
      </c>
      <c r="AB26" s="73">
        <v>18</v>
      </c>
      <c r="AC26" s="73">
        <v>19</v>
      </c>
      <c r="AD26" s="73">
        <v>18</v>
      </c>
      <c r="AE26" s="73">
        <v>18</v>
      </c>
      <c r="AF26" s="73">
        <v>18</v>
      </c>
      <c r="AG26" s="73">
        <v>17</v>
      </c>
      <c r="AH26" s="73">
        <v>16</v>
      </c>
      <c r="AI26" s="73">
        <v>16</v>
      </c>
      <c r="AJ26" s="73">
        <v>15</v>
      </c>
      <c r="AK26" s="73">
        <v>15</v>
      </c>
      <c r="AL26" s="73">
        <v>14</v>
      </c>
      <c r="AM26" s="73">
        <v>14</v>
      </c>
      <c r="AN26" s="73">
        <v>14</v>
      </c>
      <c r="AO26" s="73">
        <v>13</v>
      </c>
      <c r="AP26" s="73">
        <v>13</v>
      </c>
      <c r="AQ26" s="73">
        <v>13</v>
      </c>
      <c r="AR26" s="73">
        <v>13</v>
      </c>
      <c r="AS26" s="73">
        <v>60</v>
      </c>
      <c r="AT26" s="73">
        <v>58</v>
      </c>
      <c r="AU26" s="73">
        <v>69</v>
      </c>
      <c r="AV26" s="73">
        <v>67</v>
      </c>
      <c r="AW26" s="73">
        <v>66</v>
      </c>
      <c r="AX26" s="73">
        <v>64</v>
      </c>
      <c r="AY26" s="73">
        <v>54</v>
      </c>
      <c r="AZ26" s="73">
        <v>53</v>
      </c>
      <c r="BA26" s="73">
        <v>50</v>
      </c>
      <c r="BB26" s="73">
        <v>49</v>
      </c>
      <c r="BC26" s="73">
        <v>42</v>
      </c>
      <c r="BD26" s="73">
        <v>41</v>
      </c>
      <c r="BE26" s="73">
        <v>35</v>
      </c>
      <c r="BF26" s="73">
        <v>34</v>
      </c>
      <c r="BG26" s="73">
        <v>30</v>
      </c>
      <c r="BH26" s="73">
        <v>29</v>
      </c>
      <c r="BI26" s="73">
        <v>24</v>
      </c>
      <c r="BJ26" s="73">
        <v>23</v>
      </c>
      <c r="BK26" s="73">
        <v>18</v>
      </c>
      <c r="BL26" s="73">
        <v>17</v>
      </c>
      <c r="BM26" s="73">
        <v>14</v>
      </c>
      <c r="BN26" s="73">
        <v>14</v>
      </c>
      <c r="BO26" s="73">
        <v>9</v>
      </c>
      <c r="BP26" s="73">
        <v>9</v>
      </c>
      <c r="BQ26" s="73">
        <v>10</v>
      </c>
      <c r="BR26" s="73">
        <v>9</v>
      </c>
    </row>
    <row r="27" spans="1:70" x14ac:dyDescent="0.25">
      <c r="A27" s="58" t="s">
        <v>536</v>
      </c>
      <c r="B27" s="73">
        <v>4570</v>
      </c>
      <c r="C27" s="73">
        <v>2316</v>
      </c>
      <c r="D27" s="73">
        <v>2254</v>
      </c>
      <c r="E27" s="73">
        <v>50</v>
      </c>
      <c r="F27" s="73">
        <v>50</v>
      </c>
      <c r="G27" s="73">
        <v>46</v>
      </c>
      <c r="H27" s="73">
        <v>47</v>
      </c>
      <c r="I27" s="73">
        <v>44</v>
      </c>
      <c r="J27" s="73">
        <v>45</v>
      </c>
      <c r="K27" s="73">
        <v>44</v>
      </c>
      <c r="L27" s="73">
        <v>42</v>
      </c>
      <c r="M27" s="73">
        <v>44</v>
      </c>
      <c r="N27" s="73">
        <v>42</v>
      </c>
      <c r="O27" s="73">
        <v>44</v>
      </c>
      <c r="P27" s="73">
        <v>42</v>
      </c>
      <c r="Q27" s="73">
        <v>45</v>
      </c>
      <c r="R27" s="73">
        <v>43</v>
      </c>
      <c r="S27" s="73">
        <v>46</v>
      </c>
      <c r="T27" s="73">
        <v>45</v>
      </c>
      <c r="U27" s="73">
        <v>48</v>
      </c>
      <c r="V27" s="73">
        <v>46</v>
      </c>
      <c r="W27" s="73">
        <v>49</v>
      </c>
      <c r="X27" s="73">
        <v>48</v>
      </c>
      <c r="Y27" s="73">
        <v>51</v>
      </c>
      <c r="Z27" s="73">
        <v>49</v>
      </c>
      <c r="AA27" s="73">
        <v>53</v>
      </c>
      <c r="AB27" s="73">
        <v>52</v>
      </c>
      <c r="AC27" s="73">
        <v>54</v>
      </c>
      <c r="AD27" s="73">
        <v>52</v>
      </c>
      <c r="AE27" s="73">
        <v>52</v>
      </c>
      <c r="AF27" s="73">
        <v>51</v>
      </c>
      <c r="AG27" s="73">
        <v>49</v>
      </c>
      <c r="AH27" s="73">
        <v>47</v>
      </c>
      <c r="AI27" s="73">
        <v>46</v>
      </c>
      <c r="AJ27" s="73">
        <v>45</v>
      </c>
      <c r="AK27" s="73">
        <v>43</v>
      </c>
      <c r="AL27" s="73">
        <v>42</v>
      </c>
      <c r="AM27" s="73">
        <v>41</v>
      </c>
      <c r="AN27" s="73">
        <v>39</v>
      </c>
      <c r="AO27" s="73">
        <v>39</v>
      </c>
      <c r="AP27" s="73">
        <v>37</v>
      </c>
      <c r="AQ27" s="73">
        <v>37</v>
      </c>
      <c r="AR27" s="73">
        <v>36</v>
      </c>
      <c r="AS27" s="73">
        <v>173</v>
      </c>
      <c r="AT27" s="73">
        <v>169</v>
      </c>
      <c r="AU27" s="73">
        <v>199</v>
      </c>
      <c r="AV27" s="73">
        <v>194</v>
      </c>
      <c r="AW27" s="73">
        <v>191</v>
      </c>
      <c r="AX27" s="73">
        <v>186</v>
      </c>
      <c r="AY27" s="73">
        <v>157</v>
      </c>
      <c r="AZ27" s="73">
        <v>153</v>
      </c>
      <c r="BA27" s="73">
        <v>146</v>
      </c>
      <c r="BB27" s="73">
        <v>142</v>
      </c>
      <c r="BC27" s="73">
        <v>122</v>
      </c>
      <c r="BD27" s="73">
        <v>118</v>
      </c>
      <c r="BE27" s="73">
        <v>101</v>
      </c>
      <c r="BF27" s="73">
        <v>99</v>
      </c>
      <c r="BG27" s="73">
        <v>86</v>
      </c>
      <c r="BH27" s="73">
        <v>84</v>
      </c>
      <c r="BI27" s="73">
        <v>69</v>
      </c>
      <c r="BJ27" s="73">
        <v>68</v>
      </c>
      <c r="BK27" s="73">
        <v>52</v>
      </c>
      <c r="BL27" s="73">
        <v>50</v>
      </c>
      <c r="BM27" s="73">
        <v>41</v>
      </c>
      <c r="BN27" s="73">
        <v>39</v>
      </c>
      <c r="BO27" s="73">
        <v>26</v>
      </c>
      <c r="BP27" s="73">
        <v>25</v>
      </c>
      <c r="BQ27" s="73">
        <v>28</v>
      </c>
      <c r="BR27" s="73">
        <v>27</v>
      </c>
    </row>
    <row r="28" spans="1:70" x14ac:dyDescent="0.25">
      <c r="A28" s="58" t="s">
        <v>537</v>
      </c>
      <c r="B28" s="73">
        <v>2259</v>
      </c>
      <c r="C28" s="73">
        <v>1145</v>
      </c>
      <c r="D28" s="73">
        <v>1114</v>
      </c>
      <c r="E28" s="73">
        <v>25</v>
      </c>
      <c r="F28" s="73">
        <v>24</v>
      </c>
      <c r="G28" s="73">
        <v>23</v>
      </c>
      <c r="H28" s="73">
        <v>23</v>
      </c>
      <c r="I28" s="73">
        <v>22</v>
      </c>
      <c r="J28" s="73">
        <v>22</v>
      </c>
      <c r="K28" s="73">
        <v>23</v>
      </c>
      <c r="L28" s="73">
        <v>20</v>
      </c>
      <c r="M28" s="73">
        <v>22</v>
      </c>
      <c r="N28" s="73">
        <v>20</v>
      </c>
      <c r="O28" s="73">
        <v>22</v>
      </c>
      <c r="P28" s="73">
        <v>21</v>
      </c>
      <c r="Q28" s="73">
        <v>22</v>
      </c>
      <c r="R28" s="73">
        <v>22</v>
      </c>
      <c r="S28" s="73">
        <v>23</v>
      </c>
      <c r="T28" s="73">
        <v>22</v>
      </c>
      <c r="U28" s="73">
        <v>23</v>
      </c>
      <c r="V28" s="73">
        <v>23</v>
      </c>
      <c r="W28" s="73">
        <v>24</v>
      </c>
      <c r="X28" s="73">
        <v>24</v>
      </c>
      <c r="Y28" s="73">
        <v>25</v>
      </c>
      <c r="Z28" s="73">
        <v>25</v>
      </c>
      <c r="AA28" s="73">
        <v>26</v>
      </c>
      <c r="AB28" s="73">
        <v>26</v>
      </c>
      <c r="AC28" s="73">
        <v>26</v>
      </c>
      <c r="AD28" s="73">
        <v>26</v>
      </c>
      <c r="AE28" s="73">
        <v>26</v>
      </c>
      <c r="AF28" s="73">
        <v>25</v>
      </c>
      <c r="AG28" s="73">
        <v>24</v>
      </c>
      <c r="AH28" s="73">
        <v>24</v>
      </c>
      <c r="AI28" s="73">
        <v>23</v>
      </c>
      <c r="AJ28" s="73">
        <v>22</v>
      </c>
      <c r="AK28" s="73">
        <v>21</v>
      </c>
      <c r="AL28" s="73">
        <v>21</v>
      </c>
      <c r="AM28" s="73">
        <v>20</v>
      </c>
      <c r="AN28" s="73">
        <v>20</v>
      </c>
      <c r="AO28" s="73">
        <v>19</v>
      </c>
      <c r="AP28" s="73">
        <v>19</v>
      </c>
      <c r="AQ28" s="73">
        <v>19</v>
      </c>
      <c r="AR28" s="73">
        <v>18</v>
      </c>
      <c r="AS28" s="73">
        <v>86</v>
      </c>
      <c r="AT28" s="73">
        <v>83</v>
      </c>
      <c r="AU28" s="73">
        <v>98</v>
      </c>
      <c r="AV28" s="73">
        <v>96</v>
      </c>
      <c r="AW28" s="73">
        <v>94</v>
      </c>
      <c r="AX28" s="73">
        <v>92</v>
      </c>
      <c r="AY28" s="73">
        <v>78</v>
      </c>
      <c r="AZ28" s="73">
        <v>75</v>
      </c>
      <c r="BA28" s="73">
        <v>72</v>
      </c>
      <c r="BB28" s="73">
        <v>70</v>
      </c>
      <c r="BC28" s="73">
        <v>60</v>
      </c>
      <c r="BD28" s="73">
        <v>58</v>
      </c>
      <c r="BE28" s="73">
        <v>50</v>
      </c>
      <c r="BF28" s="73">
        <v>49</v>
      </c>
      <c r="BG28" s="73">
        <v>43</v>
      </c>
      <c r="BH28" s="73">
        <v>41</v>
      </c>
      <c r="BI28" s="73">
        <v>34</v>
      </c>
      <c r="BJ28" s="73">
        <v>34</v>
      </c>
      <c r="BK28" s="73">
        <v>25</v>
      </c>
      <c r="BL28" s="73">
        <v>25</v>
      </c>
      <c r="BM28" s="73">
        <v>20</v>
      </c>
      <c r="BN28" s="73">
        <v>19</v>
      </c>
      <c r="BO28" s="73">
        <v>13</v>
      </c>
      <c r="BP28" s="73">
        <v>12</v>
      </c>
      <c r="BQ28" s="73">
        <v>14</v>
      </c>
      <c r="BR28" s="73">
        <v>13</v>
      </c>
    </row>
    <row r="29" spans="1:70" x14ac:dyDescent="0.25">
      <c r="A29" s="69" t="s">
        <v>132</v>
      </c>
      <c r="B29" s="78">
        <v>5655</v>
      </c>
      <c r="C29" s="78">
        <v>2792</v>
      </c>
      <c r="D29" s="78">
        <v>2863</v>
      </c>
      <c r="E29" s="78">
        <v>62</v>
      </c>
      <c r="F29" s="78">
        <v>63</v>
      </c>
      <c r="G29" s="78">
        <v>62</v>
      </c>
      <c r="H29" s="78">
        <v>64</v>
      </c>
      <c r="I29" s="78">
        <v>62</v>
      </c>
      <c r="J29" s="78">
        <v>65</v>
      </c>
      <c r="K29" s="78">
        <v>63</v>
      </c>
      <c r="L29" s="78">
        <v>65</v>
      </c>
      <c r="M29" s="78">
        <v>63</v>
      </c>
      <c r="N29" s="78">
        <v>66</v>
      </c>
      <c r="O29" s="78">
        <v>64</v>
      </c>
      <c r="P29" s="78">
        <v>66</v>
      </c>
      <c r="Q29" s="78">
        <v>64</v>
      </c>
      <c r="R29" s="78">
        <v>66</v>
      </c>
      <c r="S29" s="78">
        <v>64</v>
      </c>
      <c r="T29" s="78">
        <v>66</v>
      </c>
      <c r="U29" s="78">
        <v>64</v>
      </c>
      <c r="V29" s="78">
        <v>66</v>
      </c>
      <c r="W29" s="78">
        <v>63</v>
      </c>
      <c r="X29" s="78">
        <v>66</v>
      </c>
      <c r="Y29" s="78">
        <v>63</v>
      </c>
      <c r="Z29" s="78">
        <v>65</v>
      </c>
      <c r="AA29" s="78">
        <v>62</v>
      </c>
      <c r="AB29" s="78">
        <v>65</v>
      </c>
      <c r="AC29" s="78">
        <v>62</v>
      </c>
      <c r="AD29" s="78">
        <v>63</v>
      </c>
      <c r="AE29" s="78">
        <v>59</v>
      </c>
      <c r="AF29" s="78">
        <v>61</v>
      </c>
      <c r="AG29" s="78">
        <v>55</v>
      </c>
      <c r="AH29" s="78">
        <v>58</v>
      </c>
      <c r="AI29" s="78">
        <v>53</v>
      </c>
      <c r="AJ29" s="78">
        <v>54</v>
      </c>
      <c r="AK29" s="78">
        <v>51</v>
      </c>
      <c r="AL29" s="78">
        <v>50</v>
      </c>
      <c r="AM29" s="78">
        <v>48</v>
      </c>
      <c r="AN29" s="78">
        <v>47</v>
      </c>
      <c r="AO29" s="78">
        <v>44</v>
      </c>
      <c r="AP29" s="78">
        <v>46</v>
      </c>
      <c r="AQ29" s="78">
        <v>43</v>
      </c>
      <c r="AR29" s="78">
        <v>44</v>
      </c>
      <c r="AS29" s="78">
        <v>192</v>
      </c>
      <c r="AT29" s="78">
        <v>197</v>
      </c>
      <c r="AU29" s="78">
        <v>220</v>
      </c>
      <c r="AV29" s="78">
        <v>225</v>
      </c>
      <c r="AW29" s="78">
        <v>208</v>
      </c>
      <c r="AX29" s="78">
        <v>212</v>
      </c>
      <c r="AY29" s="78">
        <v>166</v>
      </c>
      <c r="AZ29" s="78">
        <v>168</v>
      </c>
      <c r="BA29" s="78">
        <v>165</v>
      </c>
      <c r="BB29" s="78">
        <v>167</v>
      </c>
      <c r="BC29" s="78">
        <v>134</v>
      </c>
      <c r="BD29" s="78">
        <v>138</v>
      </c>
      <c r="BE29" s="78">
        <v>126</v>
      </c>
      <c r="BF29" s="78">
        <v>129</v>
      </c>
      <c r="BG29" s="78">
        <v>127</v>
      </c>
      <c r="BH29" s="78">
        <v>129</v>
      </c>
      <c r="BI29" s="78">
        <v>83</v>
      </c>
      <c r="BJ29" s="78">
        <v>86</v>
      </c>
      <c r="BK29" s="78">
        <v>67</v>
      </c>
      <c r="BL29" s="78">
        <v>70</v>
      </c>
      <c r="BM29" s="78">
        <v>47</v>
      </c>
      <c r="BN29" s="78">
        <v>48</v>
      </c>
      <c r="BO29" s="78">
        <v>42</v>
      </c>
      <c r="BP29" s="78">
        <v>42</v>
      </c>
      <c r="BQ29" s="78">
        <v>44</v>
      </c>
      <c r="BR29" s="78">
        <v>46</v>
      </c>
    </row>
    <row r="30" spans="1:70" x14ac:dyDescent="0.25">
      <c r="A30" s="58" t="s">
        <v>538</v>
      </c>
      <c r="B30" s="73">
        <v>4561</v>
      </c>
      <c r="C30" s="73">
        <v>2253</v>
      </c>
      <c r="D30" s="73">
        <v>2308</v>
      </c>
      <c r="E30" s="73">
        <v>50</v>
      </c>
      <c r="F30" s="73">
        <v>51</v>
      </c>
      <c r="G30" s="73">
        <v>50</v>
      </c>
      <c r="H30" s="73">
        <v>52</v>
      </c>
      <c r="I30" s="73">
        <v>50</v>
      </c>
      <c r="J30" s="73">
        <v>52</v>
      </c>
      <c r="K30" s="73">
        <v>51</v>
      </c>
      <c r="L30" s="73">
        <v>52</v>
      </c>
      <c r="M30" s="73">
        <v>51</v>
      </c>
      <c r="N30" s="73">
        <v>53</v>
      </c>
      <c r="O30" s="73">
        <v>52</v>
      </c>
      <c r="P30" s="73">
        <v>53</v>
      </c>
      <c r="Q30" s="73">
        <v>52</v>
      </c>
      <c r="R30" s="73">
        <v>53</v>
      </c>
      <c r="S30" s="73">
        <v>52</v>
      </c>
      <c r="T30" s="73">
        <v>53</v>
      </c>
      <c r="U30" s="73">
        <v>52</v>
      </c>
      <c r="V30" s="73">
        <v>53</v>
      </c>
      <c r="W30" s="73">
        <v>51</v>
      </c>
      <c r="X30" s="73">
        <v>53</v>
      </c>
      <c r="Y30" s="73">
        <v>51</v>
      </c>
      <c r="Z30" s="73">
        <v>52</v>
      </c>
      <c r="AA30" s="73">
        <v>50</v>
      </c>
      <c r="AB30" s="73">
        <v>52</v>
      </c>
      <c r="AC30" s="73">
        <v>50</v>
      </c>
      <c r="AD30" s="73">
        <v>51</v>
      </c>
      <c r="AE30" s="73">
        <v>48</v>
      </c>
      <c r="AF30" s="73">
        <v>49</v>
      </c>
      <c r="AG30" s="73">
        <v>44</v>
      </c>
      <c r="AH30" s="73">
        <v>47</v>
      </c>
      <c r="AI30" s="73">
        <v>43</v>
      </c>
      <c r="AJ30" s="73">
        <v>43</v>
      </c>
      <c r="AK30" s="73">
        <v>41</v>
      </c>
      <c r="AL30" s="73">
        <v>40</v>
      </c>
      <c r="AM30" s="73">
        <v>39</v>
      </c>
      <c r="AN30" s="73">
        <v>38</v>
      </c>
      <c r="AO30" s="73">
        <v>36</v>
      </c>
      <c r="AP30" s="73">
        <v>37</v>
      </c>
      <c r="AQ30" s="73">
        <v>35</v>
      </c>
      <c r="AR30" s="73">
        <v>35</v>
      </c>
      <c r="AS30" s="73">
        <v>155</v>
      </c>
      <c r="AT30" s="73">
        <v>159</v>
      </c>
      <c r="AU30" s="73">
        <v>177</v>
      </c>
      <c r="AV30" s="73">
        <v>182</v>
      </c>
      <c r="AW30" s="73">
        <v>167</v>
      </c>
      <c r="AX30" s="73">
        <v>172</v>
      </c>
      <c r="AY30" s="73">
        <v>133</v>
      </c>
      <c r="AZ30" s="73">
        <v>136</v>
      </c>
      <c r="BA30" s="73">
        <v>132</v>
      </c>
      <c r="BB30" s="73">
        <v>136</v>
      </c>
      <c r="BC30" s="73">
        <v>108</v>
      </c>
      <c r="BD30" s="73">
        <v>111</v>
      </c>
      <c r="BE30" s="73">
        <v>102</v>
      </c>
      <c r="BF30" s="73">
        <v>104</v>
      </c>
      <c r="BG30" s="73">
        <v>102</v>
      </c>
      <c r="BH30" s="73">
        <v>104</v>
      </c>
      <c r="BI30" s="73">
        <v>67</v>
      </c>
      <c r="BJ30" s="73">
        <v>69</v>
      </c>
      <c r="BK30" s="73">
        <v>54</v>
      </c>
      <c r="BL30" s="73">
        <v>56</v>
      </c>
      <c r="BM30" s="73">
        <v>38</v>
      </c>
      <c r="BN30" s="73">
        <v>39</v>
      </c>
      <c r="BO30" s="73">
        <v>34</v>
      </c>
      <c r="BP30" s="73">
        <v>34</v>
      </c>
      <c r="BQ30" s="73">
        <v>36</v>
      </c>
      <c r="BR30" s="73">
        <v>37</v>
      </c>
    </row>
    <row r="31" spans="1:70" x14ac:dyDescent="0.25">
      <c r="A31" s="58" t="s">
        <v>539</v>
      </c>
      <c r="B31" s="73">
        <v>1094</v>
      </c>
      <c r="C31" s="73">
        <v>539</v>
      </c>
      <c r="D31" s="73">
        <v>555</v>
      </c>
      <c r="E31" s="73">
        <v>12</v>
      </c>
      <c r="F31" s="73">
        <v>12</v>
      </c>
      <c r="G31" s="73">
        <v>12</v>
      </c>
      <c r="H31" s="73">
        <v>12</v>
      </c>
      <c r="I31" s="73">
        <v>12</v>
      </c>
      <c r="J31" s="73">
        <v>13</v>
      </c>
      <c r="K31" s="73">
        <v>12</v>
      </c>
      <c r="L31" s="73">
        <v>13</v>
      </c>
      <c r="M31" s="73">
        <v>12</v>
      </c>
      <c r="N31" s="73">
        <v>13</v>
      </c>
      <c r="O31" s="73">
        <v>12</v>
      </c>
      <c r="P31" s="73">
        <v>13</v>
      </c>
      <c r="Q31" s="73">
        <v>12</v>
      </c>
      <c r="R31" s="73">
        <v>13</v>
      </c>
      <c r="S31" s="73">
        <v>12</v>
      </c>
      <c r="T31" s="73">
        <v>13</v>
      </c>
      <c r="U31" s="73">
        <v>12</v>
      </c>
      <c r="V31" s="73">
        <v>13</v>
      </c>
      <c r="W31" s="73">
        <v>12</v>
      </c>
      <c r="X31" s="73">
        <v>13</v>
      </c>
      <c r="Y31" s="73">
        <v>12</v>
      </c>
      <c r="Z31" s="73">
        <v>13</v>
      </c>
      <c r="AA31" s="73">
        <v>12</v>
      </c>
      <c r="AB31" s="73">
        <v>13</v>
      </c>
      <c r="AC31" s="73">
        <v>12</v>
      </c>
      <c r="AD31" s="73">
        <v>12</v>
      </c>
      <c r="AE31" s="73">
        <v>11</v>
      </c>
      <c r="AF31" s="73">
        <v>12</v>
      </c>
      <c r="AG31" s="73">
        <v>11</v>
      </c>
      <c r="AH31" s="73">
        <v>11</v>
      </c>
      <c r="AI31" s="73">
        <v>10</v>
      </c>
      <c r="AJ31" s="73">
        <v>11</v>
      </c>
      <c r="AK31" s="73">
        <v>10</v>
      </c>
      <c r="AL31" s="73">
        <v>10</v>
      </c>
      <c r="AM31" s="73">
        <v>9</v>
      </c>
      <c r="AN31" s="73">
        <v>9</v>
      </c>
      <c r="AO31" s="73">
        <v>8</v>
      </c>
      <c r="AP31" s="73">
        <v>9</v>
      </c>
      <c r="AQ31" s="73">
        <v>8</v>
      </c>
      <c r="AR31" s="73">
        <v>9</v>
      </c>
      <c r="AS31" s="73">
        <v>37</v>
      </c>
      <c r="AT31" s="73">
        <v>38</v>
      </c>
      <c r="AU31" s="73">
        <v>43</v>
      </c>
      <c r="AV31" s="73">
        <v>43</v>
      </c>
      <c r="AW31" s="73">
        <v>41</v>
      </c>
      <c r="AX31" s="73">
        <v>40</v>
      </c>
      <c r="AY31" s="73">
        <v>33</v>
      </c>
      <c r="AZ31" s="73">
        <v>32</v>
      </c>
      <c r="BA31" s="73">
        <v>33</v>
      </c>
      <c r="BB31" s="73">
        <v>31</v>
      </c>
      <c r="BC31" s="73">
        <v>26</v>
      </c>
      <c r="BD31" s="73">
        <v>27</v>
      </c>
      <c r="BE31" s="73">
        <v>24</v>
      </c>
      <c r="BF31" s="73">
        <v>25</v>
      </c>
      <c r="BG31" s="73">
        <v>25</v>
      </c>
      <c r="BH31" s="73">
        <v>25</v>
      </c>
      <c r="BI31" s="73">
        <v>16</v>
      </c>
      <c r="BJ31" s="73">
        <v>17</v>
      </c>
      <c r="BK31" s="73">
        <v>13</v>
      </c>
      <c r="BL31" s="73">
        <v>14</v>
      </c>
      <c r="BM31" s="73">
        <v>9</v>
      </c>
      <c r="BN31" s="73">
        <v>9</v>
      </c>
      <c r="BO31" s="73">
        <v>8</v>
      </c>
      <c r="BP31" s="73">
        <v>8</v>
      </c>
      <c r="BQ31" s="73">
        <v>8</v>
      </c>
      <c r="BR31" s="73">
        <v>9</v>
      </c>
    </row>
    <row r="32" spans="1:70" x14ac:dyDescent="0.25">
      <c r="A32" s="69" t="s">
        <v>133</v>
      </c>
      <c r="B32" s="78">
        <v>4755</v>
      </c>
      <c r="C32" s="78">
        <v>2466</v>
      </c>
      <c r="D32" s="78">
        <v>2289</v>
      </c>
      <c r="E32" s="78">
        <v>55</v>
      </c>
      <c r="F32" s="78">
        <v>54</v>
      </c>
      <c r="G32" s="78">
        <v>49</v>
      </c>
      <c r="H32" s="78">
        <v>49</v>
      </c>
      <c r="I32" s="78">
        <v>46</v>
      </c>
      <c r="J32" s="78">
        <v>43</v>
      </c>
      <c r="K32" s="78">
        <v>43</v>
      </c>
      <c r="L32" s="78">
        <v>41</v>
      </c>
      <c r="M32" s="78">
        <v>41</v>
      </c>
      <c r="N32" s="78">
        <v>39</v>
      </c>
      <c r="O32" s="78">
        <v>42</v>
      </c>
      <c r="P32" s="78">
        <v>38</v>
      </c>
      <c r="Q32" s="78">
        <v>42</v>
      </c>
      <c r="R32" s="78">
        <v>38</v>
      </c>
      <c r="S32" s="78">
        <v>42</v>
      </c>
      <c r="T32" s="78">
        <v>40</v>
      </c>
      <c r="U32" s="78">
        <v>45</v>
      </c>
      <c r="V32" s="78">
        <v>40</v>
      </c>
      <c r="W32" s="78">
        <v>47</v>
      </c>
      <c r="X32" s="78">
        <v>42</v>
      </c>
      <c r="Y32" s="78">
        <v>48</v>
      </c>
      <c r="Z32" s="78">
        <v>45</v>
      </c>
      <c r="AA32" s="78">
        <v>51</v>
      </c>
      <c r="AB32" s="78">
        <v>48</v>
      </c>
      <c r="AC32" s="78">
        <v>53</v>
      </c>
      <c r="AD32" s="78">
        <v>48</v>
      </c>
      <c r="AE32" s="78">
        <v>51</v>
      </c>
      <c r="AF32" s="78">
        <v>48</v>
      </c>
      <c r="AG32" s="78">
        <v>49</v>
      </c>
      <c r="AH32" s="78">
        <v>46</v>
      </c>
      <c r="AI32" s="78">
        <v>47</v>
      </c>
      <c r="AJ32" s="78">
        <v>44</v>
      </c>
      <c r="AK32" s="78">
        <v>45</v>
      </c>
      <c r="AL32" s="78">
        <v>41</v>
      </c>
      <c r="AM32" s="78">
        <v>43</v>
      </c>
      <c r="AN32" s="78">
        <v>40</v>
      </c>
      <c r="AO32" s="78">
        <v>44</v>
      </c>
      <c r="AP32" s="78">
        <v>40</v>
      </c>
      <c r="AQ32" s="78">
        <v>46</v>
      </c>
      <c r="AR32" s="78">
        <v>42</v>
      </c>
      <c r="AS32" s="78">
        <v>237</v>
      </c>
      <c r="AT32" s="78">
        <v>218</v>
      </c>
      <c r="AU32" s="78">
        <v>205</v>
      </c>
      <c r="AV32" s="78">
        <v>189</v>
      </c>
      <c r="AW32" s="78">
        <v>192</v>
      </c>
      <c r="AX32" s="78">
        <v>178</v>
      </c>
      <c r="AY32" s="78">
        <v>169</v>
      </c>
      <c r="AZ32" s="78">
        <v>159</v>
      </c>
      <c r="BA32" s="78">
        <v>146</v>
      </c>
      <c r="BB32" s="78">
        <v>135</v>
      </c>
      <c r="BC32" s="78">
        <v>136</v>
      </c>
      <c r="BD32" s="78">
        <v>127</v>
      </c>
      <c r="BE32" s="78">
        <v>101</v>
      </c>
      <c r="BF32" s="78">
        <v>94</v>
      </c>
      <c r="BG32" s="78">
        <v>107</v>
      </c>
      <c r="BH32" s="78">
        <v>98</v>
      </c>
      <c r="BI32" s="78">
        <v>84</v>
      </c>
      <c r="BJ32" s="78">
        <v>78</v>
      </c>
      <c r="BK32" s="78">
        <v>62</v>
      </c>
      <c r="BL32" s="78">
        <v>56</v>
      </c>
      <c r="BM32" s="78">
        <v>39</v>
      </c>
      <c r="BN32" s="78">
        <v>36</v>
      </c>
      <c r="BO32" s="78">
        <v>24</v>
      </c>
      <c r="BP32" s="78">
        <v>22</v>
      </c>
      <c r="BQ32" s="78">
        <v>35</v>
      </c>
      <c r="BR32" s="78">
        <v>33</v>
      </c>
    </row>
    <row r="33" spans="1:70" x14ac:dyDescent="0.25">
      <c r="A33" s="58" t="s">
        <v>540</v>
      </c>
      <c r="B33" s="73">
        <v>2363</v>
      </c>
      <c r="C33" s="73">
        <v>1223</v>
      </c>
      <c r="D33" s="73">
        <v>1140</v>
      </c>
      <c r="E33" s="73">
        <v>27</v>
      </c>
      <c r="F33" s="73">
        <v>27</v>
      </c>
      <c r="G33" s="73">
        <v>25</v>
      </c>
      <c r="H33" s="73">
        <v>24</v>
      </c>
      <c r="I33" s="73">
        <v>23</v>
      </c>
      <c r="J33" s="73">
        <v>21</v>
      </c>
      <c r="K33" s="73">
        <v>21</v>
      </c>
      <c r="L33" s="73">
        <v>20</v>
      </c>
      <c r="M33" s="73">
        <v>21</v>
      </c>
      <c r="N33" s="73">
        <v>19</v>
      </c>
      <c r="O33" s="73">
        <v>21</v>
      </c>
      <c r="P33" s="73">
        <v>19</v>
      </c>
      <c r="Q33" s="73">
        <v>21</v>
      </c>
      <c r="R33" s="73">
        <v>19</v>
      </c>
      <c r="S33" s="73">
        <v>21</v>
      </c>
      <c r="T33" s="73">
        <v>20</v>
      </c>
      <c r="U33" s="73">
        <v>22</v>
      </c>
      <c r="V33" s="73">
        <v>20</v>
      </c>
      <c r="W33" s="73">
        <v>23</v>
      </c>
      <c r="X33" s="73">
        <v>21</v>
      </c>
      <c r="Y33" s="73">
        <v>24</v>
      </c>
      <c r="Z33" s="73">
        <v>22</v>
      </c>
      <c r="AA33" s="73">
        <v>25</v>
      </c>
      <c r="AB33" s="73">
        <v>24</v>
      </c>
      <c r="AC33" s="73">
        <v>26</v>
      </c>
      <c r="AD33" s="73">
        <v>24</v>
      </c>
      <c r="AE33" s="73">
        <v>25</v>
      </c>
      <c r="AF33" s="73">
        <v>24</v>
      </c>
      <c r="AG33" s="73">
        <v>24</v>
      </c>
      <c r="AH33" s="73">
        <v>23</v>
      </c>
      <c r="AI33" s="73">
        <v>23</v>
      </c>
      <c r="AJ33" s="73">
        <v>22</v>
      </c>
      <c r="AK33" s="73">
        <v>22</v>
      </c>
      <c r="AL33" s="73">
        <v>21</v>
      </c>
      <c r="AM33" s="73">
        <v>21</v>
      </c>
      <c r="AN33" s="73">
        <v>20</v>
      </c>
      <c r="AO33" s="73">
        <v>21</v>
      </c>
      <c r="AP33" s="73">
        <v>20</v>
      </c>
      <c r="AQ33" s="73">
        <v>23</v>
      </c>
      <c r="AR33" s="73">
        <v>21</v>
      </c>
      <c r="AS33" s="73">
        <v>118</v>
      </c>
      <c r="AT33" s="73">
        <v>109</v>
      </c>
      <c r="AU33" s="73">
        <v>102</v>
      </c>
      <c r="AV33" s="73">
        <v>94</v>
      </c>
      <c r="AW33" s="73">
        <v>95</v>
      </c>
      <c r="AX33" s="73">
        <v>89</v>
      </c>
      <c r="AY33" s="73">
        <v>84</v>
      </c>
      <c r="AZ33" s="73">
        <v>79</v>
      </c>
      <c r="BA33" s="73">
        <v>73</v>
      </c>
      <c r="BB33" s="73">
        <v>67</v>
      </c>
      <c r="BC33" s="73">
        <v>68</v>
      </c>
      <c r="BD33" s="73">
        <v>63</v>
      </c>
      <c r="BE33" s="73">
        <v>50</v>
      </c>
      <c r="BF33" s="73">
        <v>47</v>
      </c>
      <c r="BG33" s="73">
        <v>53</v>
      </c>
      <c r="BH33" s="73">
        <v>49</v>
      </c>
      <c r="BI33" s="73">
        <v>42</v>
      </c>
      <c r="BJ33" s="73">
        <v>39</v>
      </c>
      <c r="BK33" s="73">
        <v>31</v>
      </c>
      <c r="BL33" s="73">
        <v>28</v>
      </c>
      <c r="BM33" s="73">
        <v>19</v>
      </c>
      <c r="BN33" s="73">
        <v>18</v>
      </c>
      <c r="BO33" s="73">
        <v>12</v>
      </c>
      <c r="BP33" s="73">
        <v>11</v>
      </c>
      <c r="BQ33" s="73">
        <v>17</v>
      </c>
      <c r="BR33" s="73">
        <v>16</v>
      </c>
    </row>
    <row r="34" spans="1:70" x14ac:dyDescent="0.25">
      <c r="A34" s="58" t="s">
        <v>541</v>
      </c>
      <c r="B34" s="73">
        <v>1792</v>
      </c>
      <c r="C34" s="73">
        <v>929</v>
      </c>
      <c r="D34" s="73">
        <v>863</v>
      </c>
      <c r="E34" s="73">
        <v>21</v>
      </c>
      <c r="F34" s="73">
        <v>20</v>
      </c>
      <c r="G34" s="73">
        <v>18</v>
      </c>
      <c r="H34" s="73">
        <v>19</v>
      </c>
      <c r="I34" s="73">
        <v>17</v>
      </c>
      <c r="J34" s="73">
        <v>17</v>
      </c>
      <c r="K34" s="73">
        <v>16</v>
      </c>
      <c r="L34" s="73">
        <v>16</v>
      </c>
      <c r="M34" s="73">
        <v>15</v>
      </c>
      <c r="N34" s="73">
        <v>15</v>
      </c>
      <c r="O34" s="73">
        <v>16</v>
      </c>
      <c r="P34" s="73">
        <v>14</v>
      </c>
      <c r="Q34" s="73">
        <v>16</v>
      </c>
      <c r="R34" s="73">
        <v>14</v>
      </c>
      <c r="S34" s="73">
        <v>16</v>
      </c>
      <c r="T34" s="73">
        <v>15</v>
      </c>
      <c r="U34" s="73">
        <v>17</v>
      </c>
      <c r="V34" s="73">
        <v>15</v>
      </c>
      <c r="W34" s="73">
        <v>18</v>
      </c>
      <c r="X34" s="73">
        <v>16</v>
      </c>
      <c r="Y34" s="73">
        <v>18</v>
      </c>
      <c r="Z34" s="73">
        <v>17</v>
      </c>
      <c r="AA34" s="73">
        <v>20</v>
      </c>
      <c r="AB34" s="73">
        <v>18</v>
      </c>
      <c r="AC34" s="73">
        <v>20</v>
      </c>
      <c r="AD34" s="73">
        <v>18</v>
      </c>
      <c r="AE34" s="73">
        <v>19</v>
      </c>
      <c r="AF34" s="73">
        <v>18</v>
      </c>
      <c r="AG34" s="73">
        <v>19</v>
      </c>
      <c r="AH34" s="73">
        <v>17</v>
      </c>
      <c r="AI34" s="73">
        <v>18</v>
      </c>
      <c r="AJ34" s="73">
        <v>16</v>
      </c>
      <c r="AK34" s="73">
        <v>17</v>
      </c>
      <c r="AL34" s="73">
        <v>15</v>
      </c>
      <c r="AM34" s="73">
        <v>16</v>
      </c>
      <c r="AN34" s="73">
        <v>15</v>
      </c>
      <c r="AO34" s="73">
        <v>17</v>
      </c>
      <c r="AP34" s="73">
        <v>15</v>
      </c>
      <c r="AQ34" s="73">
        <v>17</v>
      </c>
      <c r="AR34" s="73">
        <v>16</v>
      </c>
      <c r="AS34" s="73">
        <v>89</v>
      </c>
      <c r="AT34" s="73">
        <v>82</v>
      </c>
      <c r="AU34" s="73">
        <v>77</v>
      </c>
      <c r="AV34" s="73">
        <v>72</v>
      </c>
      <c r="AW34" s="73">
        <v>72</v>
      </c>
      <c r="AX34" s="73">
        <v>67</v>
      </c>
      <c r="AY34" s="73">
        <v>64</v>
      </c>
      <c r="AZ34" s="73">
        <v>60</v>
      </c>
      <c r="BA34" s="73">
        <v>55</v>
      </c>
      <c r="BB34" s="73">
        <v>51</v>
      </c>
      <c r="BC34" s="73">
        <v>51</v>
      </c>
      <c r="BD34" s="73">
        <v>48</v>
      </c>
      <c r="BE34" s="73">
        <v>38</v>
      </c>
      <c r="BF34" s="73">
        <v>36</v>
      </c>
      <c r="BG34" s="73">
        <v>40</v>
      </c>
      <c r="BH34" s="73">
        <v>37</v>
      </c>
      <c r="BI34" s="73">
        <v>32</v>
      </c>
      <c r="BJ34" s="73">
        <v>29</v>
      </c>
      <c r="BK34" s="73">
        <v>23</v>
      </c>
      <c r="BL34" s="73">
        <v>21</v>
      </c>
      <c r="BM34" s="73">
        <v>15</v>
      </c>
      <c r="BN34" s="73">
        <v>13</v>
      </c>
      <c r="BO34" s="73">
        <v>9</v>
      </c>
      <c r="BP34" s="73">
        <v>8</v>
      </c>
      <c r="BQ34" s="73">
        <v>13</v>
      </c>
      <c r="BR34" s="73">
        <v>13</v>
      </c>
    </row>
    <row r="35" spans="1:70" x14ac:dyDescent="0.25">
      <c r="A35" s="58" t="s">
        <v>542</v>
      </c>
      <c r="B35" s="73">
        <v>600</v>
      </c>
      <c r="C35" s="73">
        <v>314</v>
      </c>
      <c r="D35" s="73">
        <v>286</v>
      </c>
      <c r="E35" s="73">
        <v>7</v>
      </c>
      <c r="F35" s="73">
        <v>7</v>
      </c>
      <c r="G35" s="73">
        <v>6</v>
      </c>
      <c r="H35" s="73">
        <v>6</v>
      </c>
      <c r="I35" s="73">
        <v>6</v>
      </c>
      <c r="J35" s="73">
        <v>5</v>
      </c>
      <c r="K35" s="73">
        <v>6</v>
      </c>
      <c r="L35" s="73">
        <v>5</v>
      </c>
      <c r="M35" s="73">
        <v>5</v>
      </c>
      <c r="N35" s="73">
        <v>5</v>
      </c>
      <c r="O35" s="73">
        <v>5</v>
      </c>
      <c r="P35" s="73">
        <v>5</v>
      </c>
      <c r="Q35" s="73">
        <v>5</v>
      </c>
      <c r="R35" s="73">
        <v>5</v>
      </c>
      <c r="S35" s="73">
        <v>5</v>
      </c>
      <c r="T35" s="73">
        <v>5</v>
      </c>
      <c r="U35" s="73">
        <v>6</v>
      </c>
      <c r="V35" s="73">
        <v>5</v>
      </c>
      <c r="W35" s="73">
        <v>6</v>
      </c>
      <c r="X35" s="73">
        <v>5</v>
      </c>
      <c r="Y35" s="73">
        <v>6</v>
      </c>
      <c r="Z35" s="73">
        <v>6</v>
      </c>
      <c r="AA35" s="73">
        <v>6</v>
      </c>
      <c r="AB35" s="73">
        <v>6</v>
      </c>
      <c r="AC35" s="73">
        <v>7</v>
      </c>
      <c r="AD35" s="73">
        <v>6</v>
      </c>
      <c r="AE35" s="73">
        <v>7</v>
      </c>
      <c r="AF35" s="73">
        <v>6</v>
      </c>
      <c r="AG35" s="73">
        <v>6</v>
      </c>
      <c r="AH35" s="73">
        <v>6</v>
      </c>
      <c r="AI35" s="73">
        <v>6</v>
      </c>
      <c r="AJ35" s="73">
        <v>6</v>
      </c>
      <c r="AK35" s="73">
        <v>6</v>
      </c>
      <c r="AL35" s="73">
        <v>5</v>
      </c>
      <c r="AM35" s="73">
        <v>6</v>
      </c>
      <c r="AN35" s="73">
        <v>5</v>
      </c>
      <c r="AO35" s="73">
        <v>6</v>
      </c>
      <c r="AP35" s="73">
        <v>5</v>
      </c>
      <c r="AQ35" s="73">
        <v>6</v>
      </c>
      <c r="AR35" s="73">
        <v>5</v>
      </c>
      <c r="AS35" s="73">
        <v>30</v>
      </c>
      <c r="AT35" s="73">
        <v>27</v>
      </c>
      <c r="AU35" s="73">
        <v>26</v>
      </c>
      <c r="AV35" s="73">
        <v>23</v>
      </c>
      <c r="AW35" s="73">
        <v>25</v>
      </c>
      <c r="AX35" s="73">
        <v>22</v>
      </c>
      <c r="AY35" s="73">
        <v>21</v>
      </c>
      <c r="AZ35" s="73">
        <v>20</v>
      </c>
      <c r="BA35" s="73">
        <v>18</v>
      </c>
      <c r="BB35" s="73">
        <v>17</v>
      </c>
      <c r="BC35" s="73">
        <v>17</v>
      </c>
      <c r="BD35" s="73">
        <v>16</v>
      </c>
      <c r="BE35" s="73">
        <v>13</v>
      </c>
      <c r="BF35" s="73">
        <v>11</v>
      </c>
      <c r="BG35" s="73">
        <v>14</v>
      </c>
      <c r="BH35" s="73">
        <v>12</v>
      </c>
      <c r="BI35" s="73">
        <v>10</v>
      </c>
      <c r="BJ35" s="73">
        <v>10</v>
      </c>
      <c r="BK35" s="73">
        <v>8</v>
      </c>
      <c r="BL35" s="73">
        <v>7</v>
      </c>
      <c r="BM35" s="73">
        <v>5</v>
      </c>
      <c r="BN35" s="73">
        <v>5</v>
      </c>
      <c r="BO35" s="73">
        <v>3</v>
      </c>
      <c r="BP35" s="73">
        <v>3</v>
      </c>
      <c r="BQ35" s="73">
        <v>5</v>
      </c>
      <c r="BR35" s="73">
        <v>4</v>
      </c>
    </row>
    <row r="36" spans="1:70" x14ac:dyDescent="0.25">
      <c r="A36" s="69" t="s">
        <v>42</v>
      </c>
      <c r="B36" s="78">
        <v>13414</v>
      </c>
      <c r="C36" s="78">
        <v>7364</v>
      </c>
      <c r="D36" s="78">
        <v>6050</v>
      </c>
      <c r="E36" s="78">
        <v>132</v>
      </c>
      <c r="F36" s="78">
        <v>111</v>
      </c>
      <c r="G36" s="78">
        <v>130</v>
      </c>
      <c r="H36" s="78">
        <v>112</v>
      </c>
      <c r="I36" s="78">
        <v>129</v>
      </c>
      <c r="J36" s="78">
        <v>113</v>
      </c>
      <c r="K36" s="78">
        <v>132</v>
      </c>
      <c r="L36" s="78">
        <v>110</v>
      </c>
      <c r="M36" s="78">
        <v>132</v>
      </c>
      <c r="N36" s="78">
        <v>110</v>
      </c>
      <c r="O36" s="78">
        <v>134</v>
      </c>
      <c r="P36" s="78">
        <v>110</v>
      </c>
      <c r="Q36" s="78">
        <v>135</v>
      </c>
      <c r="R36" s="78">
        <v>110</v>
      </c>
      <c r="S36" s="78">
        <v>136</v>
      </c>
      <c r="T36" s="78">
        <v>110</v>
      </c>
      <c r="U36" s="78">
        <v>137</v>
      </c>
      <c r="V36" s="78">
        <v>110</v>
      </c>
      <c r="W36" s="78">
        <v>137</v>
      </c>
      <c r="X36" s="78">
        <v>111</v>
      </c>
      <c r="Y36" s="78">
        <v>137</v>
      </c>
      <c r="Z36" s="78">
        <v>112</v>
      </c>
      <c r="AA36" s="78">
        <v>137</v>
      </c>
      <c r="AB36" s="78">
        <v>112</v>
      </c>
      <c r="AC36" s="78">
        <v>137</v>
      </c>
      <c r="AD36" s="78">
        <v>111</v>
      </c>
      <c r="AE36" s="78">
        <v>136</v>
      </c>
      <c r="AF36" s="78">
        <v>110</v>
      </c>
      <c r="AG36" s="78">
        <v>133</v>
      </c>
      <c r="AH36" s="78">
        <v>109</v>
      </c>
      <c r="AI36" s="78">
        <v>132</v>
      </c>
      <c r="AJ36" s="78">
        <v>107</v>
      </c>
      <c r="AK36" s="78">
        <v>128</v>
      </c>
      <c r="AL36" s="78">
        <v>108</v>
      </c>
      <c r="AM36" s="78">
        <v>128</v>
      </c>
      <c r="AN36" s="78">
        <v>103</v>
      </c>
      <c r="AO36" s="78">
        <v>122</v>
      </c>
      <c r="AP36" s="78">
        <v>101</v>
      </c>
      <c r="AQ36" s="78">
        <v>116</v>
      </c>
      <c r="AR36" s="78">
        <v>97</v>
      </c>
      <c r="AS36" s="78">
        <v>544</v>
      </c>
      <c r="AT36" s="78">
        <v>453</v>
      </c>
      <c r="AU36" s="78">
        <v>647</v>
      </c>
      <c r="AV36" s="78">
        <v>531</v>
      </c>
      <c r="AW36" s="78">
        <v>535</v>
      </c>
      <c r="AX36" s="78">
        <v>434</v>
      </c>
      <c r="AY36" s="78">
        <v>558</v>
      </c>
      <c r="AZ36" s="78">
        <v>459</v>
      </c>
      <c r="BA36" s="78">
        <v>482</v>
      </c>
      <c r="BB36" s="78">
        <v>397</v>
      </c>
      <c r="BC36" s="78">
        <v>472</v>
      </c>
      <c r="BD36" s="78">
        <v>383</v>
      </c>
      <c r="BE36" s="78">
        <v>416</v>
      </c>
      <c r="BF36" s="78">
        <v>341</v>
      </c>
      <c r="BG36" s="78">
        <v>324</v>
      </c>
      <c r="BH36" s="78">
        <v>265</v>
      </c>
      <c r="BI36" s="78">
        <v>250</v>
      </c>
      <c r="BJ36" s="78">
        <v>198</v>
      </c>
      <c r="BK36" s="78">
        <v>200</v>
      </c>
      <c r="BL36" s="78">
        <v>163</v>
      </c>
      <c r="BM36" s="78">
        <v>137</v>
      </c>
      <c r="BN36" s="78">
        <v>111</v>
      </c>
      <c r="BO36" s="78">
        <v>93</v>
      </c>
      <c r="BP36" s="78">
        <v>79</v>
      </c>
      <c r="BQ36" s="78">
        <v>66</v>
      </c>
      <c r="BR36" s="78">
        <v>59</v>
      </c>
    </row>
    <row r="37" spans="1:70" x14ac:dyDescent="0.25">
      <c r="A37" s="58" t="s">
        <v>543</v>
      </c>
      <c r="B37" s="73">
        <v>669</v>
      </c>
      <c r="C37" s="73">
        <v>366</v>
      </c>
      <c r="D37" s="73">
        <v>303</v>
      </c>
      <c r="E37" s="73">
        <v>6</v>
      </c>
      <c r="F37" s="73">
        <v>6</v>
      </c>
      <c r="G37" s="73">
        <v>6</v>
      </c>
      <c r="H37" s="73">
        <v>6</v>
      </c>
      <c r="I37" s="73">
        <v>6</v>
      </c>
      <c r="J37" s="73">
        <v>6</v>
      </c>
      <c r="K37" s="73">
        <v>7</v>
      </c>
      <c r="L37" s="73">
        <v>5</v>
      </c>
      <c r="M37" s="73">
        <v>7</v>
      </c>
      <c r="N37" s="73">
        <v>5</v>
      </c>
      <c r="O37" s="73">
        <v>7</v>
      </c>
      <c r="P37" s="73">
        <v>5</v>
      </c>
      <c r="Q37" s="73">
        <v>7</v>
      </c>
      <c r="R37" s="73">
        <v>5</v>
      </c>
      <c r="S37" s="73">
        <v>7</v>
      </c>
      <c r="T37" s="73">
        <v>5</v>
      </c>
      <c r="U37" s="73">
        <v>7</v>
      </c>
      <c r="V37" s="73">
        <v>5</v>
      </c>
      <c r="W37" s="73">
        <v>7</v>
      </c>
      <c r="X37" s="73">
        <v>5</v>
      </c>
      <c r="Y37" s="73">
        <v>7</v>
      </c>
      <c r="Z37" s="73">
        <v>5</v>
      </c>
      <c r="AA37" s="73">
        <v>7</v>
      </c>
      <c r="AB37" s="73">
        <v>5</v>
      </c>
      <c r="AC37" s="73">
        <v>7</v>
      </c>
      <c r="AD37" s="73">
        <v>5</v>
      </c>
      <c r="AE37" s="73">
        <v>7</v>
      </c>
      <c r="AF37" s="73">
        <v>5</v>
      </c>
      <c r="AG37" s="73">
        <v>7</v>
      </c>
      <c r="AH37" s="73">
        <v>5</v>
      </c>
      <c r="AI37" s="73">
        <v>7</v>
      </c>
      <c r="AJ37" s="73">
        <v>5</v>
      </c>
      <c r="AK37" s="73">
        <v>6</v>
      </c>
      <c r="AL37" s="73">
        <v>6</v>
      </c>
      <c r="AM37" s="73">
        <v>7</v>
      </c>
      <c r="AN37" s="73">
        <v>5</v>
      </c>
      <c r="AO37" s="73">
        <v>6</v>
      </c>
      <c r="AP37" s="73">
        <v>5</v>
      </c>
      <c r="AQ37" s="73">
        <v>5</v>
      </c>
      <c r="AR37" s="73">
        <v>6</v>
      </c>
      <c r="AS37" s="73">
        <v>26</v>
      </c>
      <c r="AT37" s="73">
        <v>24</v>
      </c>
      <c r="AU37" s="73">
        <v>31</v>
      </c>
      <c r="AV37" s="73">
        <v>28</v>
      </c>
      <c r="AW37" s="73">
        <v>26</v>
      </c>
      <c r="AX37" s="73">
        <v>22</v>
      </c>
      <c r="AY37" s="73">
        <v>28</v>
      </c>
      <c r="AZ37" s="73">
        <v>23</v>
      </c>
      <c r="BA37" s="73">
        <v>24</v>
      </c>
      <c r="BB37" s="73">
        <v>20</v>
      </c>
      <c r="BC37" s="73">
        <v>24</v>
      </c>
      <c r="BD37" s="73">
        <v>20</v>
      </c>
      <c r="BE37" s="73">
        <v>21</v>
      </c>
      <c r="BF37" s="73">
        <v>17</v>
      </c>
      <c r="BG37" s="73">
        <v>16</v>
      </c>
      <c r="BH37" s="73">
        <v>13</v>
      </c>
      <c r="BI37" s="73">
        <v>13</v>
      </c>
      <c r="BJ37" s="73">
        <v>10</v>
      </c>
      <c r="BK37" s="73">
        <v>9</v>
      </c>
      <c r="BL37" s="73">
        <v>8</v>
      </c>
      <c r="BM37" s="73">
        <v>7</v>
      </c>
      <c r="BN37" s="73">
        <v>6</v>
      </c>
      <c r="BO37" s="73">
        <v>5</v>
      </c>
      <c r="BP37" s="73">
        <v>4</v>
      </c>
      <c r="BQ37" s="73">
        <v>3</v>
      </c>
      <c r="BR37" s="73">
        <v>3</v>
      </c>
    </row>
    <row r="38" spans="1:70" x14ac:dyDescent="0.25">
      <c r="A38" s="58" t="s">
        <v>544</v>
      </c>
      <c r="B38" s="73">
        <v>936</v>
      </c>
      <c r="C38" s="73">
        <v>512</v>
      </c>
      <c r="D38" s="73">
        <v>424</v>
      </c>
      <c r="E38" s="73">
        <v>9</v>
      </c>
      <c r="F38" s="73">
        <v>8</v>
      </c>
      <c r="G38" s="73">
        <v>9</v>
      </c>
      <c r="H38" s="73">
        <v>8</v>
      </c>
      <c r="I38" s="73">
        <v>9</v>
      </c>
      <c r="J38" s="73">
        <v>8</v>
      </c>
      <c r="K38" s="73">
        <v>9</v>
      </c>
      <c r="L38" s="73">
        <v>8</v>
      </c>
      <c r="M38" s="73">
        <v>9</v>
      </c>
      <c r="N38" s="73">
        <v>8</v>
      </c>
      <c r="O38" s="73">
        <v>9</v>
      </c>
      <c r="P38" s="73">
        <v>8</v>
      </c>
      <c r="Q38" s="73">
        <v>9</v>
      </c>
      <c r="R38" s="73">
        <v>8</v>
      </c>
      <c r="S38" s="73">
        <v>9</v>
      </c>
      <c r="T38" s="73">
        <v>8</v>
      </c>
      <c r="U38" s="73">
        <v>9</v>
      </c>
      <c r="V38" s="73">
        <v>8</v>
      </c>
      <c r="W38" s="73">
        <v>9</v>
      </c>
      <c r="X38" s="73">
        <v>8</v>
      </c>
      <c r="Y38" s="73">
        <v>9</v>
      </c>
      <c r="Z38" s="73">
        <v>8</v>
      </c>
      <c r="AA38" s="73">
        <v>9</v>
      </c>
      <c r="AB38" s="73">
        <v>8</v>
      </c>
      <c r="AC38" s="73">
        <v>9</v>
      </c>
      <c r="AD38" s="73">
        <v>8</v>
      </c>
      <c r="AE38" s="73">
        <v>9</v>
      </c>
      <c r="AF38" s="73">
        <v>8</v>
      </c>
      <c r="AG38" s="73">
        <v>9</v>
      </c>
      <c r="AH38" s="73">
        <v>8</v>
      </c>
      <c r="AI38" s="73">
        <v>9</v>
      </c>
      <c r="AJ38" s="73">
        <v>8</v>
      </c>
      <c r="AK38" s="73">
        <v>9</v>
      </c>
      <c r="AL38" s="73">
        <v>8</v>
      </c>
      <c r="AM38" s="73">
        <v>9</v>
      </c>
      <c r="AN38" s="73">
        <v>7</v>
      </c>
      <c r="AO38" s="73">
        <v>9</v>
      </c>
      <c r="AP38" s="73">
        <v>7</v>
      </c>
      <c r="AQ38" s="73">
        <v>8</v>
      </c>
      <c r="AR38" s="73">
        <v>7</v>
      </c>
      <c r="AS38" s="73">
        <v>38</v>
      </c>
      <c r="AT38" s="73">
        <v>32</v>
      </c>
      <c r="AU38" s="73">
        <v>46</v>
      </c>
      <c r="AV38" s="73">
        <v>36</v>
      </c>
      <c r="AW38" s="73">
        <v>38</v>
      </c>
      <c r="AX38" s="73">
        <v>30</v>
      </c>
      <c r="AY38" s="73">
        <v>39</v>
      </c>
      <c r="AZ38" s="73">
        <v>31</v>
      </c>
      <c r="BA38" s="73">
        <v>34</v>
      </c>
      <c r="BB38" s="73">
        <v>27</v>
      </c>
      <c r="BC38" s="73">
        <v>33</v>
      </c>
      <c r="BD38" s="73">
        <v>27</v>
      </c>
      <c r="BE38" s="73">
        <v>29</v>
      </c>
      <c r="BF38" s="73">
        <v>24</v>
      </c>
      <c r="BG38" s="73">
        <v>22</v>
      </c>
      <c r="BH38" s="73">
        <v>19</v>
      </c>
      <c r="BI38" s="73">
        <v>18</v>
      </c>
      <c r="BJ38" s="73">
        <v>13</v>
      </c>
      <c r="BK38" s="73">
        <v>14</v>
      </c>
      <c r="BL38" s="73">
        <v>11</v>
      </c>
      <c r="BM38" s="73">
        <v>10</v>
      </c>
      <c r="BN38" s="73">
        <v>8</v>
      </c>
      <c r="BO38" s="73">
        <v>7</v>
      </c>
      <c r="BP38" s="73">
        <v>5</v>
      </c>
      <c r="BQ38" s="73">
        <v>5</v>
      </c>
      <c r="BR38" s="73">
        <v>4</v>
      </c>
    </row>
    <row r="39" spans="1:70" x14ac:dyDescent="0.25">
      <c r="A39" s="58" t="s">
        <v>545</v>
      </c>
      <c r="B39" s="73">
        <v>812</v>
      </c>
      <c r="C39" s="73">
        <v>450</v>
      </c>
      <c r="D39" s="73">
        <v>362</v>
      </c>
      <c r="E39" s="73">
        <v>8</v>
      </c>
      <c r="F39" s="73">
        <v>7</v>
      </c>
      <c r="G39" s="73">
        <v>8</v>
      </c>
      <c r="H39" s="73">
        <v>7</v>
      </c>
      <c r="I39" s="73">
        <v>8</v>
      </c>
      <c r="J39" s="73">
        <v>7</v>
      </c>
      <c r="K39" s="73">
        <v>8</v>
      </c>
      <c r="L39" s="73">
        <v>7</v>
      </c>
      <c r="M39" s="73">
        <v>8</v>
      </c>
      <c r="N39" s="73">
        <v>7</v>
      </c>
      <c r="O39" s="73">
        <v>8</v>
      </c>
      <c r="P39" s="73">
        <v>7</v>
      </c>
      <c r="Q39" s="73">
        <v>8</v>
      </c>
      <c r="R39" s="73">
        <v>7</v>
      </c>
      <c r="S39" s="73">
        <v>8</v>
      </c>
      <c r="T39" s="73">
        <v>7</v>
      </c>
      <c r="U39" s="73">
        <v>9</v>
      </c>
      <c r="V39" s="73">
        <v>7</v>
      </c>
      <c r="W39" s="73">
        <v>9</v>
      </c>
      <c r="X39" s="73">
        <v>7</v>
      </c>
      <c r="Y39" s="73">
        <v>8</v>
      </c>
      <c r="Z39" s="73">
        <v>7</v>
      </c>
      <c r="AA39" s="73">
        <v>8</v>
      </c>
      <c r="AB39" s="73">
        <v>7</v>
      </c>
      <c r="AC39" s="73">
        <v>8</v>
      </c>
      <c r="AD39" s="73">
        <v>7</v>
      </c>
      <c r="AE39" s="73">
        <v>8</v>
      </c>
      <c r="AF39" s="73">
        <v>7</v>
      </c>
      <c r="AG39" s="73">
        <v>8</v>
      </c>
      <c r="AH39" s="73">
        <v>7</v>
      </c>
      <c r="AI39" s="73">
        <v>8</v>
      </c>
      <c r="AJ39" s="73">
        <v>6</v>
      </c>
      <c r="AK39" s="73">
        <v>8</v>
      </c>
      <c r="AL39" s="73">
        <v>6</v>
      </c>
      <c r="AM39" s="73">
        <v>8</v>
      </c>
      <c r="AN39" s="73">
        <v>6</v>
      </c>
      <c r="AO39" s="73">
        <v>7</v>
      </c>
      <c r="AP39" s="73">
        <v>6</v>
      </c>
      <c r="AQ39" s="73">
        <v>7</v>
      </c>
      <c r="AR39" s="73">
        <v>6</v>
      </c>
      <c r="AS39" s="73">
        <v>33</v>
      </c>
      <c r="AT39" s="73">
        <v>27</v>
      </c>
      <c r="AU39" s="73">
        <v>40</v>
      </c>
      <c r="AV39" s="73">
        <v>30</v>
      </c>
      <c r="AW39" s="73">
        <v>33</v>
      </c>
      <c r="AX39" s="73">
        <v>25</v>
      </c>
      <c r="AY39" s="73">
        <v>35</v>
      </c>
      <c r="AZ39" s="73">
        <v>26</v>
      </c>
      <c r="BA39" s="73">
        <v>30</v>
      </c>
      <c r="BB39" s="73">
        <v>23</v>
      </c>
      <c r="BC39" s="73">
        <v>29</v>
      </c>
      <c r="BD39" s="73">
        <v>22</v>
      </c>
      <c r="BE39" s="73">
        <v>25</v>
      </c>
      <c r="BF39" s="73">
        <v>21</v>
      </c>
      <c r="BG39" s="73">
        <v>20</v>
      </c>
      <c r="BH39" s="73">
        <v>16</v>
      </c>
      <c r="BI39" s="73">
        <v>15</v>
      </c>
      <c r="BJ39" s="73">
        <v>12</v>
      </c>
      <c r="BK39" s="73">
        <v>12</v>
      </c>
      <c r="BL39" s="73">
        <v>10</v>
      </c>
      <c r="BM39" s="73">
        <v>8</v>
      </c>
      <c r="BN39" s="73">
        <v>7</v>
      </c>
      <c r="BO39" s="73">
        <v>6</v>
      </c>
      <c r="BP39" s="73">
        <v>4</v>
      </c>
      <c r="BQ39" s="73">
        <v>4</v>
      </c>
      <c r="BR39" s="73">
        <v>4</v>
      </c>
    </row>
    <row r="40" spans="1:70" x14ac:dyDescent="0.25">
      <c r="A40" s="58" t="s">
        <v>546</v>
      </c>
      <c r="B40" s="73">
        <v>1470</v>
      </c>
      <c r="C40" s="73">
        <v>805</v>
      </c>
      <c r="D40" s="73">
        <v>665</v>
      </c>
      <c r="E40" s="73">
        <v>15</v>
      </c>
      <c r="F40" s="73">
        <v>12</v>
      </c>
      <c r="G40" s="73">
        <v>14</v>
      </c>
      <c r="H40" s="73">
        <v>12</v>
      </c>
      <c r="I40" s="73">
        <v>14</v>
      </c>
      <c r="J40" s="73">
        <v>12</v>
      </c>
      <c r="K40" s="73">
        <v>14</v>
      </c>
      <c r="L40" s="73">
        <v>12</v>
      </c>
      <c r="M40" s="73">
        <v>14</v>
      </c>
      <c r="N40" s="73">
        <v>12</v>
      </c>
      <c r="O40" s="73">
        <v>15</v>
      </c>
      <c r="P40" s="73">
        <v>12</v>
      </c>
      <c r="Q40" s="73">
        <v>14</v>
      </c>
      <c r="R40" s="73">
        <v>12</v>
      </c>
      <c r="S40" s="73">
        <v>15</v>
      </c>
      <c r="T40" s="73">
        <v>12</v>
      </c>
      <c r="U40" s="73">
        <v>15</v>
      </c>
      <c r="V40" s="73">
        <v>12</v>
      </c>
      <c r="W40" s="73">
        <v>15</v>
      </c>
      <c r="X40" s="73">
        <v>12</v>
      </c>
      <c r="Y40" s="73">
        <v>15</v>
      </c>
      <c r="Z40" s="73">
        <v>12</v>
      </c>
      <c r="AA40" s="73">
        <v>15</v>
      </c>
      <c r="AB40" s="73">
        <v>12</v>
      </c>
      <c r="AC40" s="73">
        <v>15</v>
      </c>
      <c r="AD40" s="73">
        <v>12</v>
      </c>
      <c r="AE40" s="73">
        <v>15</v>
      </c>
      <c r="AF40" s="73">
        <v>12</v>
      </c>
      <c r="AG40" s="73">
        <v>15</v>
      </c>
      <c r="AH40" s="73">
        <v>12</v>
      </c>
      <c r="AI40" s="73">
        <v>14</v>
      </c>
      <c r="AJ40" s="73">
        <v>12</v>
      </c>
      <c r="AK40" s="73">
        <v>14</v>
      </c>
      <c r="AL40" s="73">
        <v>12</v>
      </c>
      <c r="AM40" s="73">
        <v>13</v>
      </c>
      <c r="AN40" s="73">
        <v>12</v>
      </c>
      <c r="AO40" s="73">
        <v>13</v>
      </c>
      <c r="AP40" s="73">
        <v>12</v>
      </c>
      <c r="AQ40" s="73">
        <v>13</v>
      </c>
      <c r="AR40" s="73">
        <v>10</v>
      </c>
      <c r="AS40" s="73">
        <v>59</v>
      </c>
      <c r="AT40" s="73">
        <v>49</v>
      </c>
      <c r="AU40" s="73">
        <v>71</v>
      </c>
      <c r="AV40" s="73">
        <v>59</v>
      </c>
      <c r="AW40" s="73">
        <v>59</v>
      </c>
      <c r="AX40" s="73">
        <v>48</v>
      </c>
      <c r="AY40" s="73">
        <v>61</v>
      </c>
      <c r="AZ40" s="73">
        <v>51</v>
      </c>
      <c r="BA40" s="73">
        <v>53</v>
      </c>
      <c r="BB40" s="73">
        <v>44</v>
      </c>
      <c r="BC40" s="73">
        <v>52</v>
      </c>
      <c r="BD40" s="73">
        <v>42</v>
      </c>
      <c r="BE40" s="73">
        <v>45</v>
      </c>
      <c r="BF40" s="73">
        <v>38</v>
      </c>
      <c r="BG40" s="73">
        <v>36</v>
      </c>
      <c r="BH40" s="73">
        <v>29</v>
      </c>
      <c r="BI40" s="73">
        <v>27</v>
      </c>
      <c r="BJ40" s="73">
        <v>22</v>
      </c>
      <c r="BK40" s="73">
        <v>22</v>
      </c>
      <c r="BL40" s="73">
        <v>18</v>
      </c>
      <c r="BM40" s="73">
        <v>15</v>
      </c>
      <c r="BN40" s="73">
        <v>12</v>
      </c>
      <c r="BO40" s="73">
        <v>10</v>
      </c>
      <c r="BP40" s="73">
        <v>9</v>
      </c>
      <c r="BQ40" s="73">
        <v>8</v>
      </c>
      <c r="BR40" s="73">
        <v>6</v>
      </c>
    </row>
    <row r="41" spans="1:70" x14ac:dyDescent="0.25">
      <c r="A41" s="58" t="s">
        <v>547</v>
      </c>
      <c r="B41" s="73">
        <v>544</v>
      </c>
      <c r="C41" s="73">
        <v>302</v>
      </c>
      <c r="D41" s="73">
        <v>242</v>
      </c>
      <c r="E41" s="73">
        <v>6</v>
      </c>
      <c r="F41" s="73">
        <v>4</v>
      </c>
      <c r="G41" s="73">
        <v>6</v>
      </c>
      <c r="H41" s="73">
        <v>4</v>
      </c>
      <c r="I41" s="73">
        <v>5</v>
      </c>
      <c r="J41" s="73">
        <v>5</v>
      </c>
      <c r="K41" s="73">
        <v>6</v>
      </c>
      <c r="L41" s="73">
        <v>4</v>
      </c>
      <c r="M41" s="73">
        <v>6</v>
      </c>
      <c r="N41" s="73">
        <v>4</v>
      </c>
      <c r="O41" s="73">
        <v>6</v>
      </c>
      <c r="P41" s="73">
        <v>4</v>
      </c>
      <c r="Q41" s="73">
        <v>6</v>
      </c>
      <c r="R41" s="73">
        <v>4</v>
      </c>
      <c r="S41" s="73">
        <v>6</v>
      </c>
      <c r="T41" s="73">
        <v>4</v>
      </c>
      <c r="U41" s="73">
        <v>6</v>
      </c>
      <c r="V41" s="73">
        <v>4</v>
      </c>
      <c r="W41" s="73">
        <v>6</v>
      </c>
      <c r="X41" s="73">
        <v>4</v>
      </c>
      <c r="Y41" s="73">
        <v>6</v>
      </c>
      <c r="Z41" s="73">
        <v>5</v>
      </c>
      <c r="AA41" s="73">
        <v>6</v>
      </c>
      <c r="AB41" s="73">
        <v>4</v>
      </c>
      <c r="AC41" s="73">
        <v>6</v>
      </c>
      <c r="AD41" s="73">
        <v>5</v>
      </c>
      <c r="AE41" s="73">
        <v>6</v>
      </c>
      <c r="AF41" s="73">
        <v>4</v>
      </c>
      <c r="AG41" s="73">
        <v>6</v>
      </c>
      <c r="AH41" s="73">
        <v>4</v>
      </c>
      <c r="AI41" s="73">
        <v>6</v>
      </c>
      <c r="AJ41" s="73">
        <v>4</v>
      </c>
      <c r="AK41" s="73">
        <v>5</v>
      </c>
      <c r="AL41" s="73">
        <v>4</v>
      </c>
      <c r="AM41" s="73">
        <v>5</v>
      </c>
      <c r="AN41" s="73">
        <v>4</v>
      </c>
      <c r="AO41" s="73">
        <v>5</v>
      </c>
      <c r="AP41" s="73">
        <v>4</v>
      </c>
      <c r="AQ41" s="73">
        <v>5</v>
      </c>
      <c r="AR41" s="73">
        <v>4</v>
      </c>
      <c r="AS41" s="73">
        <v>22</v>
      </c>
      <c r="AT41" s="73">
        <v>18</v>
      </c>
      <c r="AU41" s="73">
        <v>26</v>
      </c>
      <c r="AV41" s="73">
        <v>21</v>
      </c>
      <c r="AW41" s="73">
        <v>22</v>
      </c>
      <c r="AX41" s="73">
        <v>17</v>
      </c>
      <c r="AY41" s="73">
        <v>22</v>
      </c>
      <c r="AZ41" s="73">
        <v>19</v>
      </c>
      <c r="BA41" s="73">
        <v>19</v>
      </c>
      <c r="BB41" s="73">
        <v>16</v>
      </c>
      <c r="BC41" s="73">
        <v>19</v>
      </c>
      <c r="BD41" s="73">
        <v>15</v>
      </c>
      <c r="BE41" s="73">
        <v>17</v>
      </c>
      <c r="BF41" s="73">
        <v>13</v>
      </c>
      <c r="BG41" s="73">
        <v>13</v>
      </c>
      <c r="BH41" s="73">
        <v>11</v>
      </c>
      <c r="BI41" s="73">
        <v>10</v>
      </c>
      <c r="BJ41" s="73">
        <v>9</v>
      </c>
      <c r="BK41" s="73">
        <v>7</v>
      </c>
      <c r="BL41" s="73">
        <v>8</v>
      </c>
      <c r="BM41" s="73">
        <v>5</v>
      </c>
      <c r="BN41" s="73">
        <v>5</v>
      </c>
      <c r="BO41" s="73">
        <v>3</v>
      </c>
      <c r="BP41" s="73">
        <v>4</v>
      </c>
      <c r="BQ41" s="73">
        <v>2</v>
      </c>
      <c r="BR41" s="73">
        <v>3</v>
      </c>
    </row>
    <row r="42" spans="1:70" x14ac:dyDescent="0.25">
      <c r="A42" s="58" t="s">
        <v>548</v>
      </c>
      <c r="B42" s="73">
        <v>1071</v>
      </c>
      <c r="C42" s="73">
        <v>587</v>
      </c>
      <c r="D42" s="73">
        <v>484</v>
      </c>
      <c r="E42" s="73">
        <v>10</v>
      </c>
      <c r="F42" s="73">
        <v>9</v>
      </c>
      <c r="G42" s="73">
        <v>10</v>
      </c>
      <c r="H42" s="73">
        <v>9</v>
      </c>
      <c r="I42" s="73">
        <v>10</v>
      </c>
      <c r="J42" s="73">
        <v>9</v>
      </c>
      <c r="K42" s="73">
        <v>10</v>
      </c>
      <c r="L42" s="73">
        <v>9</v>
      </c>
      <c r="M42" s="73">
        <v>10</v>
      </c>
      <c r="N42" s="73">
        <v>9</v>
      </c>
      <c r="O42" s="73">
        <v>10</v>
      </c>
      <c r="P42" s="73">
        <v>9</v>
      </c>
      <c r="Q42" s="73">
        <v>11</v>
      </c>
      <c r="R42" s="73">
        <v>9</v>
      </c>
      <c r="S42" s="73">
        <v>11</v>
      </c>
      <c r="T42" s="73">
        <v>9</v>
      </c>
      <c r="U42" s="73">
        <v>11</v>
      </c>
      <c r="V42" s="73">
        <v>9</v>
      </c>
      <c r="W42" s="73">
        <v>11</v>
      </c>
      <c r="X42" s="73">
        <v>9</v>
      </c>
      <c r="Y42" s="73">
        <v>11</v>
      </c>
      <c r="Z42" s="73">
        <v>9</v>
      </c>
      <c r="AA42" s="73">
        <v>11</v>
      </c>
      <c r="AB42" s="73">
        <v>9</v>
      </c>
      <c r="AC42" s="73">
        <v>11</v>
      </c>
      <c r="AD42" s="73">
        <v>9</v>
      </c>
      <c r="AE42" s="73">
        <v>11</v>
      </c>
      <c r="AF42" s="73">
        <v>9</v>
      </c>
      <c r="AG42" s="73">
        <v>10</v>
      </c>
      <c r="AH42" s="73">
        <v>9</v>
      </c>
      <c r="AI42" s="73">
        <v>10</v>
      </c>
      <c r="AJ42" s="73">
        <v>9</v>
      </c>
      <c r="AK42" s="73">
        <v>10</v>
      </c>
      <c r="AL42" s="73">
        <v>9</v>
      </c>
      <c r="AM42" s="73">
        <v>10</v>
      </c>
      <c r="AN42" s="73">
        <v>8</v>
      </c>
      <c r="AO42" s="73">
        <v>10</v>
      </c>
      <c r="AP42" s="73">
        <v>8</v>
      </c>
      <c r="AQ42" s="73">
        <v>9</v>
      </c>
      <c r="AR42" s="73">
        <v>7</v>
      </c>
      <c r="AS42" s="73">
        <v>44</v>
      </c>
      <c r="AT42" s="73">
        <v>36</v>
      </c>
      <c r="AU42" s="73">
        <v>52</v>
      </c>
      <c r="AV42" s="73">
        <v>42</v>
      </c>
      <c r="AW42" s="73">
        <v>43</v>
      </c>
      <c r="AX42" s="73">
        <v>35</v>
      </c>
      <c r="AY42" s="73">
        <v>44</v>
      </c>
      <c r="AZ42" s="73">
        <v>37</v>
      </c>
      <c r="BA42" s="73">
        <v>38</v>
      </c>
      <c r="BB42" s="73">
        <v>32</v>
      </c>
      <c r="BC42" s="73">
        <v>37</v>
      </c>
      <c r="BD42" s="73">
        <v>31</v>
      </c>
      <c r="BE42" s="73">
        <v>33</v>
      </c>
      <c r="BF42" s="73">
        <v>28</v>
      </c>
      <c r="BG42" s="73">
        <v>26</v>
      </c>
      <c r="BH42" s="73">
        <v>21</v>
      </c>
      <c r="BI42" s="73">
        <v>21</v>
      </c>
      <c r="BJ42" s="73">
        <v>15</v>
      </c>
      <c r="BK42" s="73">
        <v>17</v>
      </c>
      <c r="BL42" s="73">
        <v>12</v>
      </c>
      <c r="BM42" s="73">
        <v>12</v>
      </c>
      <c r="BN42" s="73">
        <v>8</v>
      </c>
      <c r="BO42" s="73">
        <v>8</v>
      </c>
      <c r="BP42" s="73">
        <v>6</v>
      </c>
      <c r="BQ42" s="73">
        <v>5</v>
      </c>
      <c r="BR42" s="73">
        <v>5</v>
      </c>
    </row>
    <row r="43" spans="1:70" x14ac:dyDescent="0.25">
      <c r="A43" s="58" t="s">
        <v>549</v>
      </c>
      <c r="B43" s="73">
        <v>3754</v>
      </c>
      <c r="C43" s="73">
        <v>2060</v>
      </c>
      <c r="D43" s="73">
        <v>1694</v>
      </c>
      <c r="E43" s="73">
        <v>38</v>
      </c>
      <c r="F43" s="73">
        <v>30</v>
      </c>
      <c r="G43" s="73">
        <v>37</v>
      </c>
      <c r="H43" s="73">
        <v>31</v>
      </c>
      <c r="I43" s="73">
        <v>37</v>
      </c>
      <c r="J43" s="73">
        <v>31</v>
      </c>
      <c r="K43" s="73">
        <v>37</v>
      </c>
      <c r="L43" s="73">
        <v>31</v>
      </c>
      <c r="M43" s="73">
        <v>37</v>
      </c>
      <c r="N43" s="73">
        <v>31</v>
      </c>
      <c r="O43" s="73">
        <v>37</v>
      </c>
      <c r="P43" s="73">
        <v>31</v>
      </c>
      <c r="Q43" s="73">
        <v>38</v>
      </c>
      <c r="R43" s="73">
        <v>31</v>
      </c>
      <c r="S43" s="73">
        <v>38</v>
      </c>
      <c r="T43" s="73">
        <v>31</v>
      </c>
      <c r="U43" s="73">
        <v>38</v>
      </c>
      <c r="V43" s="73">
        <v>31</v>
      </c>
      <c r="W43" s="73">
        <v>38</v>
      </c>
      <c r="X43" s="73">
        <v>31</v>
      </c>
      <c r="Y43" s="73">
        <v>38</v>
      </c>
      <c r="Z43" s="73">
        <v>32</v>
      </c>
      <c r="AA43" s="73">
        <v>38</v>
      </c>
      <c r="AB43" s="73">
        <v>32</v>
      </c>
      <c r="AC43" s="73">
        <v>38</v>
      </c>
      <c r="AD43" s="73">
        <v>31</v>
      </c>
      <c r="AE43" s="73">
        <v>38</v>
      </c>
      <c r="AF43" s="73">
        <v>31</v>
      </c>
      <c r="AG43" s="73">
        <v>37</v>
      </c>
      <c r="AH43" s="73">
        <v>30</v>
      </c>
      <c r="AI43" s="73">
        <v>37</v>
      </c>
      <c r="AJ43" s="73">
        <v>30</v>
      </c>
      <c r="AK43" s="73">
        <v>36</v>
      </c>
      <c r="AL43" s="73">
        <v>30</v>
      </c>
      <c r="AM43" s="73">
        <v>36</v>
      </c>
      <c r="AN43" s="73">
        <v>29</v>
      </c>
      <c r="AO43" s="73">
        <v>34</v>
      </c>
      <c r="AP43" s="73">
        <v>28</v>
      </c>
      <c r="AQ43" s="73">
        <v>33</v>
      </c>
      <c r="AR43" s="73">
        <v>27</v>
      </c>
      <c r="AS43" s="73">
        <v>153</v>
      </c>
      <c r="AT43" s="73">
        <v>126</v>
      </c>
      <c r="AU43" s="73">
        <v>181</v>
      </c>
      <c r="AV43" s="73">
        <v>149</v>
      </c>
      <c r="AW43" s="73">
        <v>149</v>
      </c>
      <c r="AX43" s="73">
        <v>122</v>
      </c>
      <c r="AY43" s="73">
        <v>156</v>
      </c>
      <c r="AZ43" s="73">
        <v>129</v>
      </c>
      <c r="BA43" s="73">
        <v>135</v>
      </c>
      <c r="BB43" s="73">
        <v>111</v>
      </c>
      <c r="BC43" s="73">
        <v>131</v>
      </c>
      <c r="BD43" s="73">
        <v>108</v>
      </c>
      <c r="BE43" s="73">
        <v>116</v>
      </c>
      <c r="BF43" s="73">
        <v>96</v>
      </c>
      <c r="BG43" s="73">
        <v>91</v>
      </c>
      <c r="BH43" s="73">
        <v>74</v>
      </c>
      <c r="BI43" s="73">
        <v>69</v>
      </c>
      <c r="BJ43" s="73">
        <v>56</v>
      </c>
      <c r="BK43" s="73">
        <v>56</v>
      </c>
      <c r="BL43" s="73">
        <v>46</v>
      </c>
      <c r="BM43" s="73">
        <v>38</v>
      </c>
      <c r="BN43" s="73">
        <v>31</v>
      </c>
      <c r="BO43" s="73">
        <v>26</v>
      </c>
      <c r="BP43" s="73">
        <v>22</v>
      </c>
      <c r="BQ43" s="73">
        <v>19</v>
      </c>
      <c r="BR43" s="73">
        <v>15</v>
      </c>
    </row>
    <row r="44" spans="1:70" x14ac:dyDescent="0.25">
      <c r="A44" s="58" t="s">
        <v>550</v>
      </c>
      <c r="B44" s="73">
        <v>812</v>
      </c>
      <c r="C44" s="73">
        <v>450</v>
      </c>
      <c r="D44" s="73">
        <v>362</v>
      </c>
      <c r="E44" s="73">
        <v>8</v>
      </c>
      <c r="F44" s="73">
        <v>7</v>
      </c>
      <c r="G44" s="73">
        <v>8</v>
      </c>
      <c r="H44" s="73">
        <v>7</v>
      </c>
      <c r="I44" s="73">
        <v>8</v>
      </c>
      <c r="J44" s="73">
        <v>7</v>
      </c>
      <c r="K44" s="73">
        <v>8</v>
      </c>
      <c r="L44" s="73">
        <v>7</v>
      </c>
      <c r="M44" s="73">
        <v>8</v>
      </c>
      <c r="N44" s="73">
        <v>7</v>
      </c>
      <c r="O44" s="73">
        <v>8</v>
      </c>
      <c r="P44" s="73">
        <v>7</v>
      </c>
      <c r="Q44" s="73">
        <v>8</v>
      </c>
      <c r="R44" s="73">
        <v>7</v>
      </c>
      <c r="S44" s="73">
        <v>8</v>
      </c>
      <c r="T44" s="73">
        <v>7</v>
      </c>
      <c r="U44" s="73">
        <v>8</v>
      </c>
      <c r="V44" s="73">
        <v>7</v>
      </c>
      <c r="W44" s="73">
        <v>8</v>
      </c>
      <c r="X44" s="73">
        <v>7</v>
      </c>
      <c r="Y44" s="73">
        <v>9</v>
      </c>
      <c r="Z44" s="73">
        <v>7</v>
      </c>
      <c r="AA44" s="73">
        <v>9</v>
      </c>
      <c r="AB44" s="73">
        <v>7</v>
      </c>
      <c r="AC44" s="73">
        <v>9</v>
      </c>
      <c r="AD44" s="73">
        <v>7</v>
      </c>
      <c r="AE44" s="73">
        <v>8</v>
      </c>
      <c r="AF44" s="73">
        <v>7</v>
      </c>
      <c r="AG44" s="73">
        <v>8</v>
      </c>
      <c r="AH44" s="73">
        <v>7</v>
      </c>
      <c r="AI44" s="73">
        <v>8</v>
      </c>
      <c r="AJ44" s="73">
        <v>6</v>
      </c>
      <c r="AK44" s="73">
        <v>8</v>
      </c>
      <c r="AL44" s="73">
        <v>6</v>
      </c>
      <c r="AM44" s="73">
        <v>8</v>
      </c>
      <c r="AN44" s="73">
        <v>6</v>
      </c>
      <c r="AO44" s="73">
        <v>7</v>
      </c>
      <c r="AP44" s="73">
        <v>6</v>
      </c>
      <c r="AQ44" s="73">
        <v>7</v>
      </c>
      <c r="AR44" s="73">
        <v>6</v>
      </c>
      <c r="AS44" s="73">
        <v>33</v>
      </c>
      <c r="AT44" s="73">
        <v>27</v>
      </c>
      <c r="AU44" s="73">
        <v>39</v>
      </c>
      <c r="AV44" s="73">
        <v>32</v>
      </c>
      <c r="AW44" s="73">
        <v>32</v>
      </c>
      <c r="AX44" s="73">
        <v>26</v>
      </c>
      <c r="AY44" s="73">
        <v>34</v>
      </c>
      <c r="AZ44" s="73">
        <v>27</v>
      </c>
      <c r="BA44" s="73">
        <v>29</v>
      </c>
      <c r="BB44" s="73">
        <v>24</v>
      </c>
      <c r="BC44" s="73">
        <v>29</v>
      </c>
      <c r="BD44" s="73">
        <v>22</v>
      </c>
      <c r="BE44" s="73">
        <v>26</v>
      </c>
      <c r="BF44" s="73">
        <v>19</v>
      </c>
      <c r="BG44" s="73">
        <v>19</v>
      </c>
      <c r="BH44" s="73">
        <v>16</v>
      </c>
      <c r="BI44" s="73">
        <v>16</v>
      </c>
      <c r="BJ44" s="73">
        <v>11</v>
      </c>
      <c r="BK44" s="73">
        <v>13</v>
      </c>
      <c r="BL44" s="73">
        <v>9</v>
      </c>
      <c r="BM44" s="73">
        <v>9</v>
      </c>
      <c r="BN44" s="73">
        <v>6</v>
      </c>
      <c r="BO44" s="73">
        <v>6</v>
      </c>
      <c r="BP44" s="73">
        <v>4</v>
      </c>
      <c r="BQ44" s="73">
        <v>4</v>
      </c>
      <c r="BR44" s="73">
        <v>4</v>
      </c>
    </row>
    <row r="45" spans="1:70" x14ac:dyDescent="0.25">
      <c r="A45" s="58" t="s">
        <v>551</v>
      </c>
      <c r="B45" s="73">
        <v>1476</v>
      </c>
      <c r="C45" s="73">
        <v>810</v>
      </c>
      <c r="D45" s="73">
        <v>666</v>
      </c>
      <c r="E45" s="73">
        <v>14</v>
      </c>
      <c r="F45" s="73">
        <v>13</v>
      </c>
      <c r="G45" s="73">
        <v>14</v>
      </c>
      <c r="H45" s="73">
        <v>13</v>
      </c>
      <c r="I45" s="73">
        <v>14</v>
      </c>
      <c r="J45" s="73">
        <v>13</v>
      </c>
      <c r="K45" s="73">
        <v>15</v>
      </c>
      <c r="L45" s="73">
        <v>12</v>
      </c>
      <c r="M45" s="73">
        <v>15</v>
      </c>
      <c r="N45" s="73">
        <v>12</v>
      </c>
      <c r="O45" s="73">
        <v>15</v>
      </c>
      <c r="P45" s="73">
        <v>12</v>
      </c>
      <c r="Q45" s="73">
        <v>15</v>
      </c>
      <c r="R45" s="73">
        <v>12</v>
      </c>
      <c r="S45" s="73">
        <v>15</v>
      </c>
      <c r="T45" s="73">
        <v>12</v>
      </c>
      <c r="U45" s="73">
        <v>15</v>
      </c>
      <c r="V45" s="73">
        <v>12</v>
      </c>
      <c r="W45" s="73">
        <v>15</v>
      </c>
      <c r="X45" s="73">
        <v>12</v>
      </c>
      <c r="Y45" s="73">
        <v>15</v>
      </c>
      <c r="Z45" s="73">
        <v>12</v>
      </c>
      <c r="AA45" s="73">
        <v>15</v>
      </c>
      <c r="AB45" s="73">
        <v>12</v>
      </c>
      <c r="AC45" s="73">
        <v>15</v>
      </c>
      <c r="AD45" s="73">
        <v>12</v>
      </c>
      <c r="AE45" s="73">
        <v>15</v>
      </c>
      <c r="AF45" s="73">
        <v>12</v>
      </c>
      <c r="AG45" s="73">
        <v>14</v>
      </c>
      <c r="AH45" s="73">
        <v>12</v>
      </c>
      <c r="AI45" s="73">
        <v>14</v>
      </c>
      <c r="AJ45" s="73">
        <v>12</v>
      </c>
      <c r="AK45" s="73">
        <v>14</v>
      </c>
      <c r="AL45" s="73">
        <v>12</v>
      </c>
      <c r="AM45" s="73">
        <v>14</v>
      </c>
      <c r="AN45" s="73">
        <v>11</v>
      </c>
      <c r="AO45" s="73">
        <v>14</v>
      </c>
      <c r="AP45" s="73">
        <v>11</v>
      </c>
      <c r="AQ45" s="73">
        <v>13</v>
      </c>
      <c r="AR45" s="73">
        <v>10</v>
      </c>
      <c r="AS45" s="73">
        <v>60</v>
      </c>
      <c r="AT45" s="73">
        <v>50</v>
      </c>
      <c r="AU45" s="73">
        <v>71</v>
      </c>
      <c r="AV45" s="73">
        <v>59</v>
      </c>
      <c r="AW45" s="73">
        <v>59</v>
      </c>
      <c r="AX45" s="73">
        <v>48</v>
      </c>
      <c r="AY45" s="73">
        <v>61</v>
      </c>
      <c r="AZ45" s="73">
        <v>51</v>
      </c>
      <c r="BA45" s="73">
        <v>53</v>
      </c>
      <c r="BB45" s="73">
        <v>44</v>
      </c>
      <c r="BC45" s="73">
        <v>52</v>
      </c>
      <c r="BD45" s="73">
        <v>42</v>
      </c>
      <c r="BE45" s="73">
        <v>46</v>
      </c>
      <c r="BF45" s="73">
        <v>37</v>
      </c>
      <c r="BG45" s="73">
        <v>36</v>
      </c>
      <c r="BH45" s="73">
        <v>29</v>
      </c>
      <c r="BI45" s="73">
        <v>27</v>
      </c>
      <c r="BJ45" s="73">
        <v>22</v>
      </c>
      <c r="BK45" s="73">
        <v>22</v>
      </c>
      <c r="BL45" s="73">
        <v>18</v>
      </c>
      <c r="BM45" s="73">
        <v>15</v>
      </c>
      <c r="BN45" s="73">
        <v>12</v>
      </c>
      <c r="BO45" s="73">
        <v>10</v>
      </c>
      <c r="BP45" s="73">
        <v>9</v>
      </c>
      <c r="BQ45" s="73">
        <v>8</v>
      </c>
      <c r="BR45" s="73">
        <v>6</v>
      </c>
    </row>
    <row r="46" spans="1:70" x14ac:dyDescent="0.25">
      <c r="A46" s="58" t="s">
        <v>552</v>
      </c>
      <c r="B46" s="73">
        <v>1201</v>
      </c>
      <c r="C46" s="73">
        <v>656</v>
      </c>
      <c r="D46" s="73">
        <v>545</v>
      </c>
      <c r="E46" s="73">
        <v>11</v>
      </c>
      <c r="F46" s="73">
        <v>10</v>
      </c>
      <c r="G46" s="73">
        <v>11</v>
      </c>
      <c r="H46" s="73">
        <v>10</v>
      </c>
      <c r="I46" s="73">
        <v>11</v>
      </c>
      <c r="J46" s="73">
        <v>10</v>
      </c>
      <c r="K46" s="73">
        <v>11</v>
      </c>
      <c r="L46" s="73">
        <v>10</v>
      </c>
      <c r="M46" s="73">
        <v>11</v>
      </c>
      <c r="N46" s="73">
        <v>10</v>
      </c>
      <c r="O46" s="73">
        <v>12</v>
      </c>
      <c r="P46" s="73">
        <v>10</v>
      </c>
      <c r="Q46" s="73">
        <v>12</v>
      </c>
      <c r="R46" s="73">
        <v>10</v>
      </c>
      <c r="S46" s="73">
        <v>12</v>
      </c>
      <c r="T46" s="73">
        <v>10</v>
      </c>
      <c r="U46" s="73">
        <v>12</v>
      </c>
      <c r="V46" s="73">
        <v>10</v>
      </c>
      <c r="W46" s="73">
        <v>12</v>
      </c>
      <c r="X46" s="73">
        <v>10</v>
      </c>
      <c r="Y46" s="73">
        <v>12</v>
      </c>
      <c r="Z46" s="73">
        <v>10</v>
      </c>
      <c r="AA46" s="73">
        <v>12</v>
      </c>
      <c r="AB46" s="73">
        <v>10</v>
      </c>
      <c r="AC46" s="73">
        <v>12</v>
      </c>
      <c r="AD46" s="73">
        <v>10</v>
      </c>
      <c r="AE46" s="73">
        <v>12</v>
      </c>
      <c r="AF46" s="73">
        <v>10</v>
      </c>
      <c r="AG46" s="73">
        <v>12</v>
      </c>
      <c r="AH46" s="73">
        <v>10</v>
      </c>
      <c r="AI46" s="73">
        <v>12</v>
      </c>
      <c r="AJ46" s="73">
        <v>10</v>
      </c>
      <c r="AK46" s="73">
        <v>11</v>
      </c>
      <c r="AL46" s="73">
        <v>10</v>
      </c>
      <c r="AM46" s="73">
        <v>11</v>
      </c>
      <c r="AN46" s="73">
        <v>10</v>
      </c>
      <c r="AO46" s="73">
        <v>11</v>
      </c>
      <c r="AP46" s="73">
        <v>9</v>
      </c>
      <c r="AQ46" s="73">
        <v>10</v>
      </c>
      <c r="AR46" s="73">
        <v>9</v>
      </c>
      <c r="AS46" s="73">
        <v>49</v>
      </c>
      <c r="AT46" s="73">
        <v>41</v>
      </c>
      <c r="AU46" s="73">
        <v>58</v>
      </c>
      <c r="AV46" s="73">
        <v>48</v>
      </c>
      <c r="AW46" s="73">
        <v>48</v>
      </c>
      <c r="AX46" s="73">
        <v>39</v>
      </c>
      <c r="AY46" s="73">
        <v>50</v>
      </c>
      <c r="AZ46" s="73">
        <v>42</v>
      </c>
      <c r="BA46" s="73">
        <v>43</v>
      </c>
      <c r="BB46" s="73">
        <v>36</v>
      </c>
      <c r="BC46" s="73">
        <v>42</v>
      </c>
      <c r="BD46" s="73">
        <v>35</v>
      </c>
      <c r="BE46" s="73">
        <v>38</v>
      </c>
      <c r="BF46" s="73">
        <v>30</v>
      </c>
      <c r="BG46" s="73">
        <v>30</v>
      </c>
      <c r="BH46" s="73">
        <v>23</v>
      </c>
      <c r="BI46" s="73">
        <v>23</v>
      </c>
      <c r="BJ46" s="73">
        <v>17</v>
      </c>
      <c r="BK46" s="73">
        <v>19</v>
      </c>
      <c r="BL46" s="73">
        <v>14</v>
      </c>
      <c r="BM46" s="73">
        <v>12</v>
      </c>
      <c r="BN46" s="73">
        <v>10</v>
      </c>
      <c r="BO46" s="73">
        <v>8</v>
      </c>
      <c r="BP46" s="73">
        <v>7</v>
      </c>
      <c r="BQ46" s="73">
        <v>6</v>
      </c>
      <c r="BR46" s="73">
        <v>5</v>
      </c>
    </row>
    <row r="47" spans="1:70" x14ac:dyDescent="0.25">
      <c r="A47" s="58" t="s">
        <v>553</v>
      </c>
      <c r="B47" s="73">
        <v>669</v>
      </c>
      <c r="C47" s="73">
        <v>366</v>
      </c>
      <c r="D47" s="73">
        <v>303</v>
      </c>
      <c r="E47" s="73">
        <v>7</v>
      </c>
      <c r="F47" s="73">
        <v>5</v>
      </c>
      <c r="G47" s="73">
        <v>7</v>
      </c>
      <c r="H47" s="73">
        <v>5</v>
      </c>
      <c r="I47" s="73">
        <v>7</v>
      </c>
      <c r="J47" s="73">
        <v>5</v>
      </c>
      <c r="K47" s="73">
        <v>7</v>
      </c>
      <c r="L47" s="73">
        <v>5</v>
      </c>
      <c r="M47" s="73">
        <v>7</v>
      </c>
      <c r="N47" s="73">
        <v>5</v>
      </c>
      <c r="O47" s="73">
        <v>7</v>
      </c>
      <c r="P47" s="73">
        <v>5</v>
      </c>
      <c r="Q47" s="73">
        <v>7</v>
      </c>
      <c r="R47" s="73">
        <v>5</v>
      </c>
      <c r="S47" s="73">
        <v>7</v>
      </c>
      <c r="T47" s="73">
        <v>5</v>
      </c>
      <c r="U47" s="73">
        <v>7</v>
      </c>
      <c r="V47" s="73">
        <v>5</v>
      </c>
      <c r="W47" s="73">
        <v>7</v>
      </c>
      <c r="X47" s="73">
        <v>6</v>
      </c>
      <c r="Y47" s="73">
        <v>7</v>
      </c>
      <c r="Z47" s="73">
        <v>5</v>
      </c>
      <c r="AA47" s="73">
        <v>7</v>
      </c>
      <c r="AB47" s="73">
        <v>6</v>
      </c>
      <c r="AC47" s="73">
        <v>7</v>
      </c>
      <c r="AD47" s="73">
        <v>5</v>
      </c>
      <c r="AE47" s="73">
        <v>7</v>
      </c>
      <c r="AF47" s="73">
        <v>5</v>
      </c>
      <c r="AG47" s="73">
        <v>7</v>
      </c>
      <c r="AH47" s="73">
        <v>5</v>
      </c>
      <c r="AI47" s="73">
        <v>7</v>
      </c>
      <c r="AJ47" s="73">
        <v>5</v>
      </c>
      <c r="AK47" s="73">
        <v>7</v>
      </c>
      <c r="AL47" s="73">
        <v>5</v>
      </c>
      <c r="AM47" s="73">
        <v>7</v>
      </c>
      <c r="AN47" s="73">
        <v>5</v>
      </c>
      <c r="AO47" s="73">
        <v>6</v>
      </c>
      <c r="AP47" s="73">
        <v>5</v>
      </c>
      <c r="AQ47" s="73">
        <v>6</v>
      </c>
      <c r="AR47" s="73">
        <v>5</v>
      </c>
      <c r="AS47" s="73">
        <v>27</v>
      </c>
      <c r="AT47" s="73">
        <v>23</v>
      </c>
      <c r="AU47" s="73">
        <v>32</v>
      </c>
      <c r="AV47" s="73">
        <v>27</v>
      </c>
      <c r="AW47" s="73">
        <v>26</v>
      </c>
      <c r="AX47" s="73">
        <v>22</v>
      </c>
      <c r="AY47" s="73">
        <v>28</v>
      </c>
      <c r="AZ47" s="73">
        <v>23</v>
      </c>
      <c r="BA47" s="73">
        <v>24</v>
      </c>
      <c r="BB47" s="73">
        <v>20</v>
      </c>
      <c r="BC47" s="73">
        <v>24</v>
      </c>
      <c r="BD47" s="73">
        <v>19</v>
      </c>
      <c r="BE47" s="73">
        <v>20</v>
      </c>
      <c r="BF47" s="73">
        <v>18</v>
      </c>
      <c r="BG47" s="73">
        <v>15</v>
      </c>
      <c r="BH47" s="73">
        <v>14</v>
      </c>
      <c r="BI47" s="73">
        <v>11</v>
      </c>
      <c r="BJ47" s="73">
        <v>11</v>
      </c>
      <c r="BK47" s="73">
        <v>9</v>
      </c>
      <c r="BL47" s="73">
        <v>9</v>
      </c>
      <c r="BM47" s="73">
        <v>6</v>
      </c>
      <c r="BN47" s="73">
        <v>6</v>
      </c>
      <c r="BO47" s="73">
        <v>4</v>
      </c>
      <c r="BP47" s="73">
        <v>5</v>
      </c>
      <c r="BQ47" s="73">
        <v>2</v>
      </c>
      <c r="BR47" s="73">
        <v>4</v>
      </c>
    </row>
    <row r="48" spans="1:70" x14ac:dyDescent="0.25">
      <c r="A48" s="194" t="s">
        <v>520</v>
      </c>
      <c r="B48" s="182">
        <v>74624</v>
      </c>
      <c r="C48" s="182">
        <v>38232</v>
      </c>
      <c r="D48" s="182">
        <v>36392</v>
      </c>
      <c r="E48" s="182">
        <v>724</v>
      </c>
      <c r="F48" s="182">
        <v>690</v>
      </c>
      <c r="G48" s="182">
        <v>717</v>
      </c>
      <c r="H48" s="182">
        <v>695</v>
      </c>
      <c r="I48" s="182">
        <v>723</v>
      </c>
      <c r="J48" s="182">
        <v>696</v>
      </c>
      <c r="K48" s="182">
        <v>733</v>
      </c>
      <c r="L48" s="182">
        <v>700</v>
      </c>
      <c r="M48" s="182">
        <v>741</v>
      </c>
      <c r="N48" s="182">
        <v>709</v>
      </c>
      <c r="O48" s="182">
        <v>759</v>
      </c>
      <c r="P48" s="182">
        <v>720</v>
      </c>
      <c r="Q48" s="182">
        <v>771</v>
      </c>
      <c r="R48" s="182">
        <v>733</v>
      </c>
      <c r="S48" s="182">
        <v>785</v>
      </c>
      <c r="T48" s="182">
        <v>745</v>
      </c>
      <c r="U48" s="182">
        <v>797</v>
      </c>
      <c r="V48" s="182">
        <v>757</v>
      </c>
      <c r="W48" s="182">
        <v>807</v>
      </c>
      <c r="X48" s="182">
        <v>767</v>
      </c>
      <c r="Y48" s="182">
        <v>816</v>
      </c>
      <c r="Z48" s="182">
        <v>778</v>
      </c>
      <c r="AA48" s="182">
        <v>825</v>
      </c>
      <c r="AB48" s="182">
        <v>790</v>
      </c>
      <c r="AC48" s="182">
        <v>826</v>
      </c>
      <c r="AD48" s="182">
        <v>784</v>
      </c>
      <c r="AE48" s="182">
        <v>806</v>
      </c>
      <c r="AF48" s="182">
        <v>764</v>
      </c>
      <c r="AG48" s="182">
        <v>769</v>
      </c>
      <c r="AH48" s="182">
        <v>735</v>
      </c>
      <c r="AI48" s="182">
        <v>738</v>
      </c>
      <c r="AJ48" s="182">
        <v>706</v>
      </c>
      <c r="AK48" s="182">
        <v>705</v>
      </c>
      <c r="AL48" s="182">
        <v>676</v>
      </c>
      <c r="AM48" s="182">
        <v>677</v>
      </c>
      <c r="AN48" s="182">
        <v>643</v>
      </c>
      <c r="AO48" s="182">
        <v>646</v>
      </c>
      <c r="AP48" s="182">
        <v>622</v>
      </c>
      <c r="AQ48" s="182">
        <v>625</v>
      </c>
      <c r="AR48" s="182">
        <v>601</v>
      </c>
      <c r="AS48" s="182">
        <v>2918</v>
      </c>
      <c r="AT48" s="182">
        <v>2782</v>
      </c>
      <c r="AU48" s="182">
        <v>3249</v>
      </c>
      <c r="AV48" s="182">
        <v>3091</v>
      </c>
      <c r="AW48" s="182">
        <v>2871</v>
      </c>
      <c r="AX48" s="182">
        <v>2736</v>
      </c>
      <c r="AY48" s="182">
        <v>2575</v>
      </c>
      <c r="AZ48" s="182">
        <v>2444</v>
      </c>
      <c r="BA48" s="182">
        <v>2380</v>
      </c>
      <c r="BB48" s="182">
        <v>2265</v>
      </c>
      <c r="BC48" s="182">
        <v>2124</v>
      </c>
      <c r="BD48" s="182">
        <v>2007</v>
      </c>
      <c r="BE48" s="182">
        <v>1834</v>
      </c>
      <c r="BF48" s="182">
        <v>1736</v>
      </c>
      <c r="BG48" s="182">
        <v>1518</v>
      </c>
      <c r="BH48" s="182">
        <v>1441</v>
      </c>
      <c r="BI48" s="182">
        <v>1179</v>
      </c>
      <c r="BJ48" s="182">
        <v>1115</v>
      </c>
      <c r="BK48" s="182">
        <v>932</v>
      </c>
      <c r="BL48" s="182">
        <v>878</v>
      </c>
      <c r="BM48" s="182">
        <v>696</v>
      </c>
      <c r="BN48" s="182">
        <v>656</v>
      </c>
      <c r="BO48" s="182">
        <v>474</v>
      </c>
      <c r="BP48" s="182">
        <v>452</v>
      </c>
      <c r="BQ48" s="182">
        <v>492</v>
      </c>
      <c r="BR48" s="182">
        <v>478</v>
      </c>
    </row>
    <row r="49" spans="1:1" x14ac:dyDescent="0.25">
      <c r="A49" s="42" t="s">
        <v>91</v>
      </c>
    </row>
    <row r="50" spans="1:1" x14ac:dyDescent="0.25">
      <c r="A50" s="47" t="s">
        <v>305</v>
      </c>
    </row>
    <row r="51" spans="1:1" x14ac:dyDescent="0.25">
      <c r="A51" s="48" t="s">
        <v>93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BR32"/>
  <sheetViews>
    <sheetView workbookViewId="0">
      <selection activeCell="A2" sqref="A2"/>
    </sheetView>
  </sheetViews>
  <sheetFormatPr baseColWidth="10" defaultRowHeight="15" x14ac:dyDescent="0.25"/>
  <cols>
    <col min="1" max="1" width="20.140625" customWidth="1"/>
  </cols>
  <sheetData>
    <row r="1" spans="1:70" ht="15.75" x14ac:dyDescent="0.25">
      <c r="A1" s="180" t="s">
        <v>866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ht="25.5" x14ac:dyDescent="0.25">
      <c r="A5" s="90" t="s">
        <v>431</v>
      </c>
      <c r="B5" s="90" t="s">
        <v>14</v>
      </c>
      <c r="C5" s="90" t="s">
        <v>363</v>
      </c>
      <c r="D5" s="90" t="s">
        <v>364</v>
      </c>
      <c r="E5" s="90" t="s">
        <v>365</v>
      </c>
      <c r="F5" s="90" t="s">
        <v>366</v>
      </c>
      <c r="G5" s="90" t="s">
        <v>367</v>
      </c>
      <c r="H5" s="90" t="s">
        <v>368</v>
      </c>
      <c r="I5" s="90" t="s">
        <v>369</v>
      </c>
      <c r="J5" s="90" t="s">
        <v>370</v>
      </c>
      <c r="K5" s="90" t="s">
        <v>371</v>
      </c>
      <c r="L5" s="90" t="s">
        <v>372</v>
      </c>
      <c r="M5" s="90" t="s">
        <v>373</v>
      </c>
      <c r="N5" s="90" t="s">
        <v>374</v>
      </c>
      <c r="O5" s="90" t="s">
        <v>375</v>
      </c>
      <c r="P5" s="90" t="s">
        <v>376</v>
      </c>
      <c r="Q5" s="90" t="s">
        <v>377</v>
      </c>
      <c r="R5" s="90" t="s">
        <v>378</v>
      </c>
      <c r="S5" s="90" t="s">
        <v>379</v>
      </c>
      <c r="T5" s="90" t="s">
        <v>380</v>
      </c>
      <c r="U5" s="90" t="s">
        <v>381</v>
      </c>
      <c r="V5" s="90" t="s">
        <v>382</v>
      </c>
      <c r="W5" s="90" t="s">
        <v>383</v>
      </c>
      <c r="X5" s="90" t="s">
        <v>384</v>
      </c>
      <c r="Y5" s="90" t="s">
        <v>385</v>
      </c>
      <c r="Z5" s="90" t="s">
        <v>386</v>
      </c>
      <c r="AA5" s="90" t="s">
        <v>387</v>
      </c>
      <c r="AB5" s="90" t="s">
        <v>388</v>
      </c>
      <c r="AC5" s="90" t="s">
        <v>389</v>
      </c>
      <c r="AD5" s="90" t="s">
        <v>390</v>
      </c>
      <c r="AE5" s="90" t="s">
        <v>391</v>
      </c>
      <c r="AF5" s="90" t="s">
        <v>392</v>
      </c>
      <c r="AG5" s="90" t="s">
        <v>393</v>
      </c>
      <c r="AH5" s="90" t="s">
        <v>394</v>
      </c>
      <c r="AI5" s="90" t="s">
        <v>395</v>
      </c>
      <c r="AJ5" s="90" t="s">
        <v>396</v>
      </c>
      <c r="AK5" s="90" t="s">
        <v>397</v>
      </c>
      <c r="AL5" s="90" t="s">
        <v>398</v>
      </c>
      <c r="AM5" s="90" t="s">
        <v>399</v>
      </c>
      <c r="AN5" s="90" t="s">
        <v>400</v>
      </c>
      <c r="AO5" s="90" t="s">
        <v>401</v>
      </c>
      <c r="AP5" s="90" t="s">
        <v>402</v>
      </c>
      <c r="AQ5" s="90" t="s">
        <v>403</v>
      </c>
      <c r="AR5" s="90" t="s">
        <v>404</v>
      </c>
      <c r="AS5" s="90" t="s">
        <v>405</v>
      </c>
      <c r="AT5" s="90" t="s">
        <v>406</v>
      </c>
      <c r="AU5" s="90" t="s">
        <v>407</v>
      </c>
      <c r="AV5" s="90" t="s">
        <v>408</v>
      </c>
      <c r="AW5" s="90" t="s">
        <v>409</v>
      </c>
      <c r="AX5" s="90" t="s">
        <v>410</v>
      </c>
      <c r="AY5" s="90" t="s">
        <v>411</v>
      </c>
      <c r="AZ5" s="90" t="s">
        <v>412</v>
      </c>
      <c r="BA5" s="90" t="s">
        <v>413</v>
      </c>
      <c r="BB5" s="90" t="s">
        <v>414</v>
      </c>
      <c r="BC5" s="90" t="s">
        <v>415</v>
      </c>
      <c r="BD5" s="90" t="s">
        <v>416</v>
      </c>
      <c r="BE5" s="90" t="s">
        <v>417</v>
      </c>
      <c r="BF5" s="90" t="s">
        <v>418</v>
      </c>
      <c r="BG5" s="90" t="s">
        <v>419</v>
      </c>
      <c r="BH5" s="90" t="s">
        <v>420</v>
      </c>
      <c r="BI5" s="90" t="s">
        <v>421</v>
      </c>
      <c r="BJ5" s="90" t="s">
        <v>422</v>
      </c>
      <c r="BK5" s="90" t="s">
        <v>423</v>
      </c>
      <c r="BL5" s="90" t="s">
        <v>424</v>
      </c>
      <c r="BM5" s="90" t="s">
        <v>425</v>
      </c>
      <c r="BN5" s="90" t="s">
        <v>426</v>
      </c>
      <c r="BO5" s="90" t="s">
        <v>427</v>
      </c>
      <c r="BP5" s="90" t="s">
        <v>428</v>
      </c>
      <c r="BQ5" s="90" t="s">
        <v>429</v>
      </c>
      <c r="BR5" s="90" t="s">
        <v>430</v>
      </c>
    </row>
    <row r="6" spans="1:70" x14ac:dyDescent="0.25">
      <c r="A6" s="69" t="s">
        <v>134</v>
      </c>
      <c r="B6" s="78">
        <v>6339</v>
      </c>
      <c r="C6" s="78">
        <v>3260</v>
      </c>
      <c r="D6" s="78">
        <v>3079</v>
      </c>
      <c r="E6" s="78">
        <v>67</v>
      </c>
      <c r="F6" s="78">
        <v>64</v>
      </c>
      <c r="G6" s="78">
        <v>74</v>
      </c>
      <c r="H6" s="78">
        <v>68</v>
      </c>
      <c r="I6" s="78">
        <v>77</v>
      </c>
      <c r="J6" s="78">
        <v>73</v>
      </c>
      <c r="K6" s="78">
        <v>80</v>
      </c>
      <c r="L6" s="78">
        <v>76</v>
      </c>
      <c r="M6" s="78">
        <v>82</v>
      </c>
      <c r="N6" s="78">
        <v>79</v>
      </c>
      <c r="O6" s="78">
        <v>83</v>
      </c>
      <c r="P6" s="78">
        <v>80</v>
      </c>
      <c r="Q6" s="78">
        <v>83</v>
      </c>
      <c r="R6" s="78">
        <v>80</v>
      </c>
      <c r="S6" s="78">
        <v>83</v>
      </c>
      <c r="T6" s="78">
        <v>79</v>
      </c>
      <c r="U6" s="78">
        <v>82</v>
      </c>
      <c r="V6" s="78">
        <v>77</v>
      </c>
      <c r="W6" s="78">
        <v>80</v>
      </c>
      <c r="X6" s="78">
        <v>75</v>
      </c>
      <c r="Y6" s="78">
        <v>77</v>
      </c>
      <c r="Z6" s="78">
        <v>73</v>
      </c>
      <c r="AA6" s="78">
        <v>75</v>
      </c>
      <c r="AB6" s="78">
        <v>70</v>
      </c>
      <c r="AC6" s="78">
        <v>71</v>
      </c>
      <c r="AD6" s="78">
        <v>67</v>
      </c>
      <c r="AE6" s="78">
        <v>67</v>
      </c>
      <c r="AF6" s="78">
        <v>62</v>
      </c>
      <c r="AG6" s="78">
        <v>61</v>
      </c>
      <c r="AH6" s="78">
        <v>57</v>
      </c>
      <c r="AI6" s="78">
        <v>56</v>
      </c>
      <c r="AJ6" s="78">
        <v>53</v>
      </c>
      <c r="AK6" s="78">
        <v>51</v>
      </c>
      <c r="AL6" s="78">
        <v>48</v>
      </c>
      <c r="AM6" s="78">
        <v>47</v>
      </c>
      <c r="AN6" s="78">
        <v>44</v>
      </c>
      <c r="AO6" s="78">
        <v>45</v>
      </c>
      <c r="AP6" s="78">
        <v>43</v>
      </c>
      <c r="AQ6" s="78">
        <v>45</v>
      </c>
      <c r="AR6" s="78">
        <v>42</v>
      </c>
      <c r="AS6" s="78">
        <v>224</v>
      </c>
      <c r="AT6" s="78">
        <v>211</v>
      </c>
      <c r="AU6" s="78">
        <v>230</v>
      </c>
      <c r="AV6" s="78">
        <v>218</v>
      </c>
      <c r="AW6" s="78">
        <v>200</v>
      </c>
      <c r="AX6" s="78">
        <v>189</v>
      </c>
      <c r="AY6" s="78">
        <v>191</v>
      </c>
      <c r="AZ6" s="78">
        <v>181</v>
      </c>
      <c r="BA6" s="78">
        <v>176</v>
      </c>
      <c r="BB6" s="78">
        <v>166</v>
      </c>
      <c r="BC6" s="78">
        <v>178</v>
      </c>
      <c r="BD6" s="78">
        <v>168</v>
      </c>
      <c r="BE6" s="78">
        <v>149</v>
      </c>
      <c r="BF6" s="78">
        <v>140</v>
      </c>
      <c r="BG6" s="78">
        <v>149</v>
      </c>
      <c r="BH6" s="78">
        <v>140</v>
      </c>
      <c r="BI6" s="78">
        <v>135</v>
      </c>
      <c r="BJ6" s="78">
        <v>127</v>
      </c>
      <c r="BK6" s="78">
        <v>83</v>
      </c>
      <c r="BL6" s="78">
        <v>80</v>
      </c>
      <c r="BM6" s="78">
        <v>61</v>
      </c>
      <c r="BN6" s="78">
        <v>58</v>
      </c>
      <c r="BO6" s="78">
        <v>48</v>
      </c>
      <c r="BP6" s="78">
        <v>44</v>
      </c>
      <c r="BQ6" s="78">
        <v>50</v>
      </c>
      <c r="BR6" s="78">
        <v>47</v>
      </c>
    </row>
    <row r="7" spans="1:70" x14ac:dyDescent="0.25">
      <c r="A7" s="58" t="s">
        <v>554</v>
      </c>
      <c r="B7" s="73">
        <v>5323</v>
      </c>
      <c r="C7" s="73">
        <v>2737</v>
      </c>
      <c r="D7" s="73">
        <v>2586</v>
      </c>
      <c r="E7" s="73">
        <v>56</v>
      </c>
      <c r="F7" s="73">
        <v>54</v>
      </c>
      <c r="G7" s="73">
        <v>61</v>
      </c>
      <c r="H7" s="73">
        <v>58</v>
      </c>
      <c r="I7" s="73">
        <v>65</v>
      </c>
      <c r="J7" s="73">
        <v>61</v>
      </c>
      <c r="K7" s="73">
        <v>67</v>
      </c>
      <c r="L7" s="73">
        <v>64</v>
      </c>
      <c r="M7" s="73">
        <v>69</v>
      </c>
      <c r="N7" s="73">
        <v>66</v>
      </c>
      <c r="O7" s="73">
        <v>70</v>
      </c>
      <c r="P7" s="73">
        <v>67</v>
      </c>
      <c r="Q7" s="73">
        <v>70</v>
      </c>
      <c r="R7" s="73">
        <v>67</v>
      </c>
      <c r="S7" s="73">
        <v>70</v>
      </c>
      <c r="T7" s="73">
        <v>66</v>
      </c>
      <c r="U7" s="73">
        <v>69</v>
      </c>
      <c r="V7" s="73">
        <v>65</v>
      </c>
      <c r="W7" s="73">
        <v>67</v>
      </c>
      <c r="X7" s="73">
        <v>63</v>
      </c>
      <c r="Y7" s="73">
        <v>65</v>
      </c>
      <c r="Z7" s="73">
        <v>61</v>
      </c>
      <c r="AA7" s="73">
        <v>63</v>
      </c>
      <c r="AB7" s="73">
        <v>59</v>
      </c>
      <c r="AC7" s="73">
        <v>60</v>
      </c>
      <c r="AD7" s="73">
        <v>56</v>
      </c>
      <c r="AE7" s="73">
        <v>56</v>
      </c>
      <c r="AF7" s="73">
        <v>52</v>
      </c>
      <c r="AG7" s="73">
        <v>51</v>
      </c>
      <c r="AH7" s="73">
        <v>48</v>
      </c>
      <c r="AI7" s="73">
        <v>47</v>
      </c>
      <c r="AJ7" s="73">
        <v>45</v>
      </c>
      <c r="AK7" s="73">
        <v>43</v>
      </c>
      <c r="AL7" s="73">
        <v>40</v>
      </c>
      <c r="AM7" s="73">
        <v>39</v>
      </c>
      <c r="AN7" s="73">
        <v>37</v>
      </c>
      <c r="AO7" s="73">
        <v>38</v>
      </c>
      <c r="AP7" s="73">
        <v>36</v>
      </c>
      <c r="AQ7" s="73">
        <v>38</v>
      </c>
      <c r="AR7" s="73">
        <v>35</v>
      </c>
      <c r="AS7" s="73">
        <v>188</v>
      </c>
      <c r="AT7" s="73">
        <v>177</v>
      </c>
      <c r="AU7" s="73">
        <v>193</v>
      </c>
      <c r="AV7" s="73">
        <v>183</v>
      </c>
      <c r="AW7" s="73">
        <v>168</v>
      </c>
      <c r="AX7" s="73">
        <v>159</v>
      </c>
      <c r="AY7" s="73">
        <v>160</v>
      </c>
      <c r="AZ7" s="73">
        <v>152</v>
      </c>
      <c r="BA7" s="73">
        <v>148</v>
      </c>
      <c r="BB7" s="73">
        <v>139</v>
      </c>
      <c r="BC7" s="73">
        <v>150</v>
      </c>
      <c r="BD7" s="73">
        <v>141</v>
      </c>
      <c r="BE7" s="73">
        <v>125</v>
      </c>
      <c r="BF7" s="73">
        <v>118</v>
      </c>
      <c r="BG7" s="73">
        <v>125</v>
      </c>
      <c r="BH7" s="73">
        <v>118</v>
      </c>
      <c r="BI7" s="73">
        <v>113</v>
      </c>
      <c r="BJ7" s="73">
        <v>107</v>
      </c>
      <c r="BK7" s="73">
        <v>70</v>
      </c>
      <c r="BL7" s="73">
        <v>67</v>
      </c>
      <c r="BM7" s="73">
        <v>51</v>
      </c>
      <c r="BN7" s="73">
        <v>49</v>
      </c>
      <c r="BO7" s="73">
        <v>40</v>
      </c>
      <c r="BP7" s="73">
        <v>37</v>
      </c>
      <c r="BQ7" s="73">
        <v>42</v>
      </c>
      <c r="BR7" s="73">
        <v>39</v>
      </c>
    </row>
    <row r="8" spans="1:70" x14ac:dyDescent="0.25">
      <c r="A8" s="58" t="s">
        <v>555</v>
      </c>
      <c r="B8" s="73">
        <v>1016</v>
      </c>
      <c r="C8" s="73">
        <v>523</v>
      </c>
      <c r="D8" s="73">
        <v>493</v>
      </c>
      <c r="E8" s="73">
        <v>11</v>
      </c>
      <c r="F8" s="73">
        <v>10</v>
      </c>
      <c r="G8" s="73">
        <v>13</v>
      </c>
      <c r="H8" s="73">
        <v>10</v>
      </c>
      <c r="I8" s="73">
        <v>12</v>
      </c>
      <c r="J8" s="73">
        <v>12</v>
      </c>
      <c r="K8" s="73">
        <v>13</v>
      </c>
      <c r="L8" s="73">
        <v>12</v>
      </c>
      <c r="M8" s="73">
        <v>13</v>
      </c>
      <c r="N8" s="73">
        <v>13</v>
      </c>
      <c r="O8" s="73">
        <v>13</v>
      </c>
      <c r="P8" s="73">
        <v>13</v>
      </c>
      <c r="Q8" s="73">
        <v>13</v>
      </c>
      <c r="R8" s="73">
        <v>13</v>
      </c>
      <c r="S8" s="73">
        <v>13</v>
      </c>
      <c r="T8" s="73">
        <v>13</v>
      </c>
      <c r="U8" s="73">
        <v>13</v>
      </c>
      <c r="V8" s="73">
        <v>12</v>
      </c>
      <c r="W8" s="73">
        <v>13</v>
      </c>
      <c r="X8" s="73">
        <v>12</v>
      </c>
      <c r="Y8" s="73">
        <v>12</v>
      </c>
      <c r="Z8" s="73">
        <v>12</v>
      </c>
      <c r="AA8" s="73">
        <v>12</v>
      </c>
      <c r="AB8" s="73">
        <v>11</v>
      </c>
      <c r="AC8" s="73">
        <v>11</v>
      </c>
      <c r="AD8" s="73">
        <v>11</v>
      </c>
      <c r="AE8" s="73">
        <v>11</v>
      </c>
      <c r="AF8" s="73">
        <v>10</v>
      </c>
      <c r="AG8" s="73">
        <v>10</v>
      </c>
      <c r="AH8" s="73">
        <v>9</v>
      </c>
      <c r="AI8" s="73">
        <v>9</v>
      </c>
      <c r="AJ8" s="73">
        <v>8</v>
      </c>
      <c r="AK8" s="73">
        <v>8</v>
      </c>
      <c r="AL8" s="73">
        <v>8</v>
      </c>
      <c r="AM8" s="73">
        <v>8</v>
      </c>
      <c r="AN8" s="73">
        <v>7</v>
      </c>
      <c r="AO8" s="73">
        <v>7</v>
      </c>
      <c r="AP8" s="73">
        <v>7</v>
      </c>
      <c r="AQ8" s="73">
        <v>7</v>
      </c>
      <c r="AR8" s="73">
        <v>7</v>
      </c>
      <c r="AS8" s="73">
        <v>36</v>
      </c>
      <c r="AT8" s="73">
        <v>34</v>
      </c>
      <c r="AU8" s="73">
        <v>37</v>
      </c>
      <c r="AV8" s="73">
        <v>35</v>
      </c>
      <c r="AW8" s="73">
        <v>32</v>
      </c>
      <c r="AX8" s="73">
        <v>30</v>
      </c>
      <c r="AY8" s="73">
        <v>31</v>
      </c>
      <c r="AZ8" s="73">
        <v>29</v>
      </c>
      <c r="BA8" s="73">
        <v>28</v>
      </c>
      <c r="BB8" s="73">
        <v>27</v>
      </c>
      <c r="BC8" s="73">
        <v>28</v>
      </c>
      <c r="BD8" s="73">
        <v>27</v>
      </c>
      <c r="BE8" s="73">
        <v>24</v>
      </c>
      <c r="BF8" s="73">
        <v>22</v>
      </c>
      <c r="BG8" s="73">
        <v>24</v>
      </c>
      <c r="BH8" s="73">
        <v>22</v>
      </c>
      <c r="BI8" s="73">
        <v>22</v>
      </c>
      <c r="BJ8" s="73">
        <v>20</v>
      </c>
      <c r="BK8" s="73">
        <v>13</v>
      </c>
      <c r="BL8" s="73">
        <v>13</v>
      </c>
      <c r="BM8" s="73">
        <v>10</v>
      </c>
      <c r="BN8" s="73">
        <v>9</v>
      </c>
      <c r="BO8" s="73">
        <v>8</v>
      </c>
      <c r="BP8" s="73">
        <v>7</v>
      </c>
      <c r="BQ8" s="73">
        <v>8</v>
      </c>
      <c r="BR8" s="73">
        <v>8</v>
      </c>
    </row>
    <row r="9" spans="1:70" x14ac:dyDescent="0.25">
      <c r="A9" s="69" t="s">
        <v>135</v>
      </c>
      <c r="B9" s="78">
        <v>5771</v>
      </c>
      <c r="C9" s="78">
        <v>2975</v>
      </c>
      <c r="D9" s="78">
        <v>2796</v>
      </c>
      <c r="E9" s="78">
        <v>44</v>
      </c>
      <c r="F9" s="78">
        <v>44</v>
      </c>
      <c r="G9" s="78">
        <v>51</v>
      </c>
      <c r="H9" s="78">
        <v>49</v>
      </c>
      <c r="I9" s="78">
        <v>56</v>
      </c>
      <c r="J9" s="78">
        <v>54</v>
      </c>
      <c r="K9" s="78">
        <v>60</v>
      </c>
      <c r="L9" s="78">
        <v>58</v>
      </c>
      <c r="M9" s="78">
        <v>64</v>
      </c>
      <c r="N9" s="78">
        <v>61</v>
      </c>
      <c r="O9" s="78">
        <v>67</v>
      </c>
      <c r="P9" s="78">
        <v>63</v>
      </c>
      <c r="Q9" s="78">
        <v>69</v>
      </c>
      <c r="R9" s="78">
        <v>64</v>
      </c>
      <c r="S9" s="78">
        <v>70</v>
      </c>
      <c r="T9" s="78">
        <v>66</v>
      </c>
      <c r="U9" s="78">
        <v>71</v>
      </c>
      <c r="V9" s="78">
        <v>66</v>
      </c>
      <c r="W9" s="78">
        <v>70</v>
      </c>
      <c r="X9" s="78">
        <v>66</v>
      </c>
      <c r="Y9" s="78">
        <v>70</v>
      </c>
      <c r="Z9" s="78">
        <v>65</v>
      </c>
      <c r="AA9" s="78">
        <v>69</v>
      </c>
      <c r="AB9" s="78">
        <v>64</v>
      </c>
      <c r="AC9" s="78">
        <v>67</v>
      </c>
      <c r="AD9" s="78">
        <v>63</v>
      </c>
      <c r="AE9" s="78">
        <v>66</v>
      </c>
      <c r="AF9" s="78">
        <v>61</v>
      </c>
      <c r="AG9" s="78">
        <v>63</v>
      </c>
      <c r="AH9" s="78">
        <v>59</v>
      </c>
      <c r="AI9" s="78">
        <v>61</v>
      </c>
      <c r="AJ9" s="78">
        <v>58</v>
      </c>
      <c r="AK9" s="78">
        <v>59</v>
      </c>
      <c r="AL9" s="78">
        <v>56</v>
      </c>
      <c r="AM9" s="78">
        <v>56</v>
      </c>
      <c r="AN9" s="78">
        <v>53</v>
      </c>
      <c r="AO9" s="78">
        <v>52</v>
      </c>
      <c r="AP9" s="78">
        <v>48</v>
      </c>
      <c r="AQ9" s="78">
        <v>47</v>
      </c>
      <c r="AR9" s="78">
        <v>44</v>
      </c>
      <c r="AS9" s="78">
        <v>177</v>
      </c>
      <c r="AT9" s="78">
        <v>166</v>
      </c>
      <c r="AU9" s="78">
        <v>204</v>
      </c>
      <c r="AV9" s="78">
        <v>191</v>
      </c>
      <c r="AW9" s="78">
        <v>186</v>
      </c>
      <c r="AX9" s="78">
        <v>175</v>
      </c>
      <c r="AY9" s="78">
        <v>201</v>
      </c>
      <c r="AZ9" s="78">
        <v>188</v>
      </c>
      <c r="BA9" s="78">
        <v>195</v>
      </c>
      <c r="BB9" s="78">
        <v>183</v>
      </c>
      <c r="BC9" s="78">
        <v>150</v>
      </c>
      <c r="BD9" s="78">
        <v>140</v>
      </c>
      <c r="BE9" s="78">
        <v>121</v>
      </c>
      <c r="BF9" s="78">
        <v>114</v>
      </c>
      <c r="BG9" s="78">
        <v>119</v>
      </c>
      <c r="BH9" s="78">
        <v>111</v>
      </c>
      <c r="BI9" s="78">
        <v>94</v>
      </c>
      <c r="BJ9" s="78">
        <v>88</v>
      </c>
      <c r="BK9" s="78">
        <v>98</v>
      </c>
      <c r="BL9" s="78">
        <v>92</v>
      </c>
      <c r="BM9" s="78">
        <v>107</v>
      </c>
      <c r="BN9" s="78">
        <v>100</v>
      </c>
      <c r="BO9" s="78">
        <v>45</v>
      </c>
      <c r="BP9" s="78">
        <v>43</v>
      </c>
      <c r="BQ9" s="78">
        <v>46</v>
      </c>
      <c r="BR9" s="78">
        <v>43</v>
      </c>
    </row>
    <row r="10" spans="1:70" x14ac:dyDescent="0.25">
      <c r="A10" s="58" t="s">
        <v>556</v>
      </c>
      <c r="B10" s="73">
        <v>5771</v>
      </c>
      <c r="C10" s="73">
        <v>2975</v>
      </c>
      <c r="D10" s="73">
        <v>2796</v>
      </c>
      <c r="E10" s="73">
        <v>44</v>
      </c>
      <c r="F10" s="73">
        <v>44</v>
      </c>
      <c r="G10" s="73">
        <v>51</v>
      </c>
      <c r="H10" s="73">
        <v>49</v>
      </c>
      <c r="I10" s="73">
        <v>56</v>
      </c>
      <c r="J10" s="73">
        <v>54</v>
      </c>
      <c r="K10" s="73">
        <v>60</v>
      </c>
      <c r="L10" s="73">
        <v>58</v>
      </c>
      <c r="M10" s="73">
        <v>64</v>
      </c>
      <c r="N10" s="73">
        <v>61</v>
      </c>
      <c r="O10" s="73">
        <v>67</v>
      </c>
      <c r="P10" s="73">
        <v>63</v>
      </c>
      <c r="Q10" s="73">
        <v>69</v>
      </c>
      <c r="R10" s="73">
        <v>64</v>
      </c>
      <c r="S10" s="73">
        <v>70</v>
      </c>
      <c r="T10" s="73">
        <v>66</v>
      </c>
      <c r="U10" s="73">
        <v>71</v>
      </c>
      <c r="V10" s="73">
        <v>66</v>
      </c>
      <c r="W10" s="73">
        <v>70</v>
      </c>
      <c r="X10" s="73">
        <v>66</v>
      </c>
      <c r="Y10" s="73">
        <v>70</v>
      </c>
      <c r="Z10" s="73">
        <v>65</v>
      </c>
      <c r="AA10" s="73">
        <v>69</v>
      </c>
      <c r="AB10" s="73">
        <v>64</v>
      </c>
      <c r="AC10" s="73">
        <v>67</v>
      </c>
      <c r="AD10" s="73">
        <v>63</v>
      </c>
      <c r="AE10" s="73">
        <v>66</v>
      </c>
      <c r="AF10" s="73">
        <v>61</v>
      </c>
      <c r="AG10" s="73">
        <v>63</v>
      </c>
      <c r="AH10" s="73">
        <v>59</v>
      </c>
      <c r="AI10" s="73">
        <v>61</v>
      </c>
      <c r="AJ10" s="73">
        <v>58</v>
      </c>
      <c r="AK10" s="73">
        <v>59</v>
      </c>
      <c r="AL10" s="73">
        <v>56</v>
      </c>
      <c r="AM10" s="73">
        <v>56</v>
      </c>
      <c r="AN10" s="73">
        <v>53</v>
      </c>
      <c r="AO10" s="73">
        <v>52</v>
      </c>
      <c r="AP10" s="73">
        <v>48</v>
      </c>
      <c r="AQ10" s="73">
        <v>47</v>
      </c>
      <c r="AR10" s="73">
        <v>44</v>
      </c>
      <c r="AS10" s="73">
        <v>177</v>
      </c>
      <c r="AT10" s="73">
        <v>166</v>
      </c>
      <c r="AU10" s="73">
        <v>204</v>
      </c>
      <c r="AV10" s="73">
        <v>191</v>
      </c>
      <c r="AW10" s="73">
        <v>186</v>
      </c>
      <c r="AX10" s="73">
        <v>175</v>
      </c>
      <c r="AY10" s="73">
        <v>201</v>
      </c>
      <c r="AZ10" s="73">
        <v>188</v>
      </c>
      <c r="BA10" s="73">
        <v>195</v>
      </c>
      <c r="BB10" s="73">
        <v>183</v>
      </c>
      <c r="BC10" s="73">
        <v>150</v>
      </c>
      <c r="BD10" s="73">
        <v>140</v>
      </c>
      <c r="BE10" s="73">
        <v>121</v>
      </c>
      <c r="BF10" s="73">
        <v>114</v>
      </c>
      <c r="BG10" s="73">
        <v>119</v>
      </c>
      <c r="BH10" s="73">
        <v>111</v>
      </c>
      <c r="BI10" s="73">
        <v>94</v>
      </c>
      <c r="BJ10" s="73">
        <v>88</v>
      </c>
      <c r="BK10" s="73">
        <v>98</v>
      </c>
      <c r="BL10" s="73">
        <v>92</v>
      </c>
      <c r="BM10" s="73">
        <v>107</v>
      </c>
      <c r="BN10" s="73">
        <v>100</v>
      </c>
      <c r="BO10" s="73">
        <v>45</v>
      </c>
      <c r="BP10" s="73">
        <v>43</v>
      </c>
      <c r="BQ10" s="73">
        <v>46</v>
      </c>
      <c r="BR10" s="73">
        <v>43</v>
      </c>
    </row>
    <row r="11" spans="1:70" x14ac:dyDescent="0.25">
      <c r="A11" s="69" t="s">
        <v>136</v>
      </c>
      <c r="B11" s="78">
        <v>2481</v>
      </c>
      <c r="C11" s="78">
        <v>1280</v>
      </c>
      <c r="D11" s="78">
        <v>1201</v>
      </c>
      <c r="E11" s="78">
        <v>25</v>
      </c>
      <c r="F11" s="78">
        <v>22</v>
      </c>
      <c r="G11" s="78">
        <v>25</v>
      </c>
      <c r="H11" s="78">
        <v>22</v>
      </c>
      <c r="I11" s="78">
        <v>25</v>
      </c>
      <c r="J11" s="78">
        <v>23</v>
      </c>
      <c r="K11" s="78">
        <v>25</v>
      </c>
      <c r="L11" s="78">
        <v>23</v>
      </c>
      <c r="M11" s="78">
        <v>25</v>
      </c>
      <c r="N11" s="78">
        <v>24</v>
      </c>
      <c r="O11" s="78">
        <v>26</v>
      </c>
      <c r="P11" s="78">
        <v>24</v>
      </c>
      <c r="Q11" s="78">
        <v>27</v>
      </c>
      <c r="R11" s="78">
        <v>25</v>
      </c>
      <c r="S11" s="78">
        <v>28</v>
      </c>
      <c r="T11" s="78">
        <v>25</v>
      </c>
      <c r="U11" s="78">
        <v>28</v>
      </c>
      <c r="V11" s="78">
        <v>25</v>
      </c>
      <c r="W11" s="78">
        <v>28</v>
      </c>
      <c r="X11" s="78">
        <v>26</v>
      </c>
      <c r="Y11" s="78">
        <v>29</v>
      </c>
      <c r="Z11" s="78">
        <v>26</v>
      </c>
      <c r="AA11" s="78">
        <v>29</v>
      </c>
      <c r="AB11" s="78">
        <v>26</v>
      </c>
      <c r="AC11" s="78">
        <v>29</v>
      </c>
      <c r="AD11" s="78">
        <v>26</v>
      </c>
      <c r="AE11" s="78">
        <v>28</v>
      </c>
      <c r="AF11" s="78">
        <v>25</v>
      </c>
      <c r="AG11" s="78">
        <v>25</v>
      </c>
      <c r="AH11" s="78">
        <v>24</v>
      </c>
      <c r="AI11" s="78">
        <v>25</v>
      </c>
      <c r="AJ11" s="78">
        <v>22</v>
      </c>
      <c r="AK11" s="78">
        <v>23</v>
      </c>
      <c r="AL11" s="78">
        <v>20</v>
      </c>
      <c r="AM11" s="78">
        <v>20</v>
      </c>
      <c r="AN11" s="78">
        <v>20</v>
      </c>
      <c r="AO11" s="78">
        <v>19</v>
      </c>
      <c r="AP11" s="78">
        <v>19</v>
      </c>
      <c r="AQ11" s="78">
        <v>18</v>
      </c>
      <c r="AR11" s="78">
        <v>17</v>
      </c>
      <c r="AS11" s="78">
        <v>77</v>
      </c>
      <c r="AT11" s="78">
        <v>71</v>
      </c>
      <c r="AU11" s="78">
        <v>77</v>
      </c>
      <c r="AV11" s="78">
        <v>74</v>
      </c>
      <c r="AW11" s="78">
        <v>70</v>
      </c>
      <c r="AX11" s="78">
        <v>67</v>
      </c>
      <c r="AY11" s="78">
        <v>72</v>
      </c>
      <c r="AZ11" s="78">
        <v>68</v>
      </c>
      <c r="BA11" s="78">
        <v>90</v>
      </c>
      <c r="BB11" s="78">
        <v>86</v>
      </c>
      <c r="BC11" s="78">
        <v>72</v>
      </c>
      <c r="BD11" s="78">
        <v>66</v>
      </c>
      <c r="BE11" s="78">
        <v>64</v>
      </c>
      <c r="BF11" s="78">
        <v>61</v>
      </c>
      <c r="BG11" s="78">
        <v>60</v>
      </c>
      <c r="BH11" s="78">
        <v>61</v>
      </c>
      <c r="BI11" s="78">
        <v>57</v>
      </c>
      <c r="BJ11" s="78">
        <v>58</v>
      </c>
      <c r="BK11" s="78">
        <v>45</v>
      </c>
      <c r="BL11" s="78">
        <v>43</v>
      </c>
      <c r="BM11" s="78">
        <v>39</v>
      </c>
      <c r="BN11" s="78">
        <v>36</v>
      </c>
      <c r="BO11" s="78">
        <v>26</v>
      </c>
      <c r="BP11" s="78">
        <v>25</v>
      </c>
      <c r="BQ11" s="78">
        <v>24</v>
      </c>
      <c r="BR11" s="78">
        <v>21</v>
      </c>
    </row>
    <row r="12" spans="1:70" x14ac:dyDescent="0.25">
      <c r="A12" s="58" t="s">
        <v>557</v>
      </c>
      <c r="B12" s="73">
        <v>498</v>
      </c>
      <c r="C12" s="73">
        <v>258</v>
      </c>
      <c r="D12" s="73">
        <v>240</v>
      </c>
      <c r="E12" s="73">
        <v>5</v>
      </c>
      <c r="F12" s="73">
        <v>4</v>
      </c>
      <c r="G12" s="73">
        <v>5</v>
      </c>
      <c r="H12" s="73">
        <v>4</v>
      </c>
      <c r="I12" s="73">
        <v>5</v>
      </c>
      <c r="J12" s="73">
        <v>5</v>
      </c>
      <c r="K12" s="73">
        <v>5</v>
      </c>
      <c r="L12" s="73">
        <v>5</v>
      </c>
      <c r="M12" s="73">
        <v>5</v>
      </c>
      <c r="N12" s="73">
        <v>5</v>
      </c>
      <c r="O12" s="73">
        <v>5</v>
      </c>
      <c r="P12" s="73">
        <v>5</v>
      </c>
      <c r="Q12" s="73">
        <v>5</v>
      </c>
      <c r="R12" s="73">
        <v>5</v>
      </c>
      <c r="S12" s="73">
        <v>6</v>
      </c>
      <c r="T12" s="73">
        <v>5</v>
      </c>
      <c r="U12" s="73">
        <v>6</v>
      </c>
      <c r="V12" s="73">
        <v>5</v>
      </c>
      <c r="W12" s="73">
        <v>6</v>
      </c>
      <c r="X12" s="73">
        <v>5</v>
      </c>
      <c r="Y12" s="73">
        <v>6</v>
      </c>
      <c r="Z12" s="73">
        <v>5</v>
      </c>
      <c r="AA12" s="73">
        <v>6</v>
      </c>
      <c r="AB12" s="73">
        <v>5</v>
      </c>
      <c r="AC12" s="73">
        <v>6</v>
      </c>
      <c r="AD12" s="73">
        <v>5</v>
      </c>
      <c r="AE12" s="73">
        <v>6</v>
      </c>
      <c r="AF12" s="73">
        <v>5</v>
      </c>
      <c r="AG12" s="73">
        <v>5</v>
      </c>
      <c r="AH12" s="73">
        <v>5</v>
      </c>
      <c r="AI12" s="73">
        <v>5</v>
      </c>
      <c r="AJ12" s="73">
        <v>4</v>
      </c>
      <c r="AK12" s="73">
        <v>5</v>
      </c>
      <c r="AL12" s="73">
        <v>4</v>
      </c>
      <c r="AM12" s="73">
        <v>4</v>
      </c>
      <c r="AN12" s="73">
        <v>4</v>
      </c>
      <c r="AO12" s="73">
        <v>4</v>
      </c>
      <c r="AP12" s="73">
        <v>4</v>
      </c>
      <c r="AQ12" s="73">
        <v>4</v>
      </c>
      <c r="AR12" s="73">
        <v>3</v>
      </c>
      <c r="AS12" s="73">
        <v>16</v>
      </c>
      <c r="AT12" s="73">
        <v>14</v>
      </c>
      <c r="AU12" s="73">
        <v>15</v>
      </c>
      <c r="AV12" s="73">
        <v>15</v>
      </c>
      <c r="AW12" s="73">
        <v>13</v>
      </c>
      <c r="AX12" s="73">
        <v>14</v>
      </c>
      <c r="AY12" s="73">
        <v>14</v>
      </c>
      <c r="AZ12" s="73">
        <v>14</v>
      </c>
      <c r="BA12" s="73">
        <v>17</v>
      </c>
      <c r="BB12" s="73">
        <v>18</v>
      </c>
      <c r="BC12" s="73">
        <v>15</v>
      </c>
      <c r="BD12" s="73">
        <v>13</v>
      </c>
      <c r="BE12" s="73">
        <v>13</v>
      </c>
      <c r="BF12" s="73">
        <v>12</v>
      </c>
      <c r="BG12" s="73">
        <v>12</v>
      </c>
      <c r="BH12" s="73">
        <v>12</v>
      </c>
      <c r="BI12" s="73">
        <v>12</v>
      </c>
      <c r="BJ12" s="73">
        <v>11</v>
      </c>
      <c r="BK12" s="73">
        <v>9</v>
      </c>
      <c r="BL12" s="73">
        <v>9</v>
      </c>
      <c r="BM12" s="73">
        <v>8</v>
      </c>
      <c r="BN12" s="73">
        <v>7</v>
      </c>
      <c r="BO12" s="73">
        <v>5</v>
      </c>
      <c r="BP12" s="73">
        <v>5</v>
      </c>
      <c r="BQ12" s="73">
        <v>5</v>
      </c>
      <c r="BR12" s="73">
        <v>4</v>
      </c>
    </row>
    <row r="13" spans="1:70" x14ac:dyDescent="0.25">
      <c r="A13" s="58" t="s">
        <v>558</v>
      </c>
      <c r="B13" s="73">
        <v>1983</v>
      </c>
      <c r="C13" s="73">
        <v>1022</v>
      </c>
      <c r="D13" s="73">
        <v>961</v>
      </c>
      <c r="E13" s="73">
        <v>20</v>
      </c>
      <c r="F13" s="73">
        <v>18</v>
      </c>
      <c r="G13" s="73">
        <v>20</v>
      </c>
      <c r="H13" s="73">
        <v>18</v>
      </c>
      <c r="I13" s="73">
        <v>20</v>
      </c>
      <c r="J13" s="73">
        <v>18</v>
      </c>
      <c r="K13" s="73">
        <v>20</v>
      </c>
      <c r="L13" s="73">
        <v>18</v>
      </c>
      <c r="M13" s="73">
        <v>20</v>
      </c>
      <c r="N13" s="73">
        <v>19</v>
      </c>
      <c r="O13" s="73">
        <v>21</v>
      </c>
      <c r="P13" s="73">
        <v>19</v>
      </c>
      <c r="Q13" s="73">
        <v>22</v>
      </c>
      <c r="R13" s="73">
        <v>20</v>
      </c>
      <c r="S13" s="73">
        <v>22</v>
      </c>
      <c r="T13" s="73">
        <v>20</v>
      </c>
      <c r="U13" s="73">
        <v>22</v>
      </c>
      <c r="V13" s="73">
        <v>20</v>
      </c>
      <c r="W13" s="73">
        <v>22</v>
      </c>
      <c r="X13" s="73">
        <v>21</v>
      </c>
      <c r="Y13" s="73">
        <v>23</v>
      </c>
      <c r="Z13" s="73">
        <v>21</v>
      </c>
      <c r="AA13" s="73">
        <v>23</v>
      </c>
      <c r="AB13" s="73">
        <v>21</v>
      </c>
      <c r="AC13" s="73">
        <v>23</v>
      </c>
      <c r="AD13" s="73">
        <v>21</v>
      </c>
      <c r="AE13" s="73">
        <v>22</v>
      </c>
      <c r="AF13" s="73">
        <v>20</v>
      </c>
      <c r="AG13" s="73">
        <v>20</v>
      </c>
      <c r="AH13" s="73">
        <v>19</v>
      </c>
      <c r="AI13" s="73">
        <v>20</v>
      </c>
      <c r="AJ13" s="73">
        <v>18</v>
      </c>
      <c r="AK13" s="73">
        <v>18</v>
      </c>
      <c r="AL13" s="73">
        <v>16</v>
      </c>
      <c r="AM13" s="73">
        <v>16</v>
      </c>
      <c r="AN13" s="73">
        <v>16</v>
      </c>
      <c r="AO13" s="73">
        <v>15</v>
      </c>
      <c r="AP13" s="73">
        <v>15</v>
      </c>
      <c r="AQ13" s="73">
        <v>14</v>
      </c>
      <c r="AR13" s="73">
        <v>14</v>
      </c>
      <c r="AS13" s="73">
        <v>61</v>
      </c>
      <c r="AT13" s="73">
        <v>57</v>
      </c>
      <c r="AU13" s="73">
        <v>62</v>
      </c>
      <c r="AV13" s="73">
        <v>59</v>
      </c>
      <c r="AW13" s="73">
        <v>57</v>
      </c>
      <c r="AX13" s="73">
        <v>53</v>
      </c>
      <c r="AY13" s="73">
        <v>58</v>
      </c>
      <c r="AZ13" s="73">
        <v>54</v>
      </c>
      <c r="BA13" s="73">
        <v>73</v>
      </c>
      <c r="BB13" s="73">
        <v>68</v>
      </c>
      <c r="BC13" s="73">
        <v>57</v>
      </c>
      <c r="BD13" s="73">
        <v>53</v>
      </c>
      <c r="BE13" s="73">
        <v>51</v>
      </c>
      <c r="BF13" s="73">
        <v>49</v>
      </c>
      <c r="BG13" s="73">
        <v>48</v>
      </c>
      <c r="BH13" s="73">
        <v>49</v>
      </c>
      <c r="BI13" s="73">
        <v>45</v>
      </c>
      <c r="BJ13" s="73">
        <v>47</v>
      </c>
      <c r="BK13" s="73">
        <v>36</v>
      </c>
      <c r="BL13" s="73">
        <v>34</v>
      </c>
      <c r="BM13" s="73">
        <v>31</v>
      </c>
      <c r="BN13" s="73">
        <v>29</v>
      </c>
      <c r="BO13" s="73">
        <v>21</v>
      </c>
      <c r="BP13" s="73">
        <v>20</v>
      </c>
      <c r="BQ13" s="73">
        <v>19</v>
      </c>
      <c r="BR13" s="73">
        <v>17</v>
      </c>
    </row>
    <row r="14" spans="1:70" x14ac:dyDescent="0.25">
      <c r="A14" s="69" t="s">
        <v>137</v>
      </c>
      <c r="B14" s="78">
        <v>6370</v>
      </c>
      <c r="C14" s="78">
        <v>3288</v>
      </c>
      <c r="D14" s="78">
        <v>3082</v>
      </c>
      <c r="E14" s="78">
        <v>63</v>
      </c>
      <c r="F14" s="78">
        <v>56</v>
      </c>
      <c r="G14" s="78">
        <v>68</v>
      </c>
      <c r="H14" s="78">
        <v>64</v>
      </c>
      <c r="I14" s="78">
        <v>73</v>
      </c>
      <c r="J14" s="78">
        <v>69</v>
      </c>
      <c r="K14" s="78">
        <v>77</v>
      </c>
      <c r="L14" s="78">
        <v>72</v>
      </c>
      <c r="M14" s="78">
        <v>80</v>
      </c>
      <c r="N14" s="78">
        <v>75</v>
      </c>
      <c r="O14" s="78">
        <v>82</v>
      </c>
      <c r="P14" s="78">
        <v>77</v>
      </c>
      <c r="Q14" s="78">
        <v>83</v>
      </c>
      <c r="R14" s="78">
        <v>78</v>
      </c>
      <c r="S14" s="78">
        <v>84</v>
      </c>
      <c r="T14" s="78">
        <v>78</v>
      </c>
      <c r="U14" s="78">
        <v>83</v>
      </c>
      <c r="V14" s="78">
        <v>78</v>
      </c>
      <c r="W14" s="78">
        <v>82</v>
      </c>
      <c r="X14" s="78">
        <v>76</v>
      </c>
      <c r="Y14" s="78">
        <v>80</v>
      </c>
      <c r="Z14" s="78">
        <v>75</v>
      </c>
      <c r="AA14" s="78">
        <v>77</v>
      </c>
      <c r="AB14" s="78">
        <v>73</v>
      </c>
      <c r="AC14" s="78">
        <v>75</v>
      </c>
      <c r="AD14" s="78">
        <v>70</v>
      </c>
      <c r="AE14" s="78">
        <v>72</v>
      </c>
      <c r="AF14" s="78">
        <v>67</v>
      </c>
      <c r="AG14" s="78">
        <v>68</v>
      </c>
      <c r="AH14" s="78">
        <v>64</v>
      </c>
      <c r="AI14" s="78">
        <v>65</v>
      </c>
      <c r="AJ14" s="78">
        <v>61</v>
      </c>
      <c r="AK14" s="78">
        <v>61</v>
      </c>
      <c r="AL14" s="78">
        <v>58</v>
      </c>
      <c r="AM14" s="78">
        <v>58</v>
      </c>
      <c r="AN14" s="78">
        <v>54</v>
      </c>
      <c r="AO14" s="78">
        <v>53</v>
      </c>
      <c r="AP14" s="78">
        <v>50</v>
      </c>
      <c r="AQ14" s="78">
        <v>47</v>
      </c>
      <c r="AR14" s="78">
        <v>45</v>
      </c>
      <c r="AS14" s="78">
        <v>197</v>
      </c>
      <c r="AT14" s="78">
        <v>185</v>
      </c>
      <c r="AU14" s="78">
        <v>247</v>
      </c>
      <c r="AV14" s="78">
        <v>231</v>
      </c>
      <c r="AW14" s="78">
        <v>218</v>
      </c>
      <c r="AX14" s="78">
        <v>205</v>
      </c>
      <c r="AY14" s="78">
        <v>201</v>
      </c>
      <c r="AZ14" s="78">
        <v>188</v>
      </c>
      <c r="BA14" s="78">
        <v>188</v>
      </c>
      <c r="BB14" s="78">
        <v>177</v>
      </c>
      <c r="BC14" s="78">
        <v>156</v>
      </c>
      <c r="BD14" s="78">
        <v>146</v>
      </c>
      <c r="BE14" s="78">
        <v>143</v>
      </c>
      <c r="BF14" s="78">
        <v>135</v>
      </c>
      <c r="BG14" s="78">
        <v>112</v>
      </c>
      <c r="BH14" s="78">
        <v>106</v>
      </c>
      <c r="BI14" s="78">
        <v>123</v>
      </c>
      <c r="BJ14" s="78">
        <v>115</v>
      </c>
      <c r="BK14" s="78">
        <v>103</v>
      </c>
      <c r="BL14" s="78">
        <v>96</v>
      </c>
      <c r="BM14" s="78">
        <v>74</v>
      </c>
      <c r="BN14" s="78">
        <v>69</v>
      </c>
      <c r="BO14" s="78">
        <v>51</v>
      </c>
      <c r="BP14" s="78">
        <v>47</v>
      </c>
      <c r="BQ14" s="78">
        <v>44</v>
      </c>
      <c r="BR14" s="78">
        <v>42</v>
      </c>
    </row>
    <row r="15" spans="1:70" x14ac:dyDescent="0.25">
      <c r="A15" s="58" t="s">
        <v>559</v>
      </c>
      <c r="B15" s="73">
        <v>6370</v>
      </c>
      <c r="C15" s="73">
        <v>3288</v>
      </c>
      <c r="D15" s="73">
        <v>3082</v>
      </c>
      <c r="E15" s="73">
        <v>63</v>
      </c>
      <c r="F15" s="73">
        <v>56</v>
      </c>
      <c r="G15" s="73">
        <v>68</v>
      </c>
      <c r="H15" s="73">
        <v>64</v>
      </c>
      <c r="I15" s="73">
        <v>73</v>
      </c>
      <c r="J15" s="73">
        <v>69</v>
      </c>
      <c r="K15" s="73">
        <v>77</v>
      </c>
      <c r="L15" s="73">
        <v>72</v>
      </c>
      <c r="M15" s="73">
        <v>80</v>
      </c>
      <c r="N15" s="73">
        <v>75</v>
      </c>
      <c r="O15" s="73">
        <v>82</v>
      </c>
      <c r="P15" s="73">
        <v>77</v>
      </c>
      <c r="Q15" s="73">
        <v>83</v>
      </c>
      <c r="R15" s="73">
        <v>78</v>
      </c>
      <c r="S15" s="73">
        <v>84</v>
      </c>
      <c r="T15" s="73">
        <v>78</v>
      </c>
      <c r="U15" s="73">
        <v>83</v>
      </c>
      <c r="V15" s="73">
        <v>78</v>
      </c>
      <c r="W15" s="73">
        <v>82</v>
      </c>
      <c r="X15" s="73">
        <v>76</v>
      </c>
      <c r="Y15" s="73">
        <v>80</v>
      </c>
      <c r="Z15" s="73">
        <v>75</v>
      </c>
      <c r="AA15" s="73">
        <v>77</v>
      </c>
      <c r="AB15" s="73">
        <v>73</v>
      </c>
      <c r="AC15" s="73">
        <v>75</v>
      </c>
      <c r="AD15" s="73">
        <v>70</v>
      </c>
      <c r="AE15" s="73">
        <v>72</v>
      </c>
      <c r="AF15" s="73">
        <v>67</v>
      </c>
      <c r="AG15" s="73">
        <v>68</v>
      </c>
      <c r="AH15" s="73">
        <v>64</v>
      </c>
      <c r="AI15" s="73">
        <v>65</v>
      </c>
      <c r="AJ15" s="73">
        <v>61</v>
      </c>
      <c r="AK15" s="73">
        <v>61</v>
      </c>
      <c r="AL15" s="73">
        <v>58</v>
      </c>
      <c r="AM15" s="73">
        <v>58</v>
      </c>
      <c r="AN15" s="73">
        <v>54</v>
      </c>
      <c r="AO15" s="73">
        <v>53</v>
      </c>
      <c r="AP15" s="73">
        <v>50</v>
      </c>
      <c r="AQ15" s="73">
        <v>47</v>
      </c>
      <c r="AR15" s="73">
        <v>45</v>
      </c>
      <c r="AS15" s="73">
        <v>197</v>
      </c>
      <c r="AT15" s="73">
        <v>185</v>
      </c>
      <c r="AU15" s="73">
        <v>247</v>
      </c>
      <c r="AV15" s="73">
        <v>231</v>
      </c>
      <c r="AW15" s="73">
        <v>218</v>
      </c>
      <c r="AX15" s="73">
        <v>205</v>
      </c>
      <c r="AY15" s="73">
        <v>201</v>
      </c>
      <c r="AZ15" s="73">
        <v>188</v>
      </c>
      <c r="BA15" s="73">
        <v>188</v>
      </c>
      <c r="BB15" s="73">
        <v>177</v>
      </c>
      <c r="BC15" s="73">
        <v>156</v>
      </c>
      <c r="BD15" s="73">
        <v>146</v>
      </c>
      <c r="BE15" s="73">
        <v>143</v>
      </c>
      <c r="BF15" s="73">
        <v>135</v>
      </c>
      <c r="BG15" s="73">
        <v>112</v>
      </c>
      <c r="BH15" s="73">
        <v>106</v>
      </c>
      <c r="BI15" s="73">
        <v>123</v>
      </c>
      <c r="BJ15" s="73">
        <v>115</v>
      </c>
      <c r="BK15" s="73">
        <v>103</v>
      </c>
      <c r="BL15" s="73">
        <v>96</v>
      </c>
      <c r="BM15" s="73">
        <v>74</v>
      </c>
      <c r="BN15" s="73">
        <v>69</v>
      </c>
      <c r="BO15" s="73">
        <v>51</v>
      </c>
      <c r="BP15" s="73">
        <v>47</v>
      </c>
      <c r="BQ15" s="73">
        <v>44</v>
      </c>
      <c r="BR15" s="73">
        <v>42</v>
      </c>
    </row>
    <row r="16" spans="1:70" x14ac:dyDescent="0.25">
      <c r="A16" s="69" t="s">
        <v>138</v>
      </c>
      <c r="B16" s="78">
        <v>2015</v>
      </c>
      <c r="C16" s="78">
        <v>992</v>
      </c>
      <c r="D16" s="78">
        <v>1023</v>
      </c>
      <c r="E16" s="78">
        <v>16</v>
      </c>
      <c r="F16" s="78">
        <v>19</v>
      </c>
      <c r="G16" s="78">
        <v>18</v>
      </c>
      <c r="H16" s="78">
        <v>20</v>
      </c>
      <c r="I16" s="78">
        <v>19</v>
      </c>
      <c r="J16" s="78">
        <v>21</v>
      </c>
      <c r="K16" s="78">
        <v>21</v>
      </c>
      <c r="L16" s="78">
        <v>21</v>
      </c>
      <c r="M16" s="78">
        <v>21</v>
      </c>
      <c r="N16" s="78">
        <v>22</v>
      </c>
      <c r="O16" s="78">
        <v>22</v>
      </c>
      <c r="P16" s="78">
        <v>22</v>
      </c>
      <c r="Q16" s="78">
        <v>22</v>
      </c>
      <c r="R16" s="78">
        <v>22</v>
      </c>
      <c r="S16" s="78">
        <v>22</v>
      </c>
      <c r="T16" s="78">
        <v>22</v>
      </c>
      <c r="U16" s="78">
        <v>22</v>
      </c>
      <c r="V16" s="78">
        <v>22</v>
      </c>
      <c r="W16" s="78">
        <v>21</v>
      </c>
      <c r="X16" s="78">
        <v>22</v>
      </c>
      <c r="Y16" s="78">
        <v>21</v>
      </c>
      <c r="Z16" s="78">
        <v>21</v>
      </c>
      <c r="AA16" s="78">
        <v>20</v>
      </c>
      <c r="AB16" s="78">
        <v>21</v>
      </c>
      <c r="AC16" s="78">
        <v>20</v>
      </c>
      <c r="AD16" s="78">
        <v>20</v>
      </c>
      <c r="AE16" s="78">
        <v>19</v>
      </c>
      <c r="AF16" s="78">
        <v>20</v>
      </c>
      <c r="AG16" s="78">
        <v>19</v>
      </c>
      <c r="AH16" s="78">
        <v>20</v>
      </c>
      <c r="AI16" s="78">
        <v>19</v>
      </c>
      <c r="AJ16" s="78">
        <v>19</v>
      </c>
      <c r="AK16" s="78">
        <v>19</v>
      </c>
      <c r="AL16" s="78">
        <v>19</v>
      </c>
      <c r="AM16" s="78">
        <v>18</v>
      </c>
      <c r="AN16" s="78">
        <v>19</v>
      </c>
      <c r="AO16" s="78">
        <v>17</v>
      </c>
      <c r="AP16" s="78">
        <v>17</v>
      </c>
      <c r="AQ16" s="78">
        <v>15</v>
      </c>
      <c r="AR16" s="78">
        <v>15</v>
      </c>
      <c r="AS16" s="78">
        <v>57</v>
      </c>
      <c r="AT16" s="78">
        <v>59</v>
      </c>
      <c r="AU16" s="78">
        <v>73</v>
      </c>
      <c r="AV16" s="78">
        <v>76</v>
      </c>
      <c r="AW16" s="78">
        <v>67</v>
      </c>
      <c r="AX16" s="78">
        <v>69</v>
      </c>
      <c r="AY16" s="78">
        <v>58</v>
      </c>
      <c r="AZ16" s="78">
        <v>59</v>
      </c>
      <c r="BA16" s="78">
        <v>65</v>
      </c>
      <c r="BB16" s="78">
        <v>67</v>
      </c>
      <c r="BC16" s="78">
        <v>56</v>
      </c>
      <c r="BD16" s="78">
        <v>57</v>
      </c>
      <c r="BE16" s="78">
        <v>50</v>
      </c>
      <c r="BF16" s="78">
        <v>51</v>
      </c>
      <c r="BG16" s="78">
        <v>38</v>
      </c>
      <c r="BH16" s="78">
        <v>40</v>
      </c>
      <c r="BI16" s="78">
        <v>41</v>
      </c>
      <c r="BJ16" s="78">
        <v>42</v>
      </c>
      <c r="BK16" s="78">
        <v>28</v>
      </c>
      <c r="BL16" s="78">
        <v>29</v>
      </c>
      <c r="BM16" s="78">
        <v>26</v>
      </c>
      <c r="BN16" s="78">
        <v>26</v>
      </c>
      <c r="BO16" s="78">
        <v>25</v>
      </c>
      <c r="BP16" s="78">
        <v>26</v>
      </c>
      <c r="BQ16" s="78">
        <v>17</v>
      </c>
      <c r="BR16" s="78">
        <v>18</v>
      </c>
    </row>
    <row r="17" spans="1:70" x14ac:dyDescent="0.25">
      <c r="A17" s="58" t="s">
        <v>560</v>
      </c>
      <c r="B17" s="73">
        <v>2015</v>
      </c>
      <c r="C17" s="73">
        <v>992</v>
      </c>
      <c r="D17" s="73">
        <v>1023</v>
      </c>
      <c r="E17" s="73">
        <v>16</v>
      </c>
      <c r="F17" s="73">
        <v>19</v>
      </c>
      <c r="G17" s="73">
        <v>18</v>
      </c>
      <c r="H17" s="73">
        <v>20</v>
      </c>
      <c r="I17" s="73">
        <v>19</v>
      </c>
      <c r="J17" s="73">
        <v>21</v>
      </c>
      <c r="K17" s="73">
        <v>21</v>
      </c>
      <c r="L17" s="73">
        <v>21</v>
      </c>
      <c r="M17" s="73">
        <v>21</v>
      </c>
      <c r="N17" s="73">
        <v>22</v>
      </c>
      <c r="O17" s="73">
        <v>22</v>
      </c>
      <c r="P17" s="73">
        <v>22</v>
      </c>
      <c r="Q17" s="73">
        <v>22</v>
      </c>
      <c r="R17" s="73">
        <v>22</v>
      </c>
      <c r="S17" s="73">
        <v>22</v>
      </c>
      <c r="T17" s="73">
        <v>22</v>
      </c>
      <c r="U17" s="73">
        <v>22</v>
      </c>
      <c r="V17" s="73">
        <v>22</v>
      </c>
      <c r="W17" s="73">
        <v>21</v>
      </c>
      <c r="X17" s="73">
        <v>22</v>
      </c>
      <c r="Y17" s="73">
        <v>21</v>
      </c>
      <c r="Z17" s="73">
        <v>21</v>
      </c>
      <c r="AA17" s="73">
        <v>20</v>
      </c>
      <c r="AB17" s="73">
        <v>21</v>
      </c>
      <c r="AC17" s="73">
        <v>20</v>
      </c>
      <c r="AD17" s="73">
        <v>20</v>
      </c>
      <c r="AE17" s="73">
        <v>19</v>
      </c>
      <c r="AF17" s="73">
        <v>20</v>
      </c>
      <c r="AG17" s="73">
        <v>19</v>
      </c>
      <c r="AH17" s="73">
        <v>20</v>
      </c>
      <c r="AI17" s="73">
        <v>19</v>
      </c>
      <c r="AJ17" s="73">
        <v>19</v>
      </c>
      <c r="AK17" s="73">
        <v>19</v>
      </c>
      <c r="AL17" s="73">
        <v>19</v>
      </c>
      <c r="AM17" s="73">
        <v>18</v>
      </c>
      <c r="AN17" s="73">
        <v>19</v>
      </c>
      <c r="AO17" s="73">
        <v>17</v>
      </c>
      <c r="AP17" s="73">
        <v>17</v>
      </c>
      <c r="AQ17" s="73">
        <v>15</v>
      </c>
      <c r="AR17" s="73">
        <v>15</v>
      </c>
      <c r="AS17" s="73">
        <v>57</v>
      </c>
      <c r="AT17" s="73">
        <v>59</v>
      </c>
      <c r="AU17" s="73">
        <v>73</v>
      </c>
      <c r="AV17" s="73">
        <v>76</v>
      </c>
      <c r="AW17" s="73">
        <v>67</v>
      </c>
      <c r="AX17" s="73">
        <v>69</v>
      </c>
      <c r="AY17" s="73">
        <v>58</v>
      </c>
      <c r="AZ17" s="73">
        <v>59</v>
      </c>
      <c r="BA17" s="73">
        <v>65</v>
      </c>
      <c r="BB17" s="73">
        <v>67</v>
      </c>
      <c r="BC17" s="73">
        <v>56</v>
      </c>
      <c r="BD17" s="73">
        <v>57</v>
      </c>
      <c r="BE17" s="73">
        <v>50</v>
      </c>
      <c r="BF17" s="73">
        <v>51</v>
      </c>
      <c r="BG17" s="73">
        <v>38</v>
      </c>
      <c r="BH17" s="73">
        <v>40</v>
      </c>
      <c r="BI17" s="73">
        <v>41</v>
      </c>
      <c r="BJ17" s="73">
        <v>42</v>
      </c>
      <c r="BK17" s="73">
        <v>28</v>
      </c>
      <c r="BL17" s="73">
        <v>29</v>
      </c>
      <c r="BM17" s="73">
        <v>26</v>
      </c>
      <c r="BN17" s="73">
        <v>26</v>
      </c>
      <c r="BO17" s="73">
        <v>25</v>
      </c>
      <c r="BP17" s="73">
        <v>26</v>
      </c>
      <c r="BQ17" s="73">
        <v>17</v>
      </c>
      <c r="BR17" s="73">
        <v>18</v>
      </c>
    </row>
    <row r="18" spans="1:70" x14ac:dyDescent="0.25">
      <c r="A18" s="69" t="s">
        <v>139</v>
      </c>
      <c r="B18" s="78">
        <v>3627</v>
      </c>
      <c r="C18" s="78">
        <v>1841</v>
      </c>
      <c r="D18" s="78">
        <v>1786</v>
      </c>
      <c r="E18" s="78">
        <v>38</v>
      </c>
      <c r="F18" s="78">
        <v>37</v>
      </c>
      <c r="G18" s="78">
        <v>40</v>
      </c>
      <c r="H18" s="78">
        <v>40</v>
      </c>
      <c r="I18" s="78">
        <v>43</v>
      </c>
      <c r="J18" s="78">
        <v>41</v>
      </c>
      <c r="K18" s="78">
        <v>44</v>
      </c>
      <c r="L18" s="78">
        <v>43</v>
      </c>
      <c r="M18" s="78">
        <v>45</v>
      </c>
      <c r="N18" s="78">
        <v>44</v>
      </c>
      <c r="O18" s="78">
        <v>46</v>
      </c>
      <c r="P18" s="78">
        <v>44</v>
      </c>
      <c r="Q18" s="78">
        <v>47</v>
      </c>
      <c r="R18" s="78">
        <v>44</v>
      </c>
      <c r="S18" s="78">
        <v>46</v>
      </c>
      <c r="T18" s="78">
        <v>44</v>
      </c>
      <c r="U18" s="78">
        <v>45</v>
      </c>
      <c r="V18" s="78">
        <v>45</v>
      </c>
      <c r="W18" s="78">
        <v>45</v>
      </c>
      <c r="X18" s="78">
        <v>43</v>
      </c>
      <c r="Y18" s="78">
        <v>43</v>
      </c>
      <c r="Z18" s="78">
        <v>43</v>
      </c>
      <c r="AA18" s="78">
        <v>42</v>
      </c>
      <c r="AB18" s="78">
        <v>41</v>
      </c>
      <c r="AC18" s="78">
        <v>41</v>
      </c>
      <c r="AD18" s="78">
        <v>40</v>
      </c>
      <c r="AE18" s="78">
        <v>40</v>
      </c>
      <c r="AF18" s="78">
        <v>38</v>
      </c>
      <c r="AG18" s="78">
        <v>39</v>
      </c>
      <c r="AH18" s="78">
        <v>38</v>
      </c>
      <c r="AI18" s="78">
        <v>38</v>
      </c>
      <c r="AJ18" s="78">
        <v>36</v>
      </c>
      <c r="AK18" s="78">
        <v>36</v>
      </c>
      <c r="AL18" s="78">
        <v>35</v>
      </c>
      <c r="AM18" s="78">
        <v>35</v>
      </c>
      <c r="AN18" s="78">
        <v>33</v>
      </c>
      <c r="AO18" s="78">
        <v>32</v>
      </c>
      <c r="AP18" s="78">
        <v>31</v>
      </c>
      <c r="AQ18" s="78">
        <v>29</v>
      </c>
      <c r="AR18" s="78">
        <v>28</v>
      </c>
      <c r="AS18" s="78">
        <v>116</v>
      </c>
      <c r="AT18" s="78">
        <v>112</v>
      </c>
      <c r="AU18" s="78">
        <v>105</v>
      </c>
      <c r="AV18" s="78">
        <v>103</v>
      </c>
      <c r="AW18" s="78">
        <v>121</v>
      </c>
      <c r="AX18" s="78">
        <v>119</v>
      </c>
      <c r="AY18" s="78">
        <v>114</v>
      </c>
      <c r="AZ18" s="78">
        <v>112</v>
      </c>
      <c r="BA18" s="78">
        <v>98</v>
      </c>
      <c r="BB18" s="78">
        <v>95</v>
      </c>
      <c r="BC18" s="78">
        <v>105</v>
      </c>
      <c r="BD18" s="78">
        <v>102</v>
      </c>
      <c r="BE18" s="78">
        <v>88</v>
      </c>
      <c r="BF18" s="78">
        <v>85</v>
      </c>
      <c r="BG18" s="78">
        <v>76</v>
      </c>
      <c r="BH18" s="78">
        <v>73</v>
      </c>
      <c r="BI18" s="78">
        <v>66</v>
      </c>
      <c r="BJ18" s="78">
        <v>64</v>
      </c>
      <c r="BK18" s="78">
        <v>54</v>
      </c>
      <c r="BL18" s="78">
        <v>53</v>
      </c>
      <c r="BM18" s="78">
        <v>33</v>
      </c>
      <c r="BN18" s="78">
        <v>31</v>
      </c>
      <c r="BO18" s="78">
        <v>28</v>
      </c>
      <c r="BP18" s="78">
        <v>27</v>
      </c>
      <c r="BQ18" s="78">
        <v>23</v>
      </c>
      <c r="BR18" s="78">
        <v>22</v>
      </c>
    </row>
    <row r="19" spans="1:70" x14ac:dyDescent="0.25">
      <c r="A19" s="58" t="s">
        <v>561</v>
      </c>
      <c r="B19" s="73">
        <v>1526</v>
      </c>
      <c r="C19" s="73">
        <v>776</v>
      </c>
      <c r="D19" s="73">
        <v>750</v>
      </c>
      <c r="E19" s="73">
        <v>16</v>
      </c>
      <c r="F19" s="73">
        <v>16</v>
      </c>
      <c r="G19" s="73">
        <v>17</v>
      </c>
      <c r="H19" s="73">
        <v>17</v>
      </c>
      <c r="I19" s="73">
        <v>18</v>
      </c>
      <c r="J19" s="73">
        <v>17</v>
      </c>
      <c r="K19" s="73">
        <v>19</v>
      </c>
      <c r="L19" s="73">
        <v>18</v>
      </c>
      <c r="M19" s="73">
        <v>18</v>
      </c>
      <c r="N19" s="73">
        <v>19</v>
      </c>
      <c r="O19" s="73">
        <v>20</v>
      </c>
      <c r="P19" s="73">
        <v>18</v>
      </c>
      <c r="Q19" s="73">
        <v>20</v>
      </c>
      <c r="R19" s="73">
        <v>18</v>
      </c>
      <c r="S19" s="73">
        <v>20</v>
      </c>
      <c r="T19" s="73">
        <v>18</v>
      </c>
      <c r="U19" s="73">
        <v>19</v>
      </c>
      <c r="V19" s="73">
        <v>19</v>
      </c>
      <c r="W19" s="73">
        <v>19</v>
      </c>
      <c r="X19" s="73">
        <v>18</v>
      </c>
      <c r="Y19" s="73">
        <v>18</v>
      </c>
      <c r="Z19" s="73">
        <v>18</v>
      </c>
      <c r="AA19" s="73">
        <v>18</v>
      </c>
      <c r="AB19" s="73">
        <v>17</v>
      </c>
      <c r="AC19" s="73">
        <v>17</v>
      </c>
      <c r="AD19" s="73">
        <v>17</v>
      </c>
      <c r="AE19" s="73">
        <v>17</v>
      </c>
      <c r="AF19" s="73">
        <v>16</v>
      </c>
      <c r="AG19" s="73">
        <v>16</v>
      </c>
      <c r="AH19" s="73">
        <v>16</v>
      </c>
      <c r="AI19" s="73">
        <v>16</v>
      </c>
      <c r="AJ19" s="73">
        <v>15</v>
      </c>
      <c r="AK19" s="73">
        <v>15</v>
      </c>
      <c r="AL19" s="73">
        <v>15</v>
      </c>
      <c r="AM19" s="73">
        <v>15</v>
      </c>
      <c r="AN19" s="73">
        <v>14</v>
      </c>
      <c r="AO19" s="73">
        <v>13</v>
      </c>
      <c r="AP19" s="73">
        <v>13</v>
      </c>
      <c r="AQ19" s="73">
        <v>12</v>
      </c>
      <c r="AR19" s="73">
        <v>12</v>
      </c>
      <c r="AS19" s="73">
        <v>49</v>
      </c>
      <c r="AT19" s="73">
        <v>47</v>
      </c>
      <c r="AU19" s="73">
        <v>44</v>
      </c>
      <c r="AV19" s="73">
        <v>43</v>
      </c>
      <c r="AW19" s="73">
        <v>51</v>
      </c>
      <c r="AX19" s="73">
        <v>50</v>
      </c>
      <c r="AY19" s="73">
        <v>48</v>
      </c>
      <c r="AZ19" s="73">
        <v>47</v>
      </c>
      <c r="BA19" s="73">
        <v>41</v>
      </c>
      <c r="BB19" s="73">
        <v>40</v>
      </c>
      <c r="BC19" s="73">
        <v>44</v>
      </c>
      <c r="BD19" s="73">
        <v>43</v>
      </c>
      <c r="BE19" s="73">
        <v>37</v>
      </c>
      <c r="BF19" s="73">
        <v>36</v>
      </c>
      <c r="BG19" s="73">
        <v>32</v>
      </c>
      <c r="BH19" s="73">
        <v>31</v>
      </c>
      <c r="BI19" s="73">
        <v>28</v>
      </c>
      <c r="BJ19" s="73">
        <v>27</v>
      </c>
      <c r="BK19" s="73">
        <v>23</v>
      </c>
      <c r="BL19" s="73">
        <v>22</v>
      </c>
      <c r="BM19" s="73">
        <v>14</v>
      </c>
      <c r="BN19" s="73">
        <v>13</v>
      </c>
      <c r="BO19" s="73">
        <v>12</v>
      </c>
      <c r="BP19" s="73">
        <v>11</v>
      </c>
      <c r="BQ19" s="73">
        <v>10</v>
      </c>
      <c r="BR19" s="73">
        <v>9</v>
      </c>
    </row>
    <row r="20" spans="1:70" x14ac:dyDescent="0.25">
      <c r="A20" s="58" t="s">
        <v>562</v>
      </c>
      <c r="B20" s="73">
        <v>2101</v>
      </c>
      <c r="C20" s="73">
        <v>1065</v>
      </c>
      <c r="D20" s="73">
        <v>1036</v>
      </c>
      <c r="E20" s="73">
        <v>22</v>
      </c>
      <c r="F20" s="73">
        <v>21</v>
      </c>
      <c r="G20" s="73">
        <v>23</v>
      </c>
      <c r="H20" s="73">
        <v>23</v>
      </c>
      <c r="I20" s="73">
        <v>25</v>
      </c>
      <c r="J20" s="73">
        <v>24</v>
      </c>
      <c r="K20" s="73">
        <v>25</v>
      </c>
      <c r="L20" s="73">
        <v>25</v>
      </c>
      <c r="M20" s="73">
        <v>27</v>
      </c>
      <c r="N20" s="73">
        <v>25</v>
      </c>
      <c r="O20" s="73">
        <v>26</v>
      </c>
      <c r="P20" s="73">
        <v>26</v>
      </c>
      <c r="Q20" s="73">
        <v>27</v>
      </c>
      <c r="R20" s="73">
        <v>26</v>
      </c>
      <c r="S20" s="73">
        <v>26</v>
      </c>
      <c r="T20" s="73">
        <v>26</v>
      </c>
      <c r="U20" s="73">
        <v>26</v>
      </c>
      <c r="V20" s="73">
        <v>26</v>
      </c>
      <c r="W20" s="73">
        <v>26</v>
      </c>
      <c r="X20" s="73">
        <v>25</v>
      </c>
      <c r="Y20" s="73">
        <v>25</v>
      </c>
      <c r="Z20" s="73">
        <v>25</v>
      </c>
      <c r="AA20" s="73">
        <v>24</v>
      </c>
      <c r="AB20" s="73">
        <v>24</v>
      </c>
      <c r="AC20" s="73">
        <v>24</v>
      </c>
      <c r="AD20" s="73">
        <v>23</v>
      </c>
      <c r="AE20" s="73">
        <v>23</v>
      </c>
      <c r="AF20" s="73">
        <v>22</v>
      </c>
      <c r="AG20" s="73">
        <v>23</v>
      </c>
      <c r="AH20" s="73">
        <v>22</v>
      </c>
      <c r="AI20" s="73">
        <v>22</v>
      </c>
      <c r="AJ20" s="73">
        <v>21</v>
      </c>
      <c r="AK20" s="73">
        <v>21</v>
      </c>
      <c r="AL20" s="73">
        <v>20</v>
      </c>
      <c r="AM20" s="73">
        <v>20</v>
      </c>
      <c r="AN20" s="73">
        <v>19</v>
      </c>
      <c r="AO20" s="73">
        <v>19</v>
      </c>
      <c r="AP20" s="73">
        <v>18</v>
      </c>
      <c r="AQ20" s="73">
        <v>17</v>
      </c>
      <c r="AR20" s="73">
        <v>16</v>
      </c>
      <c r="AS20" s="73">
        <v>67</v>
      </c>
      <c r="AT20" s="73">
        <v>65</v>
      </c>
      <c r="AU20" s="73">
        <v>61</v>
      </c>
      <c r="AV20" s="73">
        <v>60</v>
      </c>
      <c r="AW20" s="73">
        <v>70</v>
      </c>
      <c r="AX20" s="73">
        <v>69</v>
      </c>
      <c r="AY20" s="73">
        <v>66</v>
      </c>
      <c r="AZ20" s="73">
        <v>65</v>
      </c>
      <c r="BA20" s="73">
        <v>57</v>
      </c>
      <c r="BB20" s="73">
        <v>55</v>
      </c>
      <c r="BC20" s="73">
        <v>61</v>
      </c>
      <c r="BD20" s="73">
        <v>59</v>
      </c>
      <c r="BE20" s="73">
        <v>51</v>
      </c>
      <c r="BF20" s="73">
        <v>49</v>
      </c>
      <c r="BG20" s="73">
        <v>44</v>
      </c>
      <c r="BH20" s="73">
        <v>42</v>
      </c>
      <c r="BI20" s="73">
        <v>38</v>
      </c>
      <c r="BJ20" s="73">
        <v>37</v>
      </c>
      <c r="BK20" s="73">
        <v>31</v>
      </c>
      <c r="BL20" s="73">
        <v>31</v>
      </c>
      <c r="BM20" s="73">
        <v>19</v>
      </c>
      <c r="BN20" s="73">
        <v>18</v>
      </c>
      <c r="BO20" s="73">
        <v>16</v>
      </c>
      <c r="BP20" s="73">
        <v>16</v>
      </c>
      <c r="BQ20" s="73">
        <v>13</v>
      </c>
      <c r="BR20" s="73">
        <v>13</v>
      </c>
    </row>
    <row r="21" spans="1:70" x14ac:dyDescent="0.25">
      <c r="A21" s="69" t="s">
        <v>140</v>
      </c>
      <c r="B21" s="78">
        <v>2885</v>
      </c>
      <c r="C21" s="78">
        <v>1514</v>
      </c>
      <c r="D21" s="78">
        <v>1371</v>
      </c>
      <c r="E21" s="78">
        <v>30</v>
      </c>
      <c r="F21" s="78">
        <v>28</v>
      </c>
      <c r="G21" s="78">
        <v>30</v>
      </c>
      <c r="H21" s="78">
        <v>28</v>
      </c>
      <c r="I21" s="78">
        <v>30</v>
      </c>
      <c r="J21" s="78">
        <v>28</v>
      </c>
      <c r="K21" s="78">
        <v>30</v>
      </c>
      <c r="L21" s="78">
        <v>28</v>
      </c>
      <c r="M21" s="78">
        <v>31</v>
      </c>
      <c r="N21" s="78">
        <v>28</v>
      </c>
      <c r="O21" s="78">
        <v>32</v>
      </c>
      <c r="P21" s="78">
        <v>28</v>
      </c>
      <c r="Q21" s="78">
        <v>33</v>
      </c>
      <c r="R21" s="78">
        <v>28</v>
      </c>
      <c r="S21" s="78">
        <v>33</v>
      </c>
      <c r="T21" s="78">
        <v>29</v>
      </c>
      <c r="U21" s="78">
        <v>33</v>
      </c>
      <c r="V21" s="78">
        <v>29</v>
      </c>
      <c r="W21" s="78">
        <v>34</v>
      </c>
      <c r="X21" s="78">
        <v>29</v>
      </c>
      <c r="Y21" s="78">
        <v>34</v>
      </c>
      <c r="Z21" s="78">
        <v>30</v>
      </c>
      <c r="AA21" s="78">
        <v>33</v>
      </c>
      <c r="AB21" s="78">
        <v>31</v>
      </c>
      <c r="AC21" s="78">
        <v>33</v>
      </c>
      <c r="AD21" s="78">
        <v>30</v>
      </c>
      <c r="AE21" s="78">
        <v>32</v>
      </c>
      <c r="AF21" s="78">
        <v>30</v>
      </c>
      <c r="AG21" s="78">
        <v>31</v>
      </c>
      <c r="AH21" s="78">
        <v>27</v>
      </c>
      <c r="AI21" s="78">
        <v>30</v>
      </c>
      <c r="AJ21" s="78">
        <v>26</v>
      </c>
      <c r="AK21" s="78">
        <v>28</v>
      </c>
      <c r="AL21" s="78">
        <v>25</v>
      </c>
      <c r="AM21" s="78">
        <v>26</v>
      </c>
      <c r="AN21" s="78">
        <v>24</v>
      </c>
      <c r="AO21" s="78">
        <v>24</v>
      </c>
      <c r="AP21" s="78">
        <v>22</v>
      </c>
      <c r="AQ21" s="78">
        <v>22</v>
      </c>
      <c r="AR21" s="78">
        <v>20</v>
      </c>
      <c r="AS21" s="78">
        <v>87</v>
      </c>
      <c r="AT21" s="78">
        <v>81</v>
      </c>
      <c r="AU21" s="78">
        <v>109</v>
      </c>
      <c r="AV21" s="78">
        <v>97</v>
      </c>
      <c r="AW21" s="78">
        <v>103</v>
      </c>
      <c r="AX21" s="78">
        <v>93</v>
      </c>
      <c r="AY21" s="78">
        <v>91</v>
      </c>
      <c r="AZ21" s="78">
        <v>84</v>
      </c>
      <c r="BA21" s="78">
        <v>91</v>
      </c>
      <c r="BB21" s="78">
        <v>85</v>
      </c>
      <c r="BC21" s="78">
        <v>91</v>
      </c>
      <c r="BD21" s="78">
        <v>85</v>
      </c>
      <c r="BE21" s="78">
        <v>81</v>
      </c>
      <c r="BF21" s="78">
        <v>72</v>
      </c>
      <c r="BG21" s="78">
        <v>71</v>
      </c>
      <c r="BH21" s="78">
        <v>63</v>
      </c>
      <c r="BI21" s="78">
        <v>71</v>
      </c>
      <c r="BJ21" s="78">
        <v>65</v>
      </c>
      <c r="BK21" s="78">
        <v>37</v>
      </c>
      <c r="BL21" s="78">
        <v>32</v>
      </c>
      <c r="BM21" s="78">
        <v>33</v>
      </c>
      <c r="BN21" s="78">
        <v>29</v>
      </c>
      <c r="BO21" s="78">
        <v>18</v>
      </c>
      <c r="BP21" s="78">
        <v>16</v>
      </c>
      <c r="BQ21" s="78">
        <v>22</v>
      </c>
      <c r="BR21" s="78">
        <v>21</v>
      </c>
    </row>
    <row r="22" spans="1:70" x14ac:dyDescent="0.25">
      <c r="A22" s="58" t="s">
        <v>563</v>
      </c>
      <c r="B22" s="73">
        <v>607</v>
      </c>
      <c r="C22" s="73">
        <v>319</v>
      </c>
      <c r="D22" s="73">
        <v>288</v>
      </c>
      <c r="E22" s="73">
        <v>6</v>
      </c>
      <c r="F22" s="73">
        <v>6</v>
      </c>
      <c r="G22" s="73">
        <v>6</v>
      </c>
      <c r="H22" s="73">
        <v>6</v>
      </c>
      <c r="I22" s="73">
        <v>6</v>
      </c>
      <c r="J22" s="73">
        <v>6</v>
      </c>
      <c r="K22" s="73">
        <v>6</v>
      </c>
      <c r="L22" s="73">
        <v>6</v>
      </c>
      <c r="M22" s="73">
        <v>6</v>
      </c>
      <c r="N22" s="73">
        <v>6</v>
      </c>
      <c r="O22" s="73">
        <v>7</v>
      </c>
      <c r="P22" s="73">
        <v>6</v>
      </c>
      <c r="Q22" s="73">
        <v>7</v>
      </c>
      <c r="R22" s="73">
        <v>6</v>
      </c>
      <c r="S22" s="73">
        <v>7</v>
      </c>
      <c r="T22" s="73">
        <v>6</v>
      </c>
      <c r="U22" s="73">
        <v>7</v>
      </c>
      <c r="V22" s="73">
        <v>6</v>
      </c>
      <c r="W22" s="73">
        <v>7</v>
      </c>
      <c r="X22" s="73">
        <v>6</v>
      </c>
      <c r="Y22" s="73">
        <v>7</v>
      </c>
      <c r="Z22" s="73">
        <v>7</v>
      </c>
      <c r="AA22" s="73">
        <v>7</v>
      </c>
      <c r="AB22" s="73">
        <v>7</v>
      </c>
      <c r="AC22" s="73">
        <v>7</v>
      </c>
      <c r="AD22" s="73">
        <v>6</v>
      </c>
      <c r="AE22" s="73">
        <v>7</v>
      </c>
      <c r="AF22" s="73">
        <v>6</v>
      </c>
      <c r="AG22" s="73">
        <v>6</v>
      </c>
      <c r="AH22" s="73">
        <v>6</v>
      </c>
      <c r="AI22" s="73">
        <v>7</v>
      </c>
      <c r="AJ22" s="73">
        <v>5</v>
      </c>
      <c r="AK22" s="73">
        <v>6</v>
      </c>
      <c r="AL22" s="73">
        <v>5</v>
      </c>
      <c r="AM22" s="73">
        <v>6</v>
      </c>
      <c r="AN22" s="73">
        <v>5</v>
      </c>
      <c r="AO22" s="73">
        <v>5</v>
      </c>
      <c r="AP22" s="73">
        <v>5</v>
      </c>
      <c r="AQ22" s="73">
        <v>5</v>
      </c>
      <c r="AR22" s="73">
        <v>4</v>
      </c>
      <c r="AS22" s="73">
        <v>18</v>
      </c>
      <c r="AT22" s="73">
        <v>17</v>
      </c>
      <c r="AU22" s="73">
        <v>23</v>
      </c>
      <c r="AV22" s="73">
        <v>20</v>
      </c>
      <c r="AW22" s="73">
        <v>22</v>
      </c>
      <c r="AX22" s="73">
        <v>19</v>
      </c>
      <c r="AY22" s="73">
        <v>19</v>
      </c>
      <c r="AZ22" s="73">
        <v>18</v>
      </c>
      <c r="BA22" s="73">
        <v>19</v>
      </c>
      <c r="BB22" s="73">
        <v>18</v>
      </c>
      <c r="BC22" s="73">
        <v>19</v>
      </c>
      <c r="BD22" s="73">
        <v>18</v>
      </c>
      <c r="BE22" s="73">
        <v>17</v>
      </c>
      <c r="BF22" s="73">
        <v>15</v>
      </c>
      <c r="BG22" s="73">
        <v>15</v>
      </c>
      <c r="BH22" s="73">
        <v>13</v>
      </c>
      <c r="BI22" s="73">
        <v>15</v>
      </c>
      <c r="BJ22" s="73">
        <v>14</v>
      </c>
      <c r="BK22" s="73">
        <v>8</v>
      </c>
      <c r="BL22" s="73">
        <v>7</v>
      </c>
      <c r="BM22" s="73">
        <v>7</v>
      </c>
      <c r="BN22" s="73">
        <v>6</v>
      </c>
      <c r="BO22" s="73">
        <v>4</v>
      </c>
      <c r="BP22" s="73">
        <v>3</v>
      </c>
      <c r="BQ22" s="73">
        <v>5</v>
      </c>
      <c r="BR22" s="73">
        <v>4</v>
      </c>
    </row>
    <row r="23" spans="1:70" x14ac:dyDescent="0.25">
      <c r="A23" s="58" t="s">
        <v>564</v>
      </c>
      <c r="B23" s="73">
        <v>926</v>
      </c>
      <c r="C23" s="73">
        <v>487</v>
      </c>
      <c r="D23" s="73">
        <v>439</v>
      </c>
      <c r="E23" s="73">
        <v>10</v>
      </c>
      <c r="F23" s="73">
        <v>9</v>
      </c>
      <c r="G23" s="73">
        <v>10</v>
      </c>
      <c r="H23" s="73">
        <v>9</v>
      </c>
      <c r="I23" s="73">
        <v>10</v>
      </c>
      <c r="J23" s="73">
        <v>9</v>
      </c>
      <c r="K23" s="73">
        <v>10</v>
      </c>
      <c r="L23" s="73">
        <v>9</v>
      </c>
      <c r="M23" s="73">
        <v>10</v>
      </c>
      <c r="N23" s="73">
        <v>9</v>
      </c>
      <c r="O23" s="73">
        <v>10</v>
      </c>
      <c r="P23" s="73">
        <v>9</v>
      </c>
      <c r="Q23" s="73">
        <v>11</v>
      </c>
      <c r="R23" s="73">
        <v>9</v>
      </c>
      <c r="S23" s="73">
        <v>11</v>
      </c>
      <c r="T23" s="73">
        <v>9</v>
      </c>
      <c r="U23" s="73">
        <v>11</v>
      </c>
      <c r="V23" s="73">
        <v>9</v>
      </c>
      <c r="W23" s="73">
        <v>11</v>
      </c>
      <c r="X23" s="73">
        <v>9</v>
      </c>
      <c r="Y23" s="73">
        <v>11</v>
      </c>
      <c r="Z23" s="73">
        <v>9</v>
      </c>
      <c r="AA23" s="73">
        <v>10</v>
      </c>
      <c r="AB23" s="73">
        <v>10</v>
      </c>
      <c r="AC23" s="73">
        <v>10</v>
      </c>
      <c r="AD23" s="73">
        <v>10</v>
      </c>
      <c r="AE23" s="73">
        <v>10</v>
      </c>
      <c r="AF23" s="73">
        <v>10</v>
      </c>
      <c r="AG23" s="73">
        <v>10</v>
      </c>
      <c r="AH23" s="73">
        <v>9</v>
      </c>
      <c r="AI23" s="73">
        <v>9</v>
      </c>
      <c r="AJ23" s="73">
        <v>9</v>
      </c>
      <c r="AK23" s="73">
        <v>9</v>
      </c>
      <c r="AL23" s="73">
        <v>8</v>
      </c>
      <c r="AM23" s="73">
        <v>8</v>
      </c>
      <c r="AN23" s="73">
        <v>8</v>
      </c>
      <c r="AO23" s="73">
        <v>8</v>
      </c>
      <c r="AP23" s="73">
        <v>7</v>
      </c>
      <c r="AQ23" s="73">
        <v>7</v>
      </c>
      <c r="AR23" s="73">
        <v>6</v>
      </c>
      <c r="AS23" s="73">
        <v>28</v>
      </c>
      <c r="AT23" s="73">
        <v>26</v>
      </c>
      <c r="AU23" s="73">
        <v>35</v>
      </c>
      <c r="AV23" s="73">
        <v>31</v>
      </c>
      <c r="AW23" s="73">
        <v>33</v>
      </c>
      <c r="AX23" s="73">
        <v>30</v>
      </c>
      <c r="AY23" s="73">
        <v>29</v>
      </c>
      <c r="AZ23" s="73">
        <v>27</v>
      </c>
      <c r="BA23" s="73">
        <v>29</v>
      </c>
      <c r="BB23" s="73">
        <v>27</v>
      </c>
      <c r="BC23" s="73">
        <v>29</v>
      </c>
      <c r="BD23" s="73">
        <v>27</v>
      </c>
      <c r="BE23" s="73">
        <v>26</v>
      </c>
      <c r="BF23" s="73">
        <v>23</v>
      </c>
      <c r="BG23" s="73">
        <v>23</v>
      </c>
      <c r="BH23" s="73">
        <v>20</v>
      </c>
      <c r="BI23" s="73">
        <v>23</v>
      </c>
      <c r="BJ23" s="73">
        <v>21</v>
      </c>
      <c r="BK23" s="73">
        <v>12</v>
      </c>
      <c r="BL23" s="73">
        <v>10</v>
      </c>
      <c r="BM23" s="73">
        <v>11</v>
      </c>
      <c r="BN23" s="73">
        <v>9</v>
      </c>
      <c r="BO23" s="73">
        <v>6</v>
      </c>
      <c r="BP23" s="73">
        <v>5</v>
      </c>
      <c r="BQ23" s="73">
        <v>7</v>
      </c>
      <c r="BR23" s="73">
        <v>7</v>
      </c>
    </row>
    <row r="24" spans="1:70" x14ac:dyDescent="0.25">
      <c r="A24" s="58" t="s">
        <v>565</v>
      </c>
      <c r="B24" s="73">
        <v>1352</v>
      </c>
      <c r="C24" s="73">
        <v>708</v>
      </c>
      <c r="D24" s="73">
        <v>644</v>
      </c>
      <c r="E24" s="73">
        <v>14</v>
      </c>
      <c r="F24" s="73">
        <v>13</v>
      </c>
      <c r="G24" s="73">
        <v>14</v>
      </c>
      <c r="H24" s="73">
        <v>13</v>
      </c>
      <c r="I24" s="73">
        <v>14</v>
      </c>
      <c r="J24" s="73">
        <v>13</v>
      </c>
      <c r="K24" s="73">
        <v>14</v>
      </c>
      <c r="L24" s="73">
        <v>13</v>
      </c>
      <c r="M24" s="73">
        <v>15</v>
      </c>
      <c r="N24" s="73">
        <v>13</v>
      </c>
      <c r="O24" s="73">
        <v>15</v>
      </c>
      <c r="P24" s="73">
        <v>13</v>
      </c>
      <c r="Q24" s="73">
        <v>15</v>
      </c>
      <c r="R24" s="73">
        <v>13</v>
      </c>
      <c r="S24" s="73">
        <v>15</v>
      </c>
      <c r="T24" s="73">
        <v>14</v>
      </c>
      <c r="U24" s="73">
        <v>15</v>
      </c>
      <c r="V24" s="73">
        <v>14</v>
      </c>
      <c r="W24" s="73">
        <v>16</v>
      </c>
      <c r="X24" s="73">
        <v>14</v>
      </c>
      <c r="Y24" s="73">
        <v>16</v>
      </c>
      <c r="Z24" s="73">
        <v>14</v>
      </c>
      <c r="AA24" s="73">
        <v>16</v>
      </c>
      <c r="AB24" s="73">
        <v>14</v>
      </c>
      <c r="AC24" s="73">
        <v>16</v>
      </c>
      <c r="AD24" s="73">
        <v>14</v>
      </c>
      <c r="AE24" s="73">
        <v>15</v>
      </c>
      <c r="AF24" s="73">
        <v>14</v>
      </c>
      <c r="AG24" s="73">
        <v>15</v>
      </c>
      <c r="AH24" s="73">
        <v>12</v>
      </c>
      <c r="AI24" s="73">
        <v>14</v>
      </c>
      <c r="AJ24" s="73">
        <v>12</v>
      </c>
      <c r="AK24" s="73">
        <v>13</v>
      </c>
      <c r="AL24" s="73">
        <v>12</v>
      </c>
      <c r="AM24" s="73">
        <v>12</v>
      </c>
      <c r="AN24" s="73">
        <v>11</v>
      </c>
      <c r="AO24" s="73">
        <v>11</v>
      </c>
      <c r="AP24" s="73">
        <v>10</v>
      </c>
      <c r="AQ24" s="73">
        <v>10</v>
      </c>
      <c r="AR24" s="73">
        <v>10</v>
      </c>
      <c r="AS24" s="73">
        <v>41</v>
      </c>
      <c r="AT24" s="73">
        <v>38</v>
      </c>
      <c r="AU24" s="73">
        <v>51</v>
      </c>
      <c r="AV24" s="73">
        <v>46</v>
      </c>
      <c r="AW24" s="73">
        <v>48</v>
      </c>
      <c r="AX24" s="73">
        <v>44</v>
      </c>
      <c r="AY24" s="73">
        <v>43</v>
      </c>
      <c r="AZ24" s="73">
        <v>39</v>
      </c>
      <c r="BA24" s="73">
        <v>43</v>
      </c>
      <c r="BB24" s="73">
        <v>40</v>
      </c>
      <c r="BC24" s="73">
        <v>43</v>
      </c>
      <c r="BD24" s="73">
        <v>40</v>
      </c>
      <c r="BE24" s="73">
        <v>38</v>
      </c>
      <c r="BF24" s="73">
        <v>34</v>
      </c>
      <c r="BG24" s="73">
        <v>33</v>
      </c>
      <c r="BH24" s="73">
        <v>30</v>
      </c>
      <c r="BI24" s="73">
        <v>33</v>
      </c>
      <c r="BJ24" s="73">
        <v>30</v>
      </c>
      <c r="BK24" s="73">
        <v>17</v>
      </c>
      <c r="BL24" s="73">
        <v>15</v>
      </c>
      <c r="BM24" s="73">
        <v>15</v>
      </c>
      <c r="BN24" s="73">
        <v>14</v>
      </c>
      <c r="BO24" s="73">
        <v>8</v>
      </c>
      <c r="BP24" s="73">
        <v>8</v>
      </c>
      <c r="BQ24" s="73">
        <v>10</v>
      </c>
      <c r="BR24" s="73">
        <v>10</v>
      </c>
    </row>
    <row r="25" spans="1:70" x14ac:dyDescent="0.25">
      <c r="A25" s="69" t="s">
        <v>25</v>
      </c>
      <c r="B25" s="78">
        <v>10034</v>
      </c>
      <c r="C25" s="78">
        <v>5108</v>
      </c>
      <c r="D25" s="78">
        <v>4926</v>
      </c>
      <c r="E25" s="78">
        <v>101</v>
      </c>
      <c r="F25" s="78">
        <v>96</v>
      </c>
      <c r="G25" s="78">
        <v>106</v>
      </c>
      <c r="H25" s="78">
        <v>101</v>
      </c>
      <c r="I25" s="78">
        <v>110</v>
      </c>
      <c r="J25" s="78">
        <v>106</v>
      </c>
      <c r="K25" s="78">
        <v>115</v>
      </c>
      <c r="L25" s="78">
        <v>109</v>
      </c>
      <c r="M25" s="78">
        <v>117</v>
      </c>
      <c r="N25" s="78">
        <v>112</v>
      </c>
      <c r="O25" s="78">
        <v>118</v>
      </c>
      <c r="P25" s="78">
        <v>115</v>
      </c>
      <c r="Q25" s="78">
        <v>119</v>
      </c>
      <c r="R25" s="78">
        <v>116</v>
      </c>
      <c r="S25" s="78">
        <v>120</v>
      </c>
      <c r="T25" s="78">
        <v>116</v>
      </c>
      <c r="U25" s="78">
        <v>119</v>
      </c>
      <c r="V25" s="78">
        <v>116</v>
      </c>
      <c r="W25" s="78">
        <v>118</v>
      </c>
      <c r="X25" s="78">
        <v>116</v>
      </c>
      <c r="Y25" s="78">
        <v>117</v>
      </c>
      <c r="Z25" s="78">
        <v>113</v>
      </c>
      <c r="AA25" s="78">
        <v>114</v>
      </c>
      <c r="AB25" s="78">
        <v>112</v>
      </c>
      <c r="AC25" s="78">
        <v>112</v>
      </c>
      <c r="AD25" s="78">
        <v>108</v>
      </c>
      <c r="AE25" s="78">
        <v>108</v>
      </c>
      <c r="AF25" s="78">
        <v>105</v>
      </c>
      <c r="AG25" s="78">
        <v>104</v>
      </c>
      <c r="AH25" s="78">
        <v>100</v>
      </c>
      <c r="AI25" s="78">
        <v>99</v>
      </c>
      <c r="AJ25" s="78">
        <v>95</v>
      </c>
      <c r="AK25" s="78">
        <v>94</v>
      </c>
      <c r="AL25" s="78">
        <v>91</v>
      </c>
      <c r="AM25" s="78">
        <v>89</v>
      </c>
      <c r="AN25" s="78">
        <v>86</v>
      </c>
      <c r="AO25" s="78">
        <v>84</v>
      </c>
      <c r="AP25" s="78">
        <v>80</v>
      </c>
      <c r="AQ25" s="78">
        <v>77</v>
      </c>
      <c r="AR25" s="78">
        <v>75</v>
      </c>
      <c r="AS25" s="78">
        <v>324</v>
      </c>
      <c r="AT25" s="78">
        <v>313</v>
      </c>
      <c r="AU25" s="78">
        <v>360</v>
      </c>
      <c r="AV25" s="78">
        <v>347</v>
      </c>
      <c r="AW25" s="78">
        <v>300</v>
      </c>
      <c r="AX25" s="78">
        <v>290</v>
      </c>
      <c r="AY25" s="78">
        <v>300</v>
      </c>
      <c r="AZ25" s="78">
        <v>289</v>
      </c>
      <c r="BA25" s="78">
        <v>299</v>
      </c>
      <c r="BB25" s="78">
        <v>287</v>
      </c>
      <c r="BC25" s="78">
        <v>271</v>
      </c>
      <c r="BD25" s="78">
        <v>263</v>
      </c>
      <c r="BE25" s="78">
        <v>235</v>
      </c>
      <c r="BF25" s="78">
        <v>225</v>
      </c>
      <c r="BG25" s="78">
        <v>214</v>
      </c>
      <c r="BH25" s="78">
        <v>206</v>
      </c>
      <c r="BI25" s="78">
        <v>222</v>
      </c>
      <c r="BJ25" s="78">
        <v>213</v>
      </c>
      <c r="BK25" s="78">
        <v>170</v>
      </c>
      <c r="BL25" s="78">
        <v>164</v>
      </c>
      <c r="BM25" s="78">
        <v>121</v>
      </c>
      <c r="BN25" s="78">
        <v>117</v>
      </c>
      <c r="BO25" s="78">
        <v>87</v>
      </c>
      <c r="BP25" s="78">
        <v>83</v>
      </c>
      <c r="BQ25" s="78">
        <v>64</v>
      </c>
      <c r="BR25" s="78">
        <v>61</v>
      </c>
    </row>
    <row r="26" spans="1:70" x14ac:dyDescent="0.25">
      <c r="A26" s="58" t="s">
        <v>566</v>
      </c>
      <c r="B26" s="73">
        <v>1308</v>
      </c>
      <c r="C26" s="73">
        <v>667</v>
      </c>
      <c r="D26" s="73">
        <v>641</v>
      </c>
      <c r="E26" s="73">
        <v>14</v>
      </c>
      <c r="F26" s="73">
        <v>12</v>
      </c>
      <c r="G26" s="73">
        <v>14</v>
      </c>
      <c r="H26" s="73">
        <v>13</v>
      </c>
      <c r="I26" s="73">
        <v>14</v>
      </c>
      <c r="J26" s="73">
        <v>14</v>
      </c>
      <c r="K26" s="73">
        <v>15</v>
      </c>
      <c r="L26" s="73">
        <v>14</v>
      </c>
      <c r="M26" s="73">
        <v>15</v>
      </c>
      <c r="N26" s="73">
        <v>15</v>
      </c>
      <c r="O26" s="73">
        <v>15</v>
      </c>
      <c r="P26" s="73">
        <v>15</v>
      </c>
      <c r="Q26" s="73">
        <v>16</v>
      </c>
      <c r="R26" s="73">
        <v>15</v>
      </c>
      <c r="S26" s="73">
        <v>16</v>
      </c>
      <c r="T26" s="73">
        <v>15</v>
      </c>
      <c r="U26" s="73">
        <v>16</v>
      </c>
      <c r="V26" s="73">
        <v>15</v>
      </c>
      <c r="W26" s="73">
        <v>15</v>
      </c>
      <c r="X26" s="73">
        <v>15</v>
      </c>
      <c r="Y26" s="73">
        <v>15</v>
      </c>
      <c r="Z26" s="73">
        <v>15</v>
      </c>
      <c r="AA26" s="73">
        <v>15</v>
      </c>
      <c r="AB26" s="73">
        <v>15</v>
      </c>
      <c r="AC26" s="73">
        <v>15</v>
      </c>
      <c r="AD26" s="73">
        <v>14</v>
      </c>
      <c r="AE26" s="73">
        <v>14</v>
      </c>
      <c r="AF26" s="73">
        <v>14</v>
      </c>
      <c r="AG26" s="73">
        <v>14</v>
      </c>
      <c r="AH26" s="73">
        <v>13</v>
      </c>
      <c r="AI26" s="73">
        <v>13</v>
      </c>
      <c r="AJ26" s="73">
        <v>12</v>
      </c>
      <c r="AK26" s="73">
        <v>12</v>
      </c>
      <c r="AL26" s="73">
        <v>12</v>
      </c>
      <c r="AM26" s="73">
        <v>12</v>
      </c>
      <c r="AN26" s="73">
        <v>11</v>
      </c>
      <c r="AO26" s="73">
        <v>11</v>
      </c>
      <c r="AP26" s="73">
        <v>10</v>
      </c>
      <c r="AQ26" s="73">
        <v>10</v>
      </c>
      <c r="AR26" s="73">
        <v>10</v>
      </c>
      <c r="AS26" s="73">
        <v>42</v>
      </c>
      <c r="AT26" s="73">
        <v>41</v>
      </c>
      <c r="AU26" s="73">
        <v>47</v>
      </c>
      <c r="AV26" s="73">
        <v>45</v>
      </c>
      <c r="AW26" s="73">
        <v>39</v>
      </c>
      <c r="AX26" s="73">
        <v>38</v>
      </c>
      <c r="AY26" s="73">
        <v>39</v>
      </c>
      <c r="AZ26" s="73">
        <v>38</v>
      </c>
      <c r="BA26" s="73">
        <v>39</v>
      </c>
      <c r="BB26" s="73">
        <v>37</v>
      </c>
      <c r="BC26" s="73">
        <v>35</v>
      </c>
      <c r="BD26" s="73">
        <v>34</v>
      </c>
      <c r="BE26" s="73">
        <v>31</v>
      </c>
      <c r="BF26" s="73">
        <v>29</v>
      </c>
      <c r="BG26" s="73">
        <v>28</v>
      </c>
      <c r="BH26" s="73">
        <v>27</v>
      </c>
      <c r="BI26" s="73">
        <v>29</v>
      </c>
      <c r="BJ26" s="73">
        <v>28</v>
      </c>
      <c r="BK26" s="73">
        <v>22</v>
      </c>
      <c r="BL26" s="73">
        <v>21</v>
      </c>
      <c r="BM26" s="73">
        <v>16</v>
      </c>
      <c r="BN26" s="73">
        <v>15</v>
      </c>
      <c r="BO26" s="73">
        <v>11</v>
      </c>
      <c r="BP26" s="73">
        <v>11</v>
      </c>
      <c r="BQ26" s="73">
        <v>8</v>
      </c>
      <c r="BR26" s="73">
        <v>8</v>
      </c>
    </row>
    <row r="27" spans="1:70" x14ac:dyDescent="0.25">
      <c r="A27" s="58" t="s">
        <v>567</v>
      </c>
      <c r="B27" s="73">
        <v>1704</v>
      </c>
      <c r="C27" s="73">
        <v>867</v>
      </c>
      <c r="D27" s="73">
        <v>837</v>
      </c>
      <c r="E27" s="73">
        <v>17</v>
      </c>
      <c r="F27" s="73">
        <v>16</v>
      </c>
      <c r="G27" s="73">
        <v>18</v>
      </c>
      <c r="H27" s="73">
        <v>17</v>
      </c>
      <c r="I27" s="73">
        <v>19</v>
      </c>
      <c r="J27" s="73">
        <v>18</v>
      </c>
      <c r="K27" s="73">
        <v>19</v>
      </c>
      <c r="L27" s="73">
        <v>19</v>
      </c>
      <c r="M27" s="73">
        <v>21</v>
      </c>
      <c r="N27" s="73">
        <v>18</v>
      </c>
      <c r="O27" s="73">
        <v>20</v>
      </c>
      <c r="P27" s="73">
        <v>20</v>
      </c>
      <c r="Q27" s="73">
        <v>20</v>
      </c>
      <c r="R27" s="73">
        <v>20</v>
      </c>
      <c r="S27" s="73">
        <v>20</v>
      </c>
      <c r="T27" s="73">
        <v>20</v>
      </c>
      <c r="U27" s="73">
        <v>20</v>
      </c>
      <c r="V27" s="73">
        <v>20</v>
      </c>
      <c r="W27" s="73">
        <v>20</v>
      </c>
      <c r="X27" s="73">
        <v>20</v>
      </c>
      <c r="Y27" s="73">
        <v>20</v>
      </c>
      <c r="Z27" s="73">
        <v>19</v>
      </c>
      <c r="AA27" s="73">
        <v>19</v>
      </c>
      <c r="AB27" s="73">
        <v>19</v>
      </c>
      <c r="AC27" s="73">
        <v>19</v>
      </c>
      <c r="AD27" s="73">
        <v>18</v>
      </c>
      <c r="AE27" s="73">
        <v>18</v>
      </c>
      <c r="AF27" s="73">
        <v>18</v>
      </c>
      <c r="AG27" s="73">
        <v>18</v>
      </c>
      <c r="AH27" s="73">
        <v>17</v>
      </c>
      <c r="AI27" s="73">
        <v>17</v>
      </c>
      <c r="AJ27" s="73">
        <v>16</v>
      </c>
      <c r="AK27" s="73">
        <v>16</v>
      </c>
      <c r="AL27" s="73">
        <v>15</v>
      </c>
      <c r="AM27" s="73">
        <v>15</v>
      </c>
      <c r="AN27" s="73">
        <v>15</v>
      </c>
      <c r="AO27" s="73">
        <v>14</v>
      </c>
      <c r="AP27" s="73">
        <v>14</v>
      </c>
      <c r="AQ27" s="73">
        <v>13</v>
      </c>
      <c r="AR27" s="73">
        <v>13</v>
      </c>
      <c r="AS27" s="73">
        <v>55</v>
      </c>
      <c r="AT27" s="73">
        <v>53</v>
      </c>
      <c r="AU27" s="73">
        <v>61</v>
      </c>
      <c r="AV27" s="73">
        <v>59</v>
      </c>
      <c r="AW27" s="73">
        <v>51</v>
      </c>
      <c r="AX27" s="73">
        <v>49</v>
      </c>
      <c r="AY27" s="73">
        <v>51</v>
      </c>
      <c r="AZ27" s="73">
        <v>49</v>
      </c>
      <c r="BA27" s="73">
        <v>51</v>
      </c>
      <c r="BB27" s="73">
        <v>49</v>
      </c>
      <c r="BC27" s="73">
        <v>46</v>
      </c>
      <c r="BD27" s="73">
        <v>45</v>
      </c>
      <c r="BE27" s="73">
        <v>40</v>
      </c>
      <c r="BF27" s="73">
        <v>38</v>
      </c>
      <c r="BG27" s="73">
        <v>36</v>
      </c>
      <c r="BH27" s="73">
        <v>35</v>
      </c>
      <c r="BI27" s="73">
        <v>38</v>
      </c>
      <c r="BJ27" s="73">
        <v>36</v>
      </c>
      <c r="BK27" s="73">
        <v>29</v>
      </c>
      <c r="BL27" s="73">
        <v>28</v>
      </c>
      <c r="BM27" s="73">
        <v>20</v>
      </c>
      <c r="BN27" s="73">
        <v>20</v>
      </c>
      <c r="BO27" s="73">
        <v>15</v>
      </c>
      <c r="BP27" s="73">
        <v>14</v>
      </c>
      <c r="BQ27" s="73">
        <v>11</v>
      </c>
      <c r="BR27" s="73">
        <v>10</v>
      </c>
    </row>
    <row r="28" spans="1:70" x14ac:dyDescent="0.25">
      <c r="A28" s="58" t="s">
        <v>568</v>
      </c>
      <c r="B28" s="73">
        <v>7022</v>
      </c>
      <c r="C28" s="73">
        <v>3574</v>
      </c>
      <c r="D28" s="73">
        <v>3448</v>
      </c>
      <c r="E28" s="73">
        <v>70</v>
      </c>
      <c r="F28" s="73">
        <v>68</v>
      </c>
      <c r="G28" s="73">
        <v>74</v>
      </c>
      <c r="H28" s="73">
        <v>71</v>
      </c>
      <c r="I28" s="73">
        <v>77</v>
      </c>
      <c r="J28" s="73">
        <v>74</v>
      </c>
      <c r="K28" s="73">
        <v>81</v>
      </c>
      <c r="L28" s="73">
        <v>76</v>
      </c>
      <c r="M28" s="73">
        <v>81</v>
      </c>
      <c r="N28" s="73">
        <v>79</v>
      </c>
      <c r="O28" s="73">
        <v>83</v>
      </c>
      <c r="P28" s="73">
        <v>80</v>
      </c>
      <c r="Q28" s="73">
        <v>83</v>
      </c>
      <c r="R28" s="73">
        <v>81</v>
      </c>
      <c r="S28" s="73">
        <v>84</v>
      </c>
      <c r="T28" s="73">
        <v>81</v>
      </c>
      <c r="U28" s="73">
        <v>83</v>
      </c>
      <c r="V28" s="73">
        <v>81</v>
      </c>
      <c r="W28" s="73">
        <v>83</v>
      </c>
      <c r="X28" s="73">
        <v>81</v>
      </c>
      <c r="Y28" s="73">
        <v>82</v>
      </c>
      <c r="Z28" s="73">
        <v>79</v>
      </c>
      <c r="AA28" s="73">
        <v>80</v>
      </c>
      <c r="AB28" s="73">
        <v>78</v>
      </c>
      <c r="AC28" s="73">
        <v>78</v>
      </c>
      <c r="AD28" s="73">
        <v>76</v>
      </c>
      <c r="AE28" s="73">
        <v>76</v>
      </c>
      <c r="AF28" s="73">
        <v>73</v>
      </c>
      <c r="AG28" s="73">
        <v>72</v>
      </c>
      <c r="AH28" s="73">
        <v>70</v>
      </c>
      <c r="AI28" s="73">
        <v>69</v>
      </c>
      <c r="AJ28" s="73">
        <v>67</v>
      </c>
      <c r="AK28" s="73">
        <v>66</v>
      </c>
      <c r="AL28" s="73">
        <v>64</v>
      </c>
      <c r="AM28" s="73">
        <v>62</v>
      </c>
      <c r="AN28" s="73">
        <v>60</v>
      </c>
      <c r="AO28" s="73">
        <v>59</v>
      </c>
      <c r="AP28" s="73">
        <v>56</v>
      </c>
      <c r="AQ28" s="73">
        <v>54</v>
      </c>
      <c r="AR28" s="73">
        <v>52</v>
      </c>
      <c r="AS28" s="73">
        <v>227</v>
      </c>
      <c r="AT28" s="73">
        <v>219</v>
      </c>
      <c r="AU28" s="73">
        <v>252</v>
      </c>
      <c r="AV28" s="73">
        <v>243</v>
      </c>
      <c r="AW28" s="73">
        <v>210</v>
      </c>
      <c r="AX28" s="73">
        <v>203</v>
      </c>
      <c r="AY28" s="73">
        <v>210</v>
      </c>
      <c r="AZ28" s="73">
        <v>202</v>
      </c>
      <c r="BA28" s="73">
        <v>209</v>
      </c>
      <c r="BB28" s="73">
        <v>201</v>
      </c>
      <c r="BC28" s="73">
        <v>190</v>
      </c>
      <c r="BD28" s="73">
        <v>184</v>
      </c>
      <c r="BE28" s="73">
        <v>164</v>
      </c>
      <c r="BF28" s="73">
        <v>158</v>
      </c>
      <c r="BG28" s="73">
        <v>150</v>
      </c>
      <c r="BH28" s="73">
        <v>144</v>
      </c>
      <c r="BI28" s="73">
        <v>155</v>
      </c>
      <c r="BJ28" s="73">
        <v>149</v>
      </c>
      <c r="BK28" s="73">
        <v>119</v>
      </c>
      <c r="BL28" s="73">
        <v>115</v>
      </c>
      <c r="BM28" s="73">
        <v>85</v>
      </c>
      <c r="BN28" s="73">
        <v>82</v>
      </c>
      <c r="BO28" s="73">
        <v>61</v>
      </c>
      <c r="BP28" s="73">
        <v>58</v>
      </c>
      <c r="BQ28" s="73">
        <v>45</v>
      </c>
      <c r="BR28" s="73">
        <v>43</v>
      </c>
    </row>
    <row r="29" spans="1:70" x14ac:dyDescent="0.25">
      <c r="A29" s="194" t="s">
        <v>520</v>
      </c>
      <c r="B29" s="182">
        <v>39522</v>
      </c>
      <c r="C29" s="182">
        <v>20258</v>
      </c>
      <c r="D29" s="182">
        <v>19264</v>
      </c>
      <c r="E29" s="182">
        <v>384</v>
      </c>
      <c r="F29" s="182">
        <v>366</v>
      </c>
      <c r="G29" s="182">
        <v>412</v>
      </c>
      <c r="H29" s="182">
        <v>392</v>
      </c>
      <c r="I29" s="182">
        <v>433</v>
      </c>
      <c r="J29" s="182">
        <v>415</v>
      </c>
      <c r="K29" s="182">
        <v>452</v>
      </c>
      <c r="L29" s="182">
        <v>430</v>
      </c>
      <c r="M29" s="182">
        <v>465</v>
      </c>
      <c r="N29" s="182">
        <v>445</v>
      </c>
      <c r="O29" s="182">
        <v>476</v>
      </c>
      <c r="P29" s="182">
        <v>453</v>
      </c>
      <c r="Q29" s="182">
        <v>483</v>
      </c>
      <c r="R29" s="182">
        <v>457</v>
      </c>
      <c r="S29" s="182">
        <v>486</v>
      </c>
      <c r="T29" s="182">
        <v>459</v>
      </c>
      <c r="U29" s="182">
        <v>483</v>
      </c>
      <c r="V29" s="182">
        <v>458</v>
      </c>
      <c r="W29" s="182">
        <v>478</v>
      </c>
      <c r="X29" s="182">
        <v>453</v>
      </c>
      <c r="Y29" s="182">
        <v>471</v>
      </c>
      <c r="Z29" s="182">
        <v>446</v>
      </c>
      <c r="AA29" s="182">
        <v>459</v>
      </c>
      <c r="AB29" s="182">
        <v>438</v>
      </c>
      <c r="AC29" s="182">
        <v>448</v>
      </c>
      <c r="AD29" s="182">
        <v>424</v>
      </c>
      <c r="AE29" s="182">
        <v>432</v>
      </c>
      <c r="AF29" s="182">
        <v>408</v>
      </c>
      <c r="AG29" s="182">
        <v>410</v>
      </c>
      <c r="AH29" s="182">
        <v>389</v>
      </c>
      <c r="AI29" s="182">
        <v>393</v>
      </c>
      <c r="AJ29" s="182">
        <v>370</v>
      </c>
      <c r="AK29" s="182">
        <v>371</v>
      </c>
      <c r="AL29" s="182">
        <v>352</v>
      </c>
      <c r="AM29" s="182">
        <v>349</v>
      </c>
      <c r="AN29" s="182">
        <v>333</v>
      </c>
      <c r="AO29" s="182">
        <v>326</v>
      </c>
      <c r="AP29" s="182">
        <v>310</v>
      </c>
      <c r="AQ29" s="182">
        <v>300</v>
      </c>
      <c r="AR29" s="182">
        <v>286</v>
      </c>
      <c r="AS29" s="182">
        <v>1259</v>
      </c>
      <c r="AT29" s="182">
        <v>1198</v>
      </c>
      <c r="AU29" s="182">
        <v>1405</v>
      </c>
      <c r="AV29" s="182">
        <v>1337</v>
      </c>
      <c r="AW29" s="182">
        <v>1265</v>
      </c>
      <c r="AX29" s="182">
        <v>1207</v>
      </c>
      <c r="AY29" s="182">
        <v>1228</v>
      </c>
      <c r="AZ29" s="182">
        <v>1169</v>
      </c>
      <c r="BA29" s="182">
        <v>1202</v>
      </c>
      <c r="BB29" s="182">
        <v>1146</v>
      </c>
      <c r="BC29" s="182">
        <v>1079</v>
      </c>
      <c r="BD29" s="182">
        <v>1027</v>
      </c>
      <c r="BE29" s="182">
        <v>931</v>
      </c>
      <c r="BF29" s="182">
        <v>883</v>
      </c>
      <c r="BG29" s="182">
        <v>839</v>
      </c>
      <c r="BH29" s="182">
        <v>800</v>
      </c>
      <c r="BI29" s="182">
        <v>809</v>
      </c>
      <c r="BJ29" s="182">
        <v>772</v>
      </c>
      <c r="BK29" s="182">
        <v>618</v>
      </c>
      <c r="BL29" s="182">
        <v>589</v>
      </c>
      <c r="BM29" s="182">
        <v>494</v>
      </c>
      <c r="BN29" s="182">
        <v>466</v>
      </c>
      <c r="BO29" s="182">
        <v>328</v>
      </c>
      <c r="BP29" s="182">
        <v>311</v>
      </c>
      <c r="BQ29" s="182">
        <v>290</v>
      </c>
      <c r="BR29" s="182">
        <v>275</v>
      </c>
    </row>
    <row r="30" spans="1:70" x14ac:dyDescent="0.25">
      <c r="A30" s="42" t="s">
        <v>91</v>
      </c>
    </row>
    <row r="31" spans="1:70" x14ac:dyDescent="0.25">
      <c r="A31" s="47" t="s">
        <v>305</v>
      </c>
    </row>
    <row r="32" spans="1:70" x14ac:dyDescent="0.25">
      <c r="A32" s="48" t="s">
        <v>93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BR39"/>
  <sheetViews>
    <sheetView workbookViewId="0"/>
  </sheetViews>
  <sheetFormatPr baseColWidth="10" defaultRowHeight="15" x14ac:dyDescent="0.25"/>
  <cols>
    <col min="1" max="1" width="30.42578125" customWidth="1"/>
  </cols>
  <sheetData>
    <row r="1" spans="1:70" ht="15.75" x14ac:dyDescent="0.25">
      <c r="A1" s="180" t="s">
        <v>867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</row>
    <row r="2" spans="1:70" ht="15.75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</row>
    <row r="3" spans="1:70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</row>
    <row r="4" spans="1:7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</row>
    <row r="5" spans="1:70" x14ac:dyDescent="0.25">
      <c r="A5" s="195" t="s">
        <v>431</v>
      </c>
      <c r="B5" s="195" t="s">
        <v>14</v>
      </c>
      <c r="C5" s="195" t="s">
        <v>363</v>
      </c>
      <c r="D5" s="195" t="s">
        <v>364</v>
      </c>
      <c r="E5" s="195" t="s">
        <v>365</v>
      </c>
      <c r="F5" s="195" t="s">
        <v>366</v>
      </c>
      <c r="G5" s="195" t="s">
        <v>367</v>
      </c>
      <c r="H5" s="195" t="s">
        <v>368</v>
      </c>
      <c r="I5" s="195" t="s">
        <v>369</v>
      </c>
      <c r="J5" s="195" t="s">
        <v>370</v>
      </c>
      <c r="K5" s="195" t="s">
        <v>371</v>
      </c>
      <c r="L5" s="195" t="s">
        <v>372</v>
      </c>
      <c r="M5" s="195" t="s">
        <v>373</v>
      </c>
      <c r="N5" s="195" t="s">
        <v>374</v>
      </c>
      <c r="O5" s="195" t="s">
        <v>375</v>
      </c>
      <c r="P5" s="195" t="s">
        <v>376</v>
      </c>
      <c r="Q5" s="195" t="s">
        <v>377</v>
      </c>
      <c r="R5" s="195" t="s">
        <v>378</v>
      </c>
      <c r="S5" s="195" t="s">
        <v>379</v>
      </c>
      <c r="T5" s="195" t="s">
        <v>380</v>
      </c>
      <c r="U5" s="195" t="s">
        <v>381</v>
      </c>
      <c r="V5" s="195" t="s">
        <v>382</v>
      </c>
      <c r="W5" s="195" t="s">
        <v>383</v>
      </c>
      <c r="X5" s="195" t="s">
        <v>384</v>
      </c>
      <c r="Y5" s="195" t="s">
        <v>385</v>
      </c>
      <c r="Z5" s="195" t="s">
        <v>386</v>
      </c>
      <c r="AA5" s="195" t="s">
        <v>387</v>
      </c>
      <c r="AB5" s="195" t="s">
        <v>388</v>
      </c>
      <c r="AC5" s="195" t="s">
        <v>389</v>
      </c>
      <c r="AD5" s="195" t="s">
        <v>390</v>
      </c>
      <c r="AE5" s="195" t="s">
        <v>391</v>
      </c>
      <c r="AF5" s="195" t="s">
        <v>392</v>
      </c>
      <c r="AG5" s="195" t="s">
        <v>393</v>
      </c>
      <c r="AH5" s="195" t="s">
        <v>394</v>
      </c>
      <c r="AI5" s="195" t="s">
        <v>395</v>
      </c>
      <c r="AJ5" s="195" t="s">
        <v>396</v>
      </c>
      <c r="AK5" s="195" t="s">
        <v>397</v>
      </c>
      <c r="AL5" s="195" t="s">
        <v>398</v>
      </c>
      <c r="AM5" s="195" t="s">
        <v>399</v>
      </c>
      <c r="AN5" s="195" t="s">
        <v>400</v>
      </c>
      <c r="AO5" s="195" t="s">
        <v>401</v>
      </c>
      <c r="AP5" s="195" t="s">
        <v>402</v>
      </c>
      <c r="AQ5" s="195" t="s">
        <v>403</v>
      </c>
      <c r="AR5" s="195" t="s">
        <v>404</v>
      </c>
      <c r="AS5" s="195" t="s">
        <v>405</v>
      </c>
      <c r="AT5" s="195" t="s">
        <v>406</v>
      </c>
      <c r="AU5" s="195" t="s">
        <v>407</v>
      </c>
      <c r="AV5" s="195" t="s">
        <v>408</v>
      </c>
      <c r="AW5" s="195" t="s">
        <v>409</v>
      </c>
      <c r="AX5" s="195" t="s">
        <v>410</v>
      </c>
      <c r="AY5" s="195" t="s">
        <v>411</v>
      </c>
      <c r="AZ5" s="195" t="s">
        <v>412</v>
      </c>
      <c r="BA5" s="195" t="s">
        <v>413</v>
      </c>
      <c r="BB5" s="195" t="s">
        <v>414</v>
      </c>
      <c r="BC5" s="195" t="s">
        <v>415</v>
      </c>
      <c r="BD5" s="195" t="s">
        <v>416</v>
      </c>
      <c r="BE5" s="195" t="s">
        <v>417</v>
      </c>
      <c r="BF5" s="195" t="s">
        <v>418</v>
      </c>
      <c r="BG5" s="195" t="s">
        <v>419</v>
      </c>
      <c r="BH5" s="195" t="s">
        <v>420</v>
      </c>
      <c r="BI5" s="195" t="s">
        <v>421</v>
      </c>
      <c r="BJ5" s="195" t="s">
        <v>422</v>
      </c>
      <c r="BK5" s="195" t="s">
        <v>423</v>
      </c>
      <c r="BL5" s="195" t="s">
        <v>424</v>
      </c>
      <c r="BM5" s="195" t="s">
        <v>425</v>
      </c>
      <c r="BN5" s="195" t="s">
        <v>426</v>
      </c>
      <c r="BO5" s="195" t="s">
        <v>427</v>
      </c>
      <c r="BP5" s="195" t="s">
        <v>428</v>
      </c>
      <c r="BQ5" s="195" t="s">
        <v>429</v>
      </c>
      <c r="BR5" s="195" t="s">
        <v>430</v>
      </c>
    </row>
    <row r="6" spans="1:70" x14ac:dyDescent="0.25">
      <c r="A6" s="69" t="s">
        <v>141</v>
      </c>
      <c r="B6" s="78">
        <v>5029</v>
      </c>
      <c r="C6" s="78">
        <v>2550</v>
      </c>
      <c r="D6" s="78">
        <v>2479</v>
      </c>
      <c r="E6" s="78">
        <v>41</v>
      </c>
      <c r="F6" s="78">
        <v>42</v>
      </c>
      <c r="G6" s="78">
        <v>44</v>
      </c>
      <c r="H6" s="78">
        <v>42</v>
      </c>
      <c r="I6" s="78">
        <v>45</v>
      </c>
      <c r="J6" s="78">
        <v>44</v>
      </c>
      <c r="K6" s="78">
        <v>47</v>
      </c>
      <c r="L6" s="78">
        <v>45</v>
      </c>
      <c r="M6" s="78">
        <v>47</v>
      </c>
      <c r="N6" s="78">
        <v>46</v>
      </c>
      <c r="O6" s="78">
        <v>49</v>
      </c>
      <c r="P6" s="78">
        <v>48</v>
      </c>
      <c r="Q6" s="78">
        <v>51</v>
      </c>
      <c r="R6" s="78">
        <v>49</v>
      </c>
      <c r="S6" s="78">
        <v>52</v>
      </c>
      <c r="T6" s="78">
        <v>50</v>
      </c>
      <c r="U6" s="78">
        <v>53</v>
      </c>
      <c r="V6" s="78">
        <v>51</v>
      </c>
      <c r="W6" s="78">
        <v>54</v>
      </c>
      <c r="X6" s="78">
        <v>53</v>
      </c>
      <c r="Y6" s="78">
        <v>54</v>
      </c>
      <c r="Z6" s="78">
        <v>53</v>
      </c>
      <c r="AA6" s="78">
        <v>55</v>
      </c>
      <c r="AB6" s="78">
        <v>53</v>
      </c>
      <c r="AC6" s="78">
        <v>55</v>
      </c>
      <c r="AD6" s="78">
        <v>53</v>
      </c>
      <c r="AE6" s="78">
        <v>54</v>
      </c>
      <c r="AF6" s="78">
        <v>52</v>
      </c>
      <c r="AG6" s="78">
        <v>52</v>
      </c>
      <c r="AH6" s="78">
        <v>51</v>
      </c>
      <c r="AI6" s="78">
        <v>51</v>
      </c>
      <c r="AJ6" s="78">
        <v>49</v>
      </c>
      <c r="AK6" s="78">
        <v>49</v>
      </c>
      <c r="AL6" s="78">
        <v>47</v>
      </c>
      <c r="AM6" s="78">
        <v>47</v>
      </c>
      <c r="AN6" s="78">
        <v>45</v>
      </c>
      <c r="AO6" s="78">
        <v>44</v>
      </c>
      <c r="AP6" s="78">
        <v>43</v>
      </c>
      <c r="AQ6" s="78">
        <v>41</v>
      </c>
      <c r="AR6" s="78">
        <v>40</v>
      </c>
      <c r="AS6" s="78">
        <v>173</v>
      </c>
      <c r="AT6" s="78">
        <v>168</v>
      </c>
      <c r="AU6" s="78">
        <v>175</v>
      </c>
      <c r="AV6" s="78">
        <v>171</v>
      </c>
      <c r="AW6" s="78">
        <v>179</v>
      </c>
      <c r="AX6" s="78">
        <v>175</v>
      </c>
      <c r="AY6" s="78">
        <v>156</v>
      </c>
      <c r="AZ6" s="78">
        <v>151</v>
      </c>
      <c r="BA6" s="78">
        <v>162</v>
      </c>
      <c r="BB6" s="78">
        <v>157</v>
      </c>
      <c r="BC6" s="78">
        <v>145</v>
      </c>
      <c r="BD6" s="78">
        <v>141</v>
      </c>
      <c r="BE6" s="78">
        <v>141</v>
      </c>
      <c r="BF6" s="78">
        <v>137</v>
      </c>
      <c r="BG6" s="78">
        <v>109</v>
      </c>
      <c r="BH6" s="78">
        <v>106</v>
      </c>
      <c r="BI6" s="78">
        <v>110</v>
      </c>
      <c r="BJ6" s="78">
        <v>106</v>
      </c>
      <c r="BK6" s="78">
        <v>84</v>
      </c>
      <c r="BL6" s="78">
        <v>82</v>
      </c>
      <c r="BM6" s="78">
        <v>70</v>
      </c>
      <c r="BN6" s="78">
        <v>69</v>
      </c>
      <c r="BO6" s="78">
        <v>35</v>
      </c>
      <c r="BP6" s="78">
        <v>35</v>
      </c>
      <c r="BQ6" s="78">
        <v>26</v>
      </c>
      <c r="BR6" s="78">
        <v>25</v>
      </c>
    </row>
    <row r="7" spans="1:70" x14ac:dyDescent="0.25">
      <c r="A7" s="58" t="s">
        <v>571</v>
      </c>
      <c r="B7" s="73">
        <v>5029</v>
      </c>
      <c r="C7" s="73">
        <v>2550</v>
      </c>
      <c r="D7" s="73">
        <v>2479</v>
      </c>
      <c r="E7" s="73">
        <v>41</v>
      </c>
      <c r="F7" s="73">
        <v>42</v>
      </c>
      <c r="G7" s="73">
        <v>44</v>
      </c>
      <c r="H7" s="73">
        <v>42</v>
      </c>
      <c r="I7" s="73">
        <v>45</v>
      </c>
      <c r="J7" s="73">
        <v>44</v>
      </c>
      <c r="K7" s="73">
        <v>47</v>
      </c>
      <c r="L7" s="73">
        <v>45</v>
      </c>
      <c r="M7" s="73">
        <v>47</v>
      </c>
      <c r="N7" s="73">
        <v>46</v>
      </c>
      <c r="O7" s="73">
        <v>49</v>
      </c>
      <c r="P7" s="73">
        <v>48</v>
      </c>
      <c r="Q7" s="73">
        <v>51</v>
      </c>
      <c r="R7" s="73">
        <v>49</v>
      </c>
      <c r="S7" s="73">
        <v>52</v>
      </c>
      <c r="T7" s="73">
        <v>50</v>
      </c>
      <c r="U7" s="73">
        <v>53</v>
      </c>
      <c r="V7" s="73">
        <v>51</v>
      </c>
      <c r="W7" s="73">
        <v>54</v>
      </c>
      <c r="X7" s="73">
        <v>53</v>
      </c>
      <c r="Y7" s="73">
        <v>54</v>
      </c>
      <c r="Z7" s="73">
        <v>53</v>
      </c>
      <c r="AA7" s="73">
        <v>55</v>
      </c>
      <c r="AB7" s="73">
        <v>53</v>
      </c>
      <c r="AC7" s="73">
        <v>55</v>
      </c>
      <c r="AD7" s="73">
        <v>53</v>
      </c>
      <c r="AE7" s="73">
        <v>54</v>
      </c>
      <c r="AF7" s="73">
        <v>52</v>
      </c>
      <c r="AG7" s="73">
        <v>52</v>
      </c>
      <c r="AH7" s="73">
        <v>51</v>
      </c>
      <c r="AI7" s="73">
        <v>51</v>
      </c>
      <c r="AJ7" s="73">
        <v>49</v>
      </c>
      <c r="AK7" s="73">
        <v>49</v>
      </c>
      <c r="AL7" s="73">
        <v>47</v>
      </c>
      <c r="AM7" s="73">
        <v>47</v>
      </c>
      <c r="AN7" s="73">
        <v>45</v>
      </c>
      <c r="AO7" s="73">
        <v>44</v>
      </c>
      <c r="AP7" s="73">
        <v>43</v>
      </c>
      <c r="AQ7" s="73">
        <v>41</v>
      </c>
      <c r="AR7" s="73">
        <v>40</v>
      </c>
      <c r="AS7" s="73">
        <v>173</v>
      </c>
      <c r="AT7" s="73">
        <v>168</v>
      </c>
      <c r="AU7" s="73">
        <v>175</v>
      </c>
      <c r="AV7" s="73">
        <v>171</v>
      </c>
      <c r="AW7" s="73">
        <v>179</v>
      </c>
      <c r="AX7" s="73">
        <v>175</v>
      </c>
      <c r="AY7" s="73">
        <v>156</v>
      </c>
      <c r="AZ7" s="73">
        <v>151</v>
      </c>
      <c r="BA7" s="73">
        <v>162</v>
      </c>
      <c r="BB7" s="73">
        <v>157</v>
      </c>
      <c r="BC7" s="73">
        <v>145</v>
      </c>
      <c r="BD7" s="73">
        <v>141</v>
      </c>
      <c r="BE7" s="73">
        <v>141</v>
      </c>
      <c r="BF7" s="73">
        <v>137</v>
      </c>
      <c r="BG7" s="73">
        <v>109</v>
      </c>
      <c r="BH7" s="73">
        <v>106</v>
      </c>
      <c r="BI7" s="73">
        <v>110</v>
      </c>
      <c r="BJ7" s="73">
        <v>106</v>
      </c>
      <c r="BK7" s="73">
        <v>84</v>
      </c>
      <c r="BL7" s="73">
        <v>82</v>
      </c>
      <c r="BM7" s="73">
        <v>70</v>
      </c>
      <c r="BN7" s="73">
        <v>69</v>
      </c>
      <c r="BO7" s="73">
        <v>35</v>
      </c>
      <c r="BP7" s="73">
        <v>35</v>
      </c>
      <c r="BQ7" s="73">
        <v>26</v>
      </c>
      <c r="BR7" s="73">
        <v>25</v>
      </c>
    </row>
    <row r="8" spans="1:70" x14ac:dyDescent="0.25">
      <c r="A8" s="69" t="s">
        <v>24</v>
      </c>
      <c r="B8" s="78">
        <v>5425</v>
      </c>
      <c r="C8" s="78">
        <v>2735</v>
      </c>
      <c r="D8" s="78">
        <v>2690</v>
      </c>
      <c r="E8" s="78">
        <v>49</v>
      </c>
      <c r="F8" s="78">
        <v>49</v>
      </c>
      <c r="G8" s="78">
        <v>47</v>
      </c>
      <c r="H8" s="78">
        <v>46</v>
      </c>
      <c r="I8" s="78">
        <v>46</v>
      </c>
      <c r="J8" s="78">
        <v>45</v>
      </c>
      <c r="K8" s="78">
        <v>46</v>
      </c>
      <c r="L8" s="78">
        <v>44</v>
      </c>
      <c r="M8" s="78">
        <v>46</v>
      </c>
      <c r="N8" s="78">
        <v>46</v>
      </c>
      <c r="O8" s="78">
        <v>48</v>
      </c>
      <c r="P8" s="78">
        <v>47</v>
      </c>
      <c r="Q8" s="78">
        <v>51</v>
      </c>
      <c r="R8" s="78">
        <v>49</v>
      </c>
      <c r="S8" s="78">
        <v>53</v>
      </c>
      <c r="T8" s="78">
        <v>52</v>
      </c>
      <c r="U8" s="78">
        <v>56</v>
      </c>
      <c r="V8" s="78">
        <v>54</v>
      </c>
      <c r="W8" s="78">
        <v>58</v>
      </c>
      <c r="X8" s="78">
        <v>57</v>
      </c>
      <c r="Y8" s="78">
        <v>61</v>
      </c>
      <c r="Z8" s="78">
        <v>60</v>
      </c>
      <c r="AA8" s="78">
        <v>64</v>
      </c>
      <c r="AB8" s="78">
        <v>63</v>
      </c>
      <c r="AC8" s="78">
        <v>66</v>
      </c>
      <c r="AD8" s="78">
        <v>64</v>
      </c>
      <c r="AE8" s="78">
        <v>65</v>
      </c>
      <c r="AF8" s="78">
        <v>64</v>
      </c>
      <c r="AG8" s="78">
        <v>63</v>
      </c>
      <c r="AH8" s="78">
        <v>62</v>
      </c>
      <c r="AI8" s="78">
        <v>61</v>
      </c>
      <c r="AJ8" s="78">
        <v>61</v>
      </c>
      <c r="AK8" s="78">
        <v>59</v>
      </c>
      <c r="AL8" s="78">
        <v>59</v>
      </c>
      <c r="AM8" s="78">
        <v>57</v>
      </c>
      <c r="AN8" s="78">
        <v>56</v>
      </c>
      <c r="AO8" s="78">
        <v>53</v>
      </c>
      <c r="AP8" s="78">
        <v>51</v>
      </c>
      <c r="AQ8" s="78">
        <v>48</v>
      </c>
      <c r="AR8" s="78">
        <v>47</v>
      </c>
      <c r="AS8" s="78">
        <v>184</v>
      </c>
      <c r="AT8" s="78">
        <v>180</v>
      </c>
      <c r="AU8" s="78">
        <v>199</v>
      </c>
      <c r="AV8" s="78">
        <v>195</v>
      </c>
      <c r="AW8" s="78">
        <v>203</v>
      </c>
      <c r="AX8" s="78">
        <v>200</v>
      </c>
      <c r="AY8" s="78">
        <v>228</v>
      </c>
      <c r="AZ8" s="78">
        <v>225</v>
      </c>
      <c r="BA8" s="78">
        <v>179</v>
      </c>
      <c r="BB8" s="78">
        <v>176</v>
      </c>
      <c r="BC8" s="78">
        <v>139</v>
      </c>
      <c r="BD8" s="78">
        <v>138</v>
      </c>
      <c r="BE8" s="78">
        <v>131</v>
      </c>
      <c r="BF8" s="78">
        <v>130</v>
      </c>
      <c r="BG8" s="78">
        <v>89</v>
      </c>
      <c r="BH8" s="78">
        <v>87</v>
      </c>
      <c r="BI8" s="78">
        <v>92</v>
      </c>
      <c r="BJ8" s="78">
        <v>92</v>
      </c>
      <c r="BK8" s="78">
        <v>61</v>
      </c>
      <c r="BL8" s="78">
        <v>60</v>
      </c>
      <c r="BM8" s="78">
        <v>57</v>
      </c>
      <c r="BN8" s="78">
        <v>57</v>
      </c>
      <c r="BO8" s="78">
        <v>41</v>
      </c>
      <c r="BP8" s="78">
        <v>40</v>
      </c>
      <c r="BQ8" s="78">
        <v>35</v>
      </c>
      <c r="BR8" s="78">
        <v>34</v>
      </c>
    </row>
    <row r="9" spans="1:70" x14ac:dyDescent="0.25">
      <c r="A9" s="58" t="s">
        <v>572</v>
      </c>
      <c r="B9" s="73">
        <v>2117</v>
      </c>
      <c r="C9" s="73">
        <v>1068</v>
      </c>
      <c r="D9" s="73">
        <v>1049</v>
      </c>
      <c r="E9" s="73">
        <v>18</v>
      </c>
      <c r="F9" s="73">
        <v>20</v>
      </c>
      <c r="G9" s="73">
        <v>17</v>
      </c>
      <c r="H9" s="73">
        <v>19</v>
      </c>
      <c r="I9" s="73">
        <v>18</v>
      </c>
      <c r="J9" s="73">
        <v>17</v>
      </c>
      <c r="K9" s="73">
        <v>18</v>
      </c>
      <c r="L9" s="73">
        <v>17</v>
      </c>
      <c r="M9" s="73">
        <v>18</v>
      </c>
      <c r="N9" s="73">
        <v>18</v>
      </c>
      <c r="O9" s="73">
        <v>19</v>
      </c>
      <c r="P9" s="73">
        <v>18</v>
      </c>
      <c r="Q9" s="73">
        <v>20</v>
      </c>
      <c r="R9" s="73">
        <v>19</v>
      </c>
      <c r="S9" s="73">
        <v>21</v>
      </c>
      <c r="T9" s="73">
        <v>20</v>
      </c>
      <c r="U9" s="73">
        <v>22</v>
      </c>
      <c r="V9" s="73">
        <v>21</v>
      </c>
      <c r="W9" s="73">
        <v>23</v>
      </c>
      <c r="X9" s="73">
        <v>22</v>
      </c>
      <c r="Y9" s="73">
        <v>24</v>
      </c>
      <c r="Z9" s="73">
        <v>23</v>
      </c>
      <c r="AA9" s="73">
        <v>25</v>
      </c>
      <c r="AB9" s="73">
        <v>25</v>
      </c>
      <c r="AC9" s="73">
        <v>26</v>
      </c>
      <c r="AD9" s="73">
        <v>25</v>
      </c>
      <c r="AE9" s="73">
        <v>25</v>
      </c>
      <c r="AF9" s="73">
        <v>25</v>
      </c>
      <c r="AG9" s="73">
        <v>25</v>
      </c>
      <c r="AH9" s="73">
        <v>24</v>
      </c>
      <c r="AI9" s="73">
        <v>24</v>
      </c>
      <c r="AJ9" s="73">
        <v>24</v>
      </c>
      <c r="AK9" s="73">
        <v>23</v>
      </c>
      <c r="AL9" s="73">
        <v>23</v>
      </c>
      <c r="AM9" s="73">
        <v>22</v>
      </c>
      <c r="AN9" s="73">
        <v>22</v>
      </c>
      <c r="AO9" s="73">
        <v>21</v>
      </c>
      <c r="AP9" s="73">
        <v>20</v>
      </c>
      <c r="AQ9" s="73">
        <v>19</v>
      </c>
      <c r="AR9" s="73">
        <v>18</v>
      </c>
      <c r="AS9" s="73">
        <v>72</v>
      </c>
      <c r="AT9" s="73">
        <v>70</v>
      </c>
      <c r="AU9" s="73">
        <v>78</v>
      </c>
      <c r="AV9" s="73">
        <v>76</v>
      </c>
      <c r="AW9" s="73">
        <v>79</v>
      </c>
      <c r="AX9" s="73">
        <v>78</v>
      </c>
      <c r="AY9" s="73">
        <v>89</v>
      </c>
      <c r="AZ9" s="73">
        <v>88</v>
      </c>
      <c r="BA9" s="73">
        <v>70</v>
      </c>
      <c r="BB9" s="73">
        <v>68</v>
      </c>
      <c r="BC9" s="73">
        <v>54</v>
      </c>
      <c r="BD9" s="73">
        <v>54</v>
      </c>
      <c r="BE9" s="73">
        <v>51</v>
      </c>
      <c r="BF9" s="73">
        <v>51</v>
      </c>
      <c r="BG9" s="73">
        <v>35</v>
      </c>
      <c r="BH9" s="73">
        <v>34</v>
      </c>
      <c r="BI9" s="73">
        <v>36</v>
      </c>
      <c r="BJ9" s="73">
        <v>36</v>
      </c>
      <c r="BK9" s="73">
        <v>24</v>
      </c>
      <c r="BL9" s="73">
        <v>23</v>
      </c>
      <c r="BM9" s="73">
        <v>22</v>
      </c>
      <c r="BN9" s="73">
        <v>22</v>
      </c>
      <c r="BO9" s="73">
        <v>16</v>
      </c>
      <c r="BP9" s="73">
        <v>16</v>
      </c>
      <c r="BQ9" s="73">
        <v>14</v>
      </c>
      <c r="BR9" s="73">
        <v>13</v>
      </c>
    </row>
    <row r="10" spans="1:70" x14ac:dyDescent="0.25">
      <c r="A10" s="58" t="s">
        <v>573</v>
      </c>
      <c r="B10" s="73">
        <v>3308</v>
      </c>
      <c r="C10" s="73">
        <v>1667</v>
      </c>
      <c r="D10" s="73">
        <v>1641</v>
      </c>
      <c r="E10" s="73">
        <v>31</v>
      </c>
      <c r="F10" s="73">
        <v>29</v>
      </c>
      <c r="G10" s="73">
        <v>30</v>
      </c>
      <c r="H10" s="73">
        <v>27</v>
      </c>
      <c r="I10" s="73">
        <v>28</v>
      </c>
      <c r="J10" s="73">
        <v>28</v>
      </c>
      <c r="K10" s="73">
        <v>28</v>
      </c>
      <c r="L10" s="73">
        <v>27</v>
      </c>
      <c r="M10" s="73">
        <v>28</v>
      </c>
      <c r="N10" s="73">
        <v>28</v>
      </c>
      <c r="O10" s="73">
        <v>29</v>
      </c>
      <c r="P10" s="73">
        <v>29</v>
      </c>
      <c r="Q10" s="73">
        <v>31</v>
      </c>
      <c r="R10" s="73">
        <v>30</v>
      </c>
      <c r="S10" s="73">
        <v>32</v>
      </c>
      <c r="T10" s="73">
        <v>32</v>
      </c>
      <c r="U10" s="73">
        <v>34</v>
      </c>
      <c r="V10" s="73">
        <v>33</v>
      </c>
      <c r="W10" s="73">
        <v>35</v>
      </c>
      <c r="X10" s="73">
        <v>35</v>
      </c>
      <c r="Y10" s="73">
        <v>37</v>
      </c>
      <c r="Z10" s="73">
        <v>37</v>
      </c>
      <c r="AA10" s="73">
        <v>39</v>
      </c>
      <c r="AB10" s="73">
        <v>38</v>
      </c>
      <c r="AC10" s="73">
        <v>40</v>
      </c>
      <c r="AD10" s="73">
        <v>39</v>
      </c>
      <c r="AE10" s="73">
        <v>40</v>
      </c>
      <c r="AF10" s="73">
        <v>39</v>
      </c>
      <c r="AG10" s="73">
        <v>38</v>
      </c>
      <c r="AH10" s="73">
        <v>38</v>
      </c>
      <c r="AI10" s="73">
        <v>37</v>
      </c>
      <c r="AJ10" s="73">
        <v>37</v>
      </c>
      <c r="AK10" s="73">
        <v>36</v>
      </c>
      <c r="AL10" s="73">
        <v>36</v>
      </c>
      <c r="AM10" s="73">
        <v>35</v>
      </c>
      <c r="AN10" s="73">
        <v>34</v>
      </c>
      <c r="AO10" s="73">
        <v>32</v>
      </c>
      <c r="AP10" s="73">
        <v>31</v>
      </c>
      <c r="AQ10" s="73">
        <v>29</v>
      </c>
      <c r="AR10" s="73">
        <v>29</v>
      </c>
      <c r="AS10" s="73">
        <v>112</v>
      </c>
      <c r="AT10" s="73">
        <v>110</v>
      </c>
      <c r="AU10" s="73">
        <v>121</v>
      </c>
      <c r="AV10" s="73">
        <v>119</v>
      </c>
      <c r="AW10" s="73">
        <v>124</v>
      </c>
      <c r="AX10" s="73">
        <v>122</v>
      </c>
      <c r="AY10" s="73">
        <v>139</v>
      </c>
      <c r="AZ10" s="73">
        <v>137</v>
      </c>
      <c r="BA10" s="73">
        <v>109</v>
      </c>
      <c r="BB10" s="73">
        <v>108</v>
      </c>
      <c r="BC10" s="73">
        <v>85</v>
      </c>
      <c r="BD10" s="73">
        <v>84</v>
      </c>
      <c r="BE10" s="73">
        <v>80</v>
      </c>
      <c r="BF10" s="73">
        <v>79</v>
      </c>
      <c r="BG10" s="73">
        <v>54</v>
      </c>
      <c r="BH10" s="73">
        <v>53</v>
      </c>
      <c r="BI10" s="73">
        <v>56</v>
      </c>
      <c r="BJ10" s="73">
        <v>56</v>
      </c>
      <c r="BK10" s="73">
        <v>37</v>
      </c>
      <c r="BL10" s="73">
        <v>37</v>
      </c>
      <c r="BM10" s="73">
        <v>35</v>
      </c>
      <c r="BN10" s="73">
        <v>35</v>
      </c>
      <c r="BO10" s="73">
        <v>25</v>
      </c>
      <c r="BP10" s="73">
        <v>24</v>
      </c>
      <c r="BQ10" s="73">
        <v>21</v>
      </c>
      <c r="BR10" s="73">
        <v>21</v>
      </c>
    </row>
    <row r="11" spans="1:70" x14ac:dyDescent="0.25">
      <c r="A11" s="69" t="s">
        <v>142</v>
      </c>
      <c r="B11" s="78">
        <v>11312</v>
      </c>
      <c r="C11" s="78">
        <v>5540</v>
      </c>
      <c r="D11" s="78">
        <v>5772</v>
      </c>
      <c r="E11" s="78">
        <v>99</v>
      </c>
      <c r="F11" s="78">
        <v>102</v>
      </c>
      <c r="G11" s="78">
        <v>99</v>
      </c>
      <c r="H11" s="78">
        <v>102</v>
      </c>
      <c r="I11" s="78">
        <v>99</v>
      </c>
      <c r="J11" s="78">
        <v>103</v>
      </c>
      <c r="K11" s="78">
        <v>100</v>
      </c>
      <c r="L11" s="78">
        <v>106</v>
      </c>
      <c r="M11" s="78">
        <v>104</v>
      </c>
      <c r="N11" s="78">
        <v>108</v>
      </c>
      <c r="O11" s="78">
        <v>107</v>
      </c>
      <c r="P11" s="78">
        <v>111</v>
      </c>
      <c r="Q11" s="78">
        <v>109</v>
      </c>
      <c r="R11" s="78">
        <v>116</v>
      </c>
      <c r="S11" s="78">
        <v>113</v>
      </c>
      <c r="T11" s="78">
        <v>119</v>
      </c>
      <c r="U11" s="78">
        <v>116</v>
      </c>
      <c r="V11" s="78">
        <v>123</v>
      </c>
      <c r="W11" s="78">
        <v>119</v>
      </c>
      <c r="X11" s="78">
        <v>125</v>
      </c>
      <c r="Y11" s="78">
        <v>123</v>
      </c>
      <c r="Z11" s="78">
        <v>128</v>
      </c>
      <c r="AA11" s="78">
        <v>125</v>
      </c>
      <c r="AB11" s="78">
        <v>131</v>
      </c>
      <c r="AC11" s="78">
        <v>126</v>
      </c>
      <c r="AD11" s="78">
        <v>131</v>
      </c>
      <c r="AE11" s="78">
        <v>125</v>
      </c>
      <c r="AF11" s="78">
        <v>128</v>
      </c>
      <c r="AG11" s="78">
        <v>119</v>
      </c>
      <c r="AH11" s="78">
        <v>124</v>
      </c>
      <c r="AI11" s="78">
        <v>115</v>
      </c>
      <c r="AJ11" s="78">
        <v>119</v>
      </c>
      <c r="AK11" s="78">
        <v>109</v>
      </c>
      <c r="AL11" s="78">
        <v>116</v>
      </c>
      <c r="AM11" s="78">
        <v>104</v>
      </c>
      <c r="AN11" s="78">
        <v>110</v>
      </c>
      <c r="AO11" s="78">
        <v>98</v>
      </c>
      <c r="AP11" s="78">
        <v>101</v>
      </c>
      <c r="AQ11" s="78">
        <v>90</v>
      </c>
      <c r="AR11" s="78">
        <v>92</v>
      </c>
      <c r="AS11" s="78">
        <v>360</v>
      </c>
      <c r="AT11" s="78">
        <v>375</v>
      </c>
      <c r="AU11" s="78">
        <v>383</v>
      </c>
      <c r="AV11" s="78">
        <v>399</v>
      </c>
      <c r="AW11" s="78">
        <v>368</v>
      </c>
      <c r="AX11" s="78">
        <v>383</v>
      </c>
      <c r="AY11" s="78">
        <v>340</v>
      </c>
      <c r="AZ11" s="78">
        <v>353</v>
      </c>
      <c r="BA11" s="78">
        <v>315</v>
      </c>
      <c r="BB11" s="78">
        <v>328</v>
      </c>
      <c r="BC11" s="78">
        <v>275</v>
      </c>
      <c r="BD11" s="78">
        <v>288</v>
      </c>
      <c r="BE11" s="78">
        <v>308</v>
      </c>
      <c r="BF11" s="78">
        <v>320</v>
      </c>
      <c r="BG11" s="78">
        <v>244</v>
      </c>
      <c r="BH11" s="78">
        <v>253</v>
      </c>
      <c r="BI11" s="78">
        <v>236</v>
      </c>
      <c r="BJ11" s="78">
        <v>243</v>
      </c>
      <c r="BK11" s="78">
        <v>196</v>
      </c>
      <c r="BL11" s="78">
        <v>208</v>
      </c>
      <c r="BM11" s="78">
        <v>134</v>
      </c>
      <c r="BN11" s="78">
        <v>138</v>
      </c>
      <c r="BO11" s="78">
        <v>112</v>
      </c>
      <c r="BP11" s="78">
        <v>115</v>
      </c>
      <c r="BQ11" s="78">
        <v>70</v>
      </c>
      <c r="BR11" s="78">
        <v>74</v>
      </c>
    </row>
    <row r="12" spans="1:70" x14ac:dyDescent="0.25">
      <c r="A12" s="58" t="s">
        <v>574</v>
      </c>
      <c r="B12" s="73">
        <v>1131</v>
      </c>
      <c r="C12" s="73">
        <v>554</v>
      </c>
      <c r="D12" s="73">
        <v>577</v>
      </c>
      <c r="E12" s="73">
        <v>10</v>
      </c>
      <c r="F12" s="73">
        <v>10</v>
      </c>
      <c r="G12" s="73">
        <v>10</v>
      </c>
      <c r="H12" s="73">
        <v>10</v>
      </c>
      <c r="I12" s="73">
        <v>10</v>
      </c>
      <c r="J12" s="73">
        <v>10</v>
      </c>
      <c r="K12" s="73">
        <v>10</v>
      </c>
      <c r="L12" s="73">
        <v>10</v>
      </c>
      <c r="M12" s="73">
        <v>11</v>
      </c>
      <c r="N12" s="73">
        <v>11</v>
      </c>
      <c r="O12" s="73">
        <v>10</v>
      </c>
      <c r="P12" s="73">
        <v>11</v>
      </c>
      <c r="Q12" s="73">
        <v>11</v>
      </c>
      <c r="R12" s="73">
        <v>12</v>
      </c>
      <c r="S12" s="73">
        <v>11</v>
      </c>
      <c r="T12" s="73">
        <v>12</v>
      </c>
      <c r="U12" s="73">
        <v>11</v>
      </c>
      <c r="V12" s="73">
        <v>12</v>
      </c>
      <c r="W12" s="73">
        <v>12</v>
      </c>
      <c r="X12" s="73">
        <v>13</v>
      </c>
      <c r="Y12" s="73">
        <v>12</v>
      </c>
      <c r="Z12" s="73">
        <v>13</v>
      </c>
      <c r="AA12" s="73">
        <v>12</v>
      </c>
      <c r="AB12" s="73">
        <v>13</v>
      </c>
      <c r="AC12" s="73">
        <v>13</v>
      </c>
      <c r="AD12" s="73">
        <v>13</v>
      </c>
      <c r="AE12" s="73">
        <v>13</v>
      </c>
      <c r="AF12" s="73">
        <v>13</v>
      </c>
      <c r="AG12" s="73">
        <v>12</v>
      </c>
      <c r="AH12" s="73">
        <v>12</v>
      </c>
      <c r="AI12" s="73">
        <v>11</v>
      </c>
      <c r="AJ12" s="73">
        <v>12</v>
      </c>
      <c r="AK12" s="73">
        <v>11</v>
      </c>
      <c r="AL12" s="73">
        <v>12</v>
      </c>
      <c r="AM12" s="73">
        <v>10</v>
      </c>
      <c r="AN12" s="73">
        <v>11</v>
      </c>
      <c r="AO12" s="73">
        <v>10</v>
      </c>
      <c r="AP12" s="73">
        <v>10</v>
      </c>
      <c r="AQ12" s="73">
        <v>9</v>
      </c>
      <c r="AR12" s="73">
        <v>9</v>
      </c>
      <c r="AS12" s="73">
        <v>36</v>
      </c>
      <c r="AT12" s="73">
        <v>37</v>
      </c>
      <c r="AU12" s="73">
        <v>38</v>
      </c>
      <c r="AV12" s="73">
        <v>40</v>
      </c>
      <c r="AW12" s="73">
        <v>37</v>
      </c>
      <c r="AX12" s="73">
        <v>38</v>
      </c>
      <c r="AY12" s="73">
        <v>34</v>
      </c>
      <c r="AZ12" s="73">
        <v>36</v>
      </c>
      <c r="BA12" s="73">
        <v>31</v>
      </c>
      <c r="BB12" s="73">
        <v>33</v>
      </c>
      <c r="BC12" s="73">
        <v>27</v>
      </c>
      <c r="BD12" s="73">
        <v>29</v>
      </c>
      <c r="BE12" s="73">
        <v>31</v>
      </c>
      <c r="BF12" s="73">
        <v>32</v>
      </c>
      <c r="BG12" s="73">
        <v>25</v>
      </c>
      <c r="BH12" s="73">
        <v>25</v>
      </c>
      <c r="BI12" s="73">
        <v>25</v>
      </c>
      <c r="BJ12" s="73">
        <v>23</v>
      </c>
      <c r="BK12" s="73">
        <v>20</v>
      </c>
      <c r="BL12" s="73">
        <v>21</v>
      </c>
      <c r="BM12" s="73">
        <v>13</v>
      </c>
      <c r="BN12" s="73">
        <v>14</v>
      </c>
      <c r="BO12" s="73">
        <v>11</v>
      </c>
      <c r="BP12" s="73">
        <v>12</v>
      </c>
      <c r="BQ12" s="73">
        <v>7</v>
      </c>
      <c r="BR12" s="73">
        <v>8</v>
      </c>
    </row>
    <row r="13" spans="1:70" x14ac:dyDescent="0.25">
      <c r="A13" s="58" t="s">
        <v>575</v>
      </c>
      <c r="B13" s="73">
        <v>1356</v>
      </c>
      <c r="C13" s="73">
        <v>663</v>
      </c>
      <c r="D13" s="73">
        <v>693</v>
      </c>
      <c r="E13" s="73">
        <v>12</v>
      </c>
      <c r="F13" s="73">
        <v>12</v>
      </c>
      <c r="G13" s="73">
        <v>12</v>
      </c>
      <c r="H13" s="73">
        <v>12</v>
      </c>
      <c r="I13" s="73">
        <v>12</v>
      </c>
      <c r="J13" s="73">
        <v>12</v>
      </c>
      <c r="K13" s="73">
        <v>12</v>
      </c>
      <c r="L13" s="73">
        <v>13</v>
      </c>
      <c r="M13" s="73">
        <v>12</v>
      </c>
      <c r="N13" s="73">
        <v>13</v>
      </c>
      <c r="O13" s="73">
        <v>13</v>
      </c>
      <c r="P13" s="73">
        <v>13</v>
      </c>
      <c r="Q13" s="73">
        <v>13</v>
      </c>
      <c r="R13" s="73">
        <v>14</v>
      </c>
      <c r="S13" s="73">
        <v>14</v>
      </c>
      <c r="T13" s="73">
        <v>14</v>
      </c>
      <c r="U13" s="73">
        <v>14</v>
      </c>
      <c r="V13" s="73">
        <v>15</v>
      </c>
      <c r="W13" s="73">
        <v>14</v>
      </c>
      <c r="X13" s="73">
        <v>15</v>
      </c>
      <c r="Y13" s="73">
        <v>15</v>
      </c>
      <c r="Z13" s="73">
        <v>15</v>
      </c>
      <c r="AA13" s="73">
        <v>15</v>
      </c>
      <c r="AB13" s="73">
        <v>16</v>
      </c>
      <c r="AC13" s="73">
        <v>15</v>
      </c>
      <c r="AD13" s="73">
        <v>16</v>
      </c>
      <c r="AE13" s="73">
        <v>15</v>
      </c>
      <c r="AF13" s="73">
        <v>15</v>
      </c>
      <c r="AG13" s="73">
        <v>14</v>
      </c>
      <c r="AH13" s="73">
        <v>15</v>
      </c>
      <c r="AI13" s="73">
        <v>14</v>
      </c>
      <c r="AJ13" s="73">
        <v>14</v>
      </c>
      <c r="AK13" s="73">
        <v>13</v>
      </c>
      <c r="AL13" s="73">
        <v>14</v>
      </c>
      <c r="AM13" s="73">
        <v>13</v>
      </c>
      <c r="AN13" s="73">
        <v>13</v>
      </c>
      <c r="AO13" s="73">
        <v>12</v>
      </c>
      <c r="AP13" s="73">
        <v>12</v>
      </c>
      <c r="AQ13" s="73">
        <v>11</v>
      </c>
      <c r="AR13" s="73">
        <v>11</v>
      </c>
      <c r="AS13" s="73">
        <v>43</v>
      </c>
      <c r="AT13" s="73">
        <v>45</v>
      </c>
      <c r="AU13" s="73">
        <v>46</v>
      </c>
      <c r="AV13" s="73">
        <v>48</v>
      </c>
      <c r="AW13" s="73">
        <v>44</v>
      </c>
      <c r="AX13" s="73">
        <v>46</v>
      </c>
      <c r="AY13" s="73">
        <v>41</v>
      </c>
      <c r="AZ13" s="73">
        <v>42</v>
      </c>
      <c r="BA13" s="73">
        <v>38</v>
      </c>
      <c r="BB13" s="73">
        <v>39</v>
      </c>
      <c r="BC13" s="73">
        <v>33</v>
      </c>
      <c r="BD13" s="73">
        <v>35</v>
      </c>
      <c r="BE13" s="73">
        <v>37</v>
      </c>
      <c r="BF13" s="73">
        <v>38</v>
      </c>
      <c r="BG13" s="73">
        <v>29</v>
      </c>
      <c r="BH13" s="73">
        <v>31</v>
      </c>
      <c r="BI13" s="73">
        <v>28</v>
      </c>
      <c r="BJ13" s="73">
        <v>29</v>
      </c>
      <c r="BK13" s="73">
        <v>22</v>
      </c>
      <c r="BL13" s="73">
        <v>26</v>
      </c>
      <c r="BM13" s="73">
        <v>16</v>
      </c>
      <c r="BN13" s="73">
        <v>17</v>
      </c>
      <c r="BO13" s="73">
        <v>13</v>
      </c>
      <c r="BP13" s="73">
        <v>14</v>
      </c>
      <c r="BQ13" s="73">
        <v>8</v>
      </c>
      <c r="BR13" s="73">
        <v>9</v>
      </c>
    </row>
    <row r="14" spans="1:70" x14ac:dyDescent="0.25">
      <c r="A14" s="58" t="s">
        <v>576</v>
      </c>
      <c r="B14" s="73">
        <v>5993</v>
      </c>
      <c r="C14" s="73">
        <v>2934</v>
      </c>
      <c r="D14" s="73">
        <v>3059</v>
      </c>
      <c r="E14" s="73">
        <v>52</v>
      </c>
      <c r="F14" s="73">
        <v>55</v>
      </c>
      <c r="G14" s="73">
        <v>52</v>
      </c>
      <c r="H14" s="73">
        <v>55</v>
      </c>
      <c r="I14" s="73">
        <v>52</v>
      </c>
      <c r="J14" s="73">
        <v>55</v>
      </c>
      <c r="K14" s="73">
        <v>53</v>
      </c>
      <c r="L14" s="73">
        <v>56</v>
      </c>
      <c r="M14" s="73">
        <v>55</v>
      </c>
      <c r="N14" s="73">
        <v>57</v>
      </c>
      <c r="O14" s="73">
        <v>57</v>
      </c>
      <c r="P14" s="73">
        <v>59</v>
      </c>
      <c r="Q14" s="73">
        <v>58</v>
      </c>
      <c r="R14" s="73">
        <v>61</v>
      </c>
      <c r="S14" s="73">
        <v>60</v>
      </c>
      <c r="T14" s="73">
        <v>63</v>
      </c>
      <c r="U14" s="73">
        <v>62</v>
      </c>
      <c r="V14" s="73">
        <v>65</v>
      </c>
      <c r="W14" s="73">
        <v>63</v>
      </c>
      <c r="X14" s="73">
        <v>66</v>
      </c>
      <c r="Y14" s="73">
        <v>65</v>
      </c>
      <c r="Z14" s="73">
        <v>68</v>
      </c>
      <c r="AA14" s="73">
        <v>67</v>
      </c>
      <c r="AB14" s="73">
        <v>69</v>
      </c>
      <c r="AC14" s="73">
        <v>67</v>
      </c>
      <c r="AD14" s="73">
        <v>69</v>
      </c>
      <c r="AE14" s="73">
        <v>66</v>
      </c>
      <c r="AF14" s="73">
        <v>68</v>
      </c>
      <c r="AG14" s="73">
        <v>63</v>
      </c>
      <c r="AH14" s="73">
        <v>66</v>
      </c>
      <c r="AI14" s="73">
        <v>61</v>
      </c>
      <c r="AJ14" s="73">
        <v>63</v>
      </c>
      <c r="AK14" s="73">
        <v>58</v>
      </c>
      <c r="AL14" s="73">
        <v>61</v>
      </c>
      <c r="AM14" s="73">
        <v>55</v>
      </c>
      <c r="AN14" s="73">
        <v>58</v>
      </c>
      <c r="AO14" s="73">
        <v>51</v>
      </c>
      <c r="AP14" s="73">
        <v>54</v>
      </c>
      <c r="AQ14" s="73">
        <v>47</v>
      </c>
      <c r="AR14" s="73">
        <v>49</v>
      </c>
      <c r="AS14" s="73">
        <v>191</v>
      </c>
      <c r="AT14" s="73">
        <v>199</v>
      </c>
      <c r="AU14" s="73">
        <v>203</v>
      </c>
      <c r="AV14" s="73">
        <v>211</v>
      </c>
      <c r="AW14" s="73">
        <v>195</v>
      </c>
      <c r="AX14" s="73">
        <v>203</v>
      </c>
      <c r="AY14" s="73">
        <v>180</v>
      </c>
      <c r="AZ14" s="73">
        <v>187</v>
      </c>
      <c r="BA14" s="73">
        <v>167</v>
      </c>
      <c r="BB14" s="73">
        <v>174</v>
      </c>
      <c r="BC14" s="73">
        <v>146</v>
      </c>
      <c r="BD14" s="73">
        <v>152</v>
      </c>
      <c r="BE14" s="73">
        <v>163</v>
      </c>
      <c r="BF14" s="73">
        <v>170</v>
      </c>
      <c r="BG14" s="73">
        <v>129</v>
      </c>
      <c r="BH14" s="73">
        <v>134</v>
      </c>
      <c r="BI14" s="73">
        <v>124</v>
      </c>
      <c r="BJ14" s="73">
        <v>130</v>
      </c>
      <c r="BK14" s="73">
        <v>105</v>
      </c>
      <c r="BL14" s="73">
        <v>109</v>
      </c>
      <c r="BM14" s="73">
        <v>71</v>
      </c>
      <c r="BN14" s="73">
        <v>73</v>
      </c>
      <c r="BO14" s="73">
        <v>59</v>
      </c>
      <c r="BP14" s="73">
        <v>61</v>
      </c>
      <c r="BQ14" s="73">
        <v>37</v>
      </c>
      <c r="BR14" s="73">
        <v>39</v>
      </c>
    </row>
    <row r="15" spans="1:70" x14ac:dyDescent="0.25">
      <c r="A15" s="58" t="s">
        <v>577</v>
      </c>
      <c r="B15" s="73">
        <v>2832</v>
      </c>
      <c r="C15" s="73">
        <v>1389</v>
      </c>
      <c r="D15" s="73">
        <v>1443</v>
      </c>
      <c r="E15" s="73">
        <v>25</v>
      </c>
      <c r="F15" s="73">
        <v>25</v>
      </c>
      <c r="G15" s="73">
        <v>25</v>
      </c>
      <c r="H15" s="73">
        <v>25</v>
      </c>
      <c r="I15" s="73">
        <v>25</v>
      </c>
      <c r="J15" s="73">
        <v>26</v>
      </c>
      <c r="K15" s="73">
        <v>25</v>
      </c>
      <c r="L15" s="73">
        <v>27</v>
      </c>
      <c r="M15" s="73">
        <v>26</v>
      </c>
      <c r="N15" s="73">
        <v>27</v>
      </c>
      <c r="O15" s="73">
        <v>27</v>
      </c>
      <c r="P15" s="73">
        <v>28</v>
      </c>
      <c r="Q15" s="73">
        <v>27</v>
      </c>
      <c r="R15" s="73">
        <v>29</v>
      </c>
      <c r="S15" s="73">
        <v>28</v>
      </c>
      <c r="T15" s="73">
        <v>30</v>
      </c>
      <c r="U15" s="73">
        <v>29</v>
      </c>
      <c r="V15" s="73">
        <v>31</v>
      </c>
      <c r="W15" s="73">
        <v>30</v>
      </c>
      <c r="X15" s="73">
        <v>31</v>
      </c>
      <c r="Y15" s="73">
        <v>31</v>
      </c>
      <c r="Z15" s="73">
        <v>32</v>
      </c>
      <c r="AA15" s="73">
        <v>31</v>
      </c>
      <c r="AB15" s="73">
        <v>33</v>
      </c>
      <c r="AC15" s="73">
        <v>31</v>
      </c>
      <c r="AD15" s="73">
        <v>33</v>
      </c>
      <c r="AE15" s="73">
        <v>31</v>
      </c>
      <c r="AF15" s="73">
        <v>32</v>
      </c>
      <c r="AG15" s="73">
        <v>30</v>
      </c>
      <c r="AH15" s="73">
        <v>31</v>
      </c>
      <c r="AI15" s="73">
        <v>29</v>
      </c>
      <c r="AJ15" s="73">
        <v>30</v>
      </c>
      <c r="AK15" s="73">
        <v>27</v>
      </c>
      <c r="AL15" s="73">
        <v>29</v>
      </c>
      <c r="AM15" s="73">
        <v>26</v>
      </c>
      <c r="AN15" s="73">
        <v>28</v>
      </c>
      <c r="AO15" s="73">
        <v>25</v>
      </c>
      <c r="AP15" s="73">
        <v>25</v>
      </c>
      <c r="AQ15" s="73">
        <v>23</v>
      </c>
      <c r="AR15" s="73">
        <v>23</v>
      </c>
      <c r="AS15" s="73">
        <v>90</v>
      </c>
      <c r="AT15" s="73">
        <v>94</v>
      </c>
      <c r="AU15" s="73">
        <v>96</v>
      </c>
      <c r="AV15" s="73">
        <v>100</v>
      </c>
      <c r="AW15" s="73">
        <v>92</v>
      </c>
      <c r="AX15" s="73">
        <v>96</v>
      </c>
      <c r="AY15" s="73">
        <v>85</v>
      </c>
      <c r="AZ15" s="73">
        <v>88</v>
      </c>
      <c r="BA15" s="73">
        <v>79</v>
      </c>
      <c r="BB15" s="73">
        <v>82</v>
      </c>
      <c r="BC15" s="73">
        <v>69</v>
      </c>
      <c r="BD15" s="73">
        <v>72</v>
      </c>
      <c r="BE15" s="73">
        <v>77</v>
      </c>
      <c r="BF15" s="73">
        <v>80</v>
      </c>
      <c r="BG15" s="73">
        <v>61</v>
      </c>
      <c r="BH15" s="73">
        <v>63</v>
      </c>
      <c r="BI15" s="73">
        <v>59</v>
      </c>
      <c r="BJ15" s="73">
        <v>61</v>
      </c>
      <c r="BK15" s="73">
        <v>49</v>
      </c>
      <c r="BL15" s="73">
        <v>52</v>
      </c>
      <c r="BM15" s="73">
        <v>34</v>
      </c>
      <c r="BN15" s="73">
        <v>34</v>
      </c>
      <c r="BO15" s="73">
        <v>29</v>
      </c>
      <c r="BP15" s="73">
        <v>28</v>
      </c>
      <c r="BQ15" s="73">
        <v>18</v>
      </c>
      <c r="BR15" s="73">
        <v>18</v>
      </c>
    </row>
    <row r="16" spans="1:70" x14ac:dyDescent="0.25">
      <c r="A16" s="69" t="s">
        <v>143</v>
      </c>
      <c r="B16" s="78">
        <v>7550</v>
      </c>
      <c r="C16" s="78">
        <v>3759</v>
      </c>
      <c r="D16" s="78">
        <v>3791</v>
      </c>
      <c r="E16" s="78">
        <v>79</v>
      </c>
      <c r="F16" s="78">
        <v>80</v>
      </c>
      <c r="G16" s="78">
        <v>82</v>
      </c>
      <c r="H16" s="78">
        <v>82</v>
      </c>
      <c r="I16" s="78">
        <v>84</v>
      </c>
      <c r="J16" s="78">
        <v>84</v>
      </c>
      <c r="K16" s="78">
        <v>85</v>
      </c>
      <c r="L16" s="78">
        <v>86</v>
      </c>
      <c r="M16" s="78">
        <v>85</v>
      </c>
      <c r="N16" s="78">
        <v>87</v>
      </c>
      <c r="O16" s="78">
        <v>85</v>
      </c>
      <c r="P16" s="78">
        <v>87</v>
      </c>
      <c r="Q16" s="78">
        <v>85</v>
      </c>
      <c r="R16" s="78">
        <v>86</v>
      </c>
      <c r="S16" s="78">
        <v>84</v>
      </c>
      <c r="T16" s="78">
        <v>84</v>
      </c>
      <c r="U16" s="78">
        <v>82</v>
      </c>
      <c r="V16" s="78">
        <v>83</v>
      </c>
      <c r="W16" s="78">
        <v>81</v>
      </c>
      <c r="X16" s="78">
        <v>81</v>
      </c>
      <c r="Y16" s="78">
        <v>78</v>
      </c>
      <c r="Z16" s="78">
        <v>79</v>
      </c>
      <c r="AA16" s="78">
        <v>74</v>
      </c>
      <c r="AB16" s="78">
        <v>78</v>
      </c>
      <c r="AC16" s="78">
        <v>72</v>
      </c>
      <c r="AD16" s="78">
        <v>75</v>
      </c>
      <c r="AE16" s="78">
        <v>69</v>
      </c>
      <c r="AF16" s="78">
        <v>72</v>
      </c>
      <c r="AG16" s="78">
        <v>67</v>
      </c>
      <c r="AH16" s="78">
        <v>69</v>
      </c>
      <c r="AI16" s="78">
        <v>65</v>
      </c>
      <c r="AJ16" s="78">
        <v>65</v>
      </c>
      <c r="AK16" s="78">
        <v>62</v>
      </c>
      <c r="AL16" s="78">
        <v>62</v>
      </c>
      <c r="AM16" s="78">
        <v>59</v>
      </c>
      <c r="AN16" s="78">
        <v>60</v>
      </c>
      <c r="AO16" s="78">
        <v>57</v>
      </c>
      <c r="AP16" s="78">
        <v>58</v>
      </c>
      <c r="AQ16" s="78">
        <v>55</v>
      </c>
      <c r="AR16" s="78">
        <v>56</v>
      </c>
      <c r="AS16" s="78">
        <v>265</v>
      </c>
      <c r="AT16" s="78">
        <v>265</v>
      </c>
      <c r="AU16" s="78">
        <v>311</v>
      </c>
      <c r="AV16" s="78">
        <v>312</v>
      </c>
      <c r="AW16" s="78">
        <v>277</v>
      </c>
      <c r="AX16" s="78">
        <v>278</v>
      </c>
      <c r="AY16" s="78">
        <v>221</v>
      </c>
      <c r="AZ16" s="78">
        <v>221</v>
      </c>
      <c r="BA16" s="78">
        <v>226</v>
      </c>
      <c r="BB16" s="78">
        <v>225</v>
      </c>
      <c r="BC16" s="78">
        <v>199</v>
      </c>
      <c r="BD16" s="78">
        <v>198</v>
      </c>
      <c r="BE16" s="78">
        <v>184</v>
      </c>
      <c r="BF16" s="78">
        <v>184</v>
      </c>
      <c r="BG16" s="78">
        <v>139</v>
      </c>
      <c r="BH16" s="78">
        <v>141</v>
      </c>
      <c r="BI16" s="78">
        <v>150</v>
      </c>
      <c r="BJ16" s="78">
        <v>153</v>
      </c>
      <c r="BK16" s="78">
        <v>108</v>
      </c>
      <c r="BL16" s="78">
        <v>108</v>
      </c>
      <c r="BM16" s="78">
        <v>94</v>
      </c>
      <c r="BN16" s="78">
        <v>96</v>
      </c>
      <c r="BO16" s="78">
        <v>49</v>
      </c>
      <c r="BP16" s="78">
        <v>50</v>
      </c>
      <c r="BQ16" s="78">
        <v>46</v>
      </c>
      <c r="BR16" s="78">
        <v>46</v>
      </c>
    </row>
    <row r="17" spans="1:70" x14ac:dyDescent="0.25">
      <c r="A17" s="58" t="s">
        <v>578</v>
      </c>
      <c r="B17" s="73">
        <v>831</v>
      </c>
      <c r="C17" s="73">
        <v>414</v>
      </c>
      <c r="D17" s="73">
        <v>417</v>
      </c>
      <c r="E17" s="73">
        <v>8</v>
      </c>
      <c r="F17" s="73">
        <v>9</v>
      </c>
      <c r="G17" s="73">
        <v>9</v>
      </c>
      <c r="H17" s="73">
        <v>9</v>
      </c>
      <c r="I17" s="73">
        <v>9</v>
      </c>
      <c r="J17" s="73">
        <v>9</v>
      </c>
      <c r="K17" s="73">
        <v>9</v>
      </c>
      <c r="L17" s="73">
        <v>10</v>
      </c>
      <c r="M17" s="73">
        <v>9</v>
      </c>
      <c r="N17" s="73">
        <v>10</v>
      </c>
      <c r="O17" s="73">
        <v>9</v>
      </c>
      <c r="P17" s="73">
        <v>10</v>
      </c>
      <c r="Q17" s="73">
        <v>9</v>
      </c>
      <c r="R17" s="73">
        <v>10</v>
      </c>
      <c r="S17" s="73">
        <v>9</v>
      </c>
      <c r="T17" s="73">
        <v>9</v>
      </c>
      <c r="U17" s="73">
        <v>9</v>
      </c>
      <c r="V17" s="73">
        <v>9</v>
      </c>
      <c r="W17" s="73">
        <v>9</v>
      </c>
      <c r="X17" s="73">
        <v>9</v>
      </c>
      <c r="Y17" s="73">
        <v>8</v>
      </c>
      <c r="Z17" s="73">
        <v>9</v>
      </c>
      <c r="AA17" s="73">
        <v>8</v>
      </c>
      <c r="AB17" s="73">
        <v>9</v>
      </c>
      <c r="AC17" s="73">
        <v>8</v>
      </c>
      <c r="AD17" s="73">
        <v>8</v>
      </c>
      <c r="AE17" s="73">
        <v>8</v>
      </c>
      <c r="AF17" s="73">
        <v>8</v>
      </c>
      <c r="AG17" s="73">
        <v>7</v>
      </c>
      <c r="AH17" s="73">
        <v>8</v>
      </c>
      <c r="AI17" s="73">
        <v>7</v>
      </c>
      <c r="AJ17" s="73">
        <v>7</v>
      </c>
      <c r="AK17" s="73">
        <v>7</v>
      </c>
      <c r="AL17" s="73">
        <v>7</v>
      </c>
      <c r="AM17" s="73">
        <v>6</v>
      </c>
      <c r="AN17" s="73">
        <v>7</v>
      </c>
      <c r="AO17" s="73">
        <v>6</v>
      </c>
      <c r="AP17" s="73">
        <v>7</v>
      </c>
      <c r="AQ17" s="73">
        <v>6</v>
      </c>
      <c r="AR17" s="73">
        <v>6</v>
      </c>
      <c r="AS17" s="73">
        <v>30</v>
      </c>
      <c r="AT17" s="73">
        <v>28</v>
      </c>
      <c r="AU17" s="73">
        <v>35</v>
      </c>
      <c r="AV17" s="73">
        <v>34</v>
      </c>
      <c r="AW17" s="73">
        <v>31</v>
      </c>
      <c r="AX17" s="73">
        <v>30</v>
      </c>
      <c r="AY17" s="73">
        <v>25</v>
      </c>
      <c r="AZ17" s="73">
        <v>24</v>
      </c>
      <c r="BA17" s="73">
        <v>26</v>
      </c>
      <c r="BB17" s="73">
        <v>24</v>
      </c>
      <c r="BC17" s="73">
        <v>23</v>
      </c>
      <c r="BD17" s="73">
        <v>21</v>
      </c>
      <c r="BE17" s="73">
        <v>21</v>
      </c>
      <c r="BF17" s="73">
        <v>19</v>
      </c>
      <c r="BG17" s="73">
        <v>15</v>
      </c>
      <c r="BH17" s="73">
        <v>16</v>
      </c>
      <c r="BI17" s="73">
        <v>16</v>
      </c>
      <c r="BJ17" s="73">
        <v>17</v>
      </c>
      <c r="BK17" s="73">
        <v>12</v>
      </c>
      <c r="BL17" s="73">
        <v>12</v>
      </c>
      <c r="BM17" s="73">
        <v>10</v>
      </c>
      <c r="BN17" s="73">
        <v>11</v>
      </c>
      <c r="BO17" s="73">
        <v>5</v>
      </c>
      <c r="BP17" s="73">
        <v>6</v>
      </c>
      <c r="BQ17" s="73">
        <v>5</v>
      </c>
      <c r="BR17" s="73">
        <v>5</v>
      </c>
    </row>
    <row r="18" spans="1:70" x14ac:dyDescent="0.25">
      <c r="A18" s="58" t="s">
        <v>579</v>
      </c>
      <c r="B18" s="73">
        <v>6719</v>
      </c>
      <c r="C18" s="73">
        <v>3345</v>
      </c>
      <c r="D18" s="73">
        <v>3374</v>
      </c>
      <c r="E18" s="73">
        <v>71</v>
      </c>
      <c r="F18" s="73">
        <v>71</v>
      </c>
      <c r="G18" s="73">
        <v>73</v>
      </c>
      <c r="H18" s="73">
        <v>73</v>
      </c>
      <c r="I18" s="73">
        <v>75</v>
      </c>
      <c r="J18" s="73">
        <v>75</v>
      </c>
      <c r="K18" s="73">
        <v>76</v>
      </c>
      <c r="L18" s="73">
        <v>76</v>
      </c>
      <c r="M18" s="73">
        <v>76</v>
      </c>
      <c r="N18" s="73">
        <v>77</v>
      </c>
      <c r="O18" s="73">
        <v>76</v>
      </c>
      <c r="P18" s="73">
        <v>77</v>
      </c>
      <c r="Q18" s="73">
        <v>76</v>
      </c>
      <c r="R18" s="73">
        <v>76</v>
      </c>
      <c r="S18" s="73">
        <v>75</v>
      </c>
      <c r="T18" s="73">
        <v>75</v>
      </c>
      <c r="U18" s="73">
        <v>73</v>
      </c>
      <c r="V18" s="73">
        <v>74</v>
      </c>
      <c r="W18" s="73">
        <v>72</v>
      </c>
      <c r="X18" s="73">
        <v>72</v>
      </c>
      <c r="Y18" s="73">
        <v>70</v>
      </c>
      <c r="Z18" s="73">
        <v>70</v>
      </c>
      <c r="AA18" s="73">
        <v>66</v>
      </c>
      <c r="AB18" s="73">
        <v>69</v>
      </c>
      <c r="AC18" s="73">
        <v>64</v>
      </c>
      <c r="AD18" s="73">
        <v>67</v>
      </c>
      <c r="AE18" s="73">
        <v>61</v>
      </c>
      <c r="AF18" s="73">
        <v>64</v>
      </c>
      <c r="AG18" s="73">
        <v>60</v>
      </c>
      <c r="AH18" s="73">
        <v>61</v>
      </c>
      <c r="AI18" s="73">
        <v>58</v>
      </c>
      <c r="AJ18" s="73">
        <v>58</v>
      </c>
      <c r="AK18" s="73">
        <v>55</v>
      </c>
      <c r="AL18" s="73">
        <v>55</v>
      </c>
      <c r="AM18" s="73">
        <v>53</v>
      </c>
      <c r="AN18" s="73">
        <v>53</v>
      </c>
      <c r="AO18" s="73">
        <v>51</v>
      </c>
      <c r="AP18" s="73">
        <v>51</v>
      </c>
      <c r="AQ18" s="73">
        <v>49</v>
      </c>
      <c r="AR18" s="73">
        <v>50</v>
      </c>
      <c r="AS18" s="73">
        <v>235</v>
      </c>
      <c r="AT18" s="73">
        <v>237</v>
      </c>
      <c r="AU18" s="73">
        <v>276</v>
      </c>
      <c r="AV18" s="73">
        <v>278</v>
      </c>
      <c r="AW18" s="73">
        <v>246</v>
      </c>
      <c r="AX18" s="73">
        <v>248</v>
      </c>
      <c r="AY18" s="73">
        <v>196</v>
      </c>
      <c r="AZ18" s="73">
        <v>197</v>
      </c>
      <c r="BA18" s="73">
        <v>200</v>
      </c>
      <c r="BB18" s="73">
        <v>201</v>
      </c>
      <c r="BC18" s="73">
        <v>176</v>
      </c>
      <c r="BD18" s="73">
        <v>177</v>
      </c>
      <c r="BE18" s="73">
        <v>163</v>
      </c>
      <c r="BF18" s="73">
        <v>165</v>
      </c>
      <c r="BG18" s="73">
        <v>124</v>
      </c>
      <c r="BH18" s="73">
        <v>125</v>
      </c>
      <c r="BI18" s="73">
        <v>134</v>
      </c>
      <c r="BJ18" s="73">
        <v>136</v>
      </c>
      <c r="BK18" s="73">
        <v>96</v>
      </c>
      <c r="BL18" s="73">
        <v>96</v>
      </c>
      <c r="BM18" s="73">
        <v>84</v>
      </c>
      <c r="BN18" s="73">
        <v>85</v>
      </c>
      <c r="BO18" s="73">
        <v>44</v>
      </c>
      <c r="BP18" s="73">
        <v>44</v>
      </c>
      <c r="BQ18" s="73">
        <v>41</v>
      </c>
      <c r="BR18" s="73">
        <v>41</v>
      </c>
    </row>
    <row r="19" spans="1:70" x14ac:dyDescent="0.25">
      <c r="A19" s="69" t="s">
        <v>144</v>
      </c>
      <c r="B19" s="78">
        <v>4707</v>
      </c>
      <c r="C19" s="78">
        <v>2300</v>
      </c>
      <c r="D19" s="78">
        <v>2407</v>
      </c>
      <c r="E19" s="78">
        <v>41</v>
      </c>
      <c r="F19" s="78">
        <v>40</v>
      </c>
      <c r="G19" s="78">
        <v>40</v>
      </c>
      <c r="H19" s="78">
        <v>42</v>
      </c>
      <c r="I19" s="78">
        <v>41</v>
      </c>
      <c r="J19" s="78">
        <v>43</v>
      </c>
      <c r="K19" s="78">
        <v>42</v>
      </c>
      <c r="L19" s="78">
        <v>43</v>
      </c>
      <c r="M19" s="78">
        <v>42</v>
      </c>
      <c r="N19" s="78">
        <v>45</v>
      </c>
      <c r="O19" s="78">
        <v>43</v>
      </c>
      <c r="P19" s="78">
        <v>46</v>
      </c>
      <c r="Q19" s="78">
        <v>45</v>
      </c>
      <c r="R19" s="78">
        <v>46</v>
      </c>
      <c r="S19" s="78">
        <v>45</v>
      </c>
      <c r="T19" s="78">
        <v>48</v>
      </c>
      <c r="U19" s="78">
        <v>46</v>
      </c>
      <c r="V19" s="78">
        <v>48</v>
      </c>
      <c r="W19" s="78">
        <v>46</v>
      </c>
      <c r="X19" s="78">
        <v>48</v>
      </c>
      <c r="Y19" s="78">
        <v>47</v>
      </c>
      <c r="Z19" s="78">
        <v>49</v>
      </c>
      <c r="AA19" s="78">
        <v>47</v>
      </c>
      <c r="AB19" s="78">
        <v>49</v>
      </c>
      <c r="AC19" s="78">
        <v>47</v>
      </c>
      <c r="AD19" s="78">
        <v>48</v>
      </c>
      <c r="AE19" s="78">
        <v>45</v>
      </c>
      <c r="AF19" s="78">
        <v>47</v>
      </c>
      <c r="AG19" s="78">
        <v>42</v>
      </c>
      <c r="AH19" s="78">
        <v>44</v>
      </c>
      <c r="AI19" s="78">
        <v>40</v>
      </c>
      <c r="AJ19" s="78">
        <v>41</v>
      </c>
      <c r="AK19" s="78">
        <v>37</v>
      </c>
      <c r="AL19" s="78">
        <v>38</v>
      </c>
      <c r="AM19" s="78">
        <v>34</v>
      </c>
      <c r="AN19" s="78">
        <v>36</v>
      </c>
      <c r="AO19" s="78">
        <v>33</v>
      </c>
      <c r="AP19" s="78">
        <v>34</v>
      </c>
      <c r="AQ19" s="78">
        <v>32</v>
      </c>
      <c r="AR19" s="78">
        <v>33</v>
      </c>
      <c r="AS19" s="78">
        <v>145</v>
      </c>
      <c r="AT19" s="78">
        <v>154</v>
      </c>
      <c r="AU19" s="78">
        <v>154</v>
      </c>
      <c r="AV19" s="78">
        <v>164</v>
      </c>
      <c r="AW19" s="78">
        <v>146</v>
      </c>
      <c r="AX19" s="78">
        <v>155</v>
      </c>
      <c r="AY19" s="78">
        <v>136</v>
      </c>
      <c r="AZ19" s="78">
        <v>142</v>
      </c>
      <c r="BA19" s="78">
        <v>146</v>
      </c>
      <c r="BB19" s="78">
        <v>153</v>
      </c>
      <c r="BC19" s="78">
        <v>136</v>
      </c>
      <c r="BD19" s="78">
        <v>141</v>
      </c>
      <c r="BE19" s="78">
        <v>100</v>
      </c>
      <c r="BF19" s="78">
        <v>105</v>
      </c>
      <c r="BG19" s="78">
        <v>115</v>
      </c>
      <c r="BH19" s="78">
        <v>119</v>
      </c>
      <c r="BI19" s="78">
        <v>108</v>
      </c>
      <c r="BJ19" s="78">
        <v>114</v>
      </c>
      <c r="BK19" s="78">
        <v>97</v>
      </c>
      <c r="BL19" s="78">
        <v>101</v>
      </c>
      <c r="BM19" s="78">
        <v>77</v>
      </c>
      <c r="BN19" s="78">
        <v>81</v>
      </c>
      <c r="BO19" s="78">
        <v>58</v>
      </c>
      <c r="BP19" s="78">
        <v>61</v>
      </c>
      <c r="BQ19" s="78">
        <v>47</v>
      </c>
      <c r="BR19" s="78">
        <v>49</v>
      </c>
    </row>
    <row r="20" spans="1:70" x14ac:dyDescent="0.25">
      <c r="A20" s="58" t="s">
        <v>580</v>
      </c>
      <c r="B20" s="73">
        <v>2734</v>
      </c>
      <c r="C20" s="73">
        <v>1338</v>
      </c>
      <c r="D20" s="73">
        <v>1396</v>
      </c>
      <c r="E20" s="73">
        <v>24</v>
      </c>
      <c r="F20" s="73">
        <v>23</v>
      </c>
      <c r="G20" s="73">
        <v>23</v>
      </c>
      <c r="H20" s="73">
        <v>25</v>
      </c>
      <c r="I20" s="73">
        <v>24</v>
      </c>
      <c r="J20" s="73">
        <v>25</v>
      </c>
      <c r="K20" s="73">
        <v>24</v>
      </c>
      <c r="L20" s="73">
        <v>25</v>
      </c>
      <c r="M20" s="73">
        <v>24</v>
      </c>
      <c r="N20" s="73">
        <v>26</v>
      </c>
      <c r="O20" s="73">
        <v>25</v>
      </c>
      <c r="P20" s="73">
        <v>27</v>
      </c>
      <c r="Q20" s="73">
        <v>26</v>
      </c>
      <c r="R20" s="73">
        <v>27</v>
      </c>
      <c r="S20" s="73">
        <v>26</v>
      </c>
      <c r="T20" s="73">
        <v>28</v>
      </c>
      <c r="U20" s="73">
        <v>27</v>
      </c>
      <c r="V20" s="73">
        <v>28</v>
      </c>
      <c r="W20" s="73">
        <v>27</v>
      </c>
      <c r="X20" s="73">
        <v>28</v>
      </c>
      <c r="Y20" s="73">
        <v>27</v>
      </c>
      <c r="Z20" s="73">
        <v>29</v>
      </c>
      <c r="AA20" s="73">
        <v>27</v>
      </c>
      <c r="AB20" s="73">
        <v>29</v>
      </c>
      <c r="AC20" s="73">
        <v>27</v>
      </c>
      <c r="AD20" s="73">
        <v>28</v>
      </c>
      <c r="AE20" s="73">
        <v>26</v>
      </c>
      <c r="AF20" s="73">
        <v>27</v>
      </c>
      <c r="AG20" s="73">
        <v>24</v>
      </c>
      <c r="AH20" s="73">
        <v>26</v>
      </c>
      <c r="AI20" s="73">
        <v>23</v>
      </c>
      <c r="AJ20" s="73">
        <v>24</v>
      </c>
      <c r="AK20" s="73">
        <v>22</v>
      </c>
      <c r="AL20" s="73">
        <v>22</v>
      </c>
      <c r="AM20" s="73">
        <v>20</v>
      </c>
      <c r="AN20" s="73">
        <v>21</v>
      </c>
      <c r="AO20" s="73">
        <v>19</v>
      </c>
      <c r="AP20" s="73">
        <v>20</v>
      </c>
      <c r="AQ20" s="73">
        <v>19</v>
      </c>
      <c r="AR20" s="73">
        <v>19</v>
      </c>
      <c r="AS20" s="73">
        <v>85</v>
      </c>
      <c r="AT20" s="73">
        <v>88</v>
      </c>
      <c r="AU20" s="73">
        <v>90</v>
      </c>
      <c r="AV20" s="73">
        <v>94</v>
      </c>
      <c r="AW20" s="73">
        <v>86</v>
      </c>
      <c r="AX20" s="73">
        <v>89</v>
      </c>
      <c r="AY20" s="73">
        <v>79</v>
      </c>
      <c r="AZ20" s="73">
        <v>82</v>
      </c>
      <c r="BA20" s="73">
        <v>85</v>
      </c>
      <c r="BB20" s="73">
        <v>88</v>
      </c>
      <c r="BC20" s="73">
        <v>79</v>
      </c>
      <c r="BD20" s="73">
        <v>82</v>
      </c>
      <c r="BE20" s="73">
        <v>58</v>
      </c>
      <c r="BF20" s="73">
        <v>61</v>
      </c>
      <c r="BG20" s="73">
        <v>67</v>
      </c>
      <c r="BH20" s="73">
        <v>69</v>
      </c>
      <c r="BI20" s="73">
        <v>63</v>
      </c>
      <c r="BJ20" s="73">
        <v>66</v>
      </c>
      <c r="BK20" s="73">
        <v>56</v>
      </c>
      <c r="BL20" s="73">
        <v>59</v>
      </c>
      <c r="BM20" s="73">
        <v>45</v>
      </c>
      <c r="BN20" s="73">
        <v>47</v>
      </c>
      <c r="BO20" s="73">
        <v>34</v>
      </c>
      <c r="BP20" s="73">
        <v>35</v>
      </c>
      <c r="BQ20" s="73">
        <v>27</v>
      </c>
      <c r="BR20" s="73">
        <v>29</v>
      </c>
    </row>
    <row r="21" spans="1:70" x14ac:dyDescent="0.25">
      <c r="A21" s="58" t="s">
        <v>581</v>
      </c>
      <c r="B21" s="73">
        <v>1973</v>
      </c>
      <c r="C21" s="73">
        <v>962</v>
      </c>
      <c r="D21" s="73">
        <v>1011</v>
      </c>
      <c r="E21" s="73">
        <v>17</v>
      </c>
      <c r="F21" s="73">
        <v>17</v>
      </c>
      <c r="G21" s="73">
        <v>17</v>
      </c>
      <c r="H21" s="73">
        <v>17</v>
      </c>
      <c r="I21" s="73">
        <v>17</v>
      </c>
      <c r="J21" s="73">
        <v>18</v>
      </c>
      <c r="K21" s="73">
        <v>18</v>
      </c>
      <c r="L21" s="73">
        <v>18</v>
      </c>
      <c r="M21" s="73">
        <v>18</v>
      </c>
      <c r="N21" s="73">
        <v>19</v>
      </c>
      <c r="O21" s="73">
        <v>18</v>
      </c>
      <c r="P21" s="73">
        <v>19</v>
      </c>
      <c r="Q21" s="73">
        <v>19</v>
      </c>
      <c r="R21" s="73">
        <v>19</v>
      </c>
      <c r="S21" s="73">
        <v>19</v>
      </c>
      <c r="T21" s="73">
        <v>20</v>
      </c>
      <c r="U21" s="73">
        <v>19</v>
      </c>
      <c r="V21" s="73">
        <v>20</v>
      </c>
      <c r="W21" s="73">
        <v>19</v>
      </c>
      <c r="X21" s="73">
        <v>20</v>
      </c>
      <c r="Y21" s="73">
        <v>20</v>
      </c>
      <c r="Z21" s="73">
        <v>20</v>
      </c>
      <c r="AA21" s="73">
        <v>20</v>
      </c>
      <c r="AB21" s="73">
        <v>20</v>
      </c>
      <c r="AC21" s="73">
        <v>20</v>
      </c>
      <c r="AD21" s="73">
        <v>20</v>
      </c>
      <c r="AE21" s="73">
        <v>19</v>
      </c>
      <c r="AF21" s="73">
        <v>20</v>
      </c>
      <c r="AG21" s="73">
        <v>18</v>
      </c>
      <c r="AH21" s="73">
        <v>18</v>
      </c>
      <c r="AI21" s="73">
        <v>17</v>
      </c>
      <c r="AJ21" s="73">
        <v>17</v>
      </c>
      <c r="AK21" s="73">
        <v>15</v>
      </c>
      <c r="AL21" s="73">
        <v>16</v>
      </c>
      <c r="AM21" s="73">
        <v>14</v>
      </c>
      <c r="AN21" s="73">
        <v>15</v>
      </c>
      <c r="AO21" s="73">
        <v>14</v>
      </c>
      <c r="AP21" s="73">
        <v>14</v>
      </c>
      <c r="AQ21" s="73">
        <v>13</v>
      </c>
      <c r="AR21" s="73">
        <v>14</v>
      </c>
      <c r="AS21" s="73">
        <v>60</v>
      </c>
      <c r="AT21" s="73">
        <v>66</v>
      </c>
      <c r="AU21" s="73">
        <v>64</v>
      </c>
      <c r="AV21" s="73">
        <v>70</v>
      </c>
      <c r="AW21" s="73">
        <v>60</v>
      </c>
      <c r="AX21" s="73">
        <v>66</v>
      </c>
      <c r="AY21" s="73">
        <v>57</v>
      </c>
      <c r="AZ21" s="73">
        <v>60</v>
      </c>
      <c r="BA21" s="73">
        <v>61</v>
      </c>
      <c r="BB21" s="73">
        <v>65</v>
      </c>
      <c r="BC21" s="73">
        <v>57</v>
      </c>
      <c r="BD21" s="73">
        <v>59</v>
      </c>
      <c r="BE21" s="73">
        <v>42</v>
      </c>
      <c r="BF21" s="73">
        <v>44</v>
      </c>
      <c r="BG21" s="73">
        <v>48</v>
      </c>
      <c r="BH21" s="73">
        <v>50</v>
      </c>
      <c r="BI21" s="73">
        <v>45</v>
      </c>
      <c r="BJ21" s="73">
        <v>48</v>
      </c>
      <c r="BK21" s="73">
        <v>41</v>
      </c>
      <c r="BL21" s="73">
        <v>42</v>
      </c>
      <c r="BM21" s="73">
        <v>32</v>
      </c>
      <c r="BN21" s="73">
        <v>34</v>
      </c>
      <c r="BO21" s="73">
        <v>24</v>
      </c>
      <c r="BP21" s="73">
        <v>26</v>
      </c>
      <c r="BQ21" s="73">
        <v>20</v>
      </c>
      <c r="BR21" s="73">
        <v>20</v>
      </c>
    </row>
    <row r="22" spans="1:70" x14ac:dyDescent="0.25">
      <c r="A22" s="69" t="s">
        <v>145</v>
      </c>
      <c r="B22" s="78">
        <v>2820</v>
      </c>
      <c r="C22" s="78">
        <v>1417</v>
      </c>
      <c r="D22" s="78">
        <v>1403</v>
      </c>
      <c r="E22" s="78">
        <v>17</v>
      </c>
      <c r="F22" s="78">
        <v>19</v>
      </c>
      <c r="G22" s="78">
        <v>16</v>
      </c>
      <c r="H22" s="78">
        <v>17</v>
      </c>
      <c r="I22" s="78">
        <v>15</v>
      </c>
      <c r="J22" s="78">
        <v>16</v>
      </c>
      <c r="K22" s="78">
        <v>16</v>
      </c>
      <c r="L22" s="78">
        <v>15</v>
      </c>
      <c r="M22" s="78">
        <v>17</v>
      </c>
      <c r="N22" s="78">
        <v>16</v>
      </c>
      <c r="O22" s="78">
        <v>17</v>
      </c>
      <c r="P22" s="78">
        <v>17</v>
      </c>
      <c r="Q22" s="78">
        <v>19</v>
      </c>
      <c r="R22" s="78">
        <v>18</v>
      </c>
      <c r="S22" s="78">
        <v>20</v>
      </c>
      <c r="T22" s="78">
        <v>20</v>
      </c>
      <c r="U22" s="78">
        <v>22</v>
      </c>
      <c r="V22" s="78">
        <v>21</v>
      </c>
      <c r="W22" s="78">
        <v>23</v>
      </c>
      <c r="X22" s="78">
        <v>23</v>
      </c>
      <c r="Y22" s="78">
        <v>25</v>
      </c>
      <c r="Z22" s="78">
        <v>25</v>
      </c>
      <c r="AA22" s="78">
        <v>27</v>
      </c>
      <c r="AB22" s="78">
        <v>27</v>
      </c>
      <c r="AC22" s="78">
        <v>28</v>
      </c>
      <c r="AD22" s="78">
        <v>28</v>
      </c>
      <c r="AE22" s="78">
        <v>29</v>
      </c>
      <c r="AF22" s="78">
        <v>28</v>
      </c>
      <c r="AG22" s="78">
        <v>28</v>
      </c>
      <c r="AH22" s="78">
        <v>27</v>
      </c>
      <c r="AI22" s="78">
        <v>28</v>
      </c>
      <c r="AJ22" s="78">
        <v>27</v>
      </c>
      <c r="AK22" s="78">
        <v>27</v>
      </c>
      <c r="AL22" s="78">
        <v>27</v>
      </c>
      <c r="AM22" s="78">
        <v>26</v>
      </c>
      <c r="AN22" s="78">
        <v>25</v>
      </c>
      <c r="AO22" s="78">
        <v>24</v>
      </c>
      <c r="AP22" s="78">
        <v>24</v>
      </c>
      <c r="AQ22" s="78">
        <v>21</v>
      </c>
      <c r="AR22" s="78">
        <v>21</v>
      </c>
      <c r="AS22" s="78">
        <v>80</v>
      </c>
      <c r="AT22" s="78">
        <v>79</v>
      </c>
      <c r="AU22" s="78">
        <v>81</v>
      </c>
      <c r="AV22" s="78">
        <v>81</v>
      </c>
      <c r="AW22" s="78">
        <v>86</v>
      </c>
      <c r="AX22" s="78">
        <v>86</v>
      </c>
      <c r="AY22" s="78">
        <v>89</v>
      </c>
      <c r="AZ22" s="78">
        <v>88</v>
      </c>
      <c r="BA22" s="78">
        <v>99</v>
      </c>
      <c r="BB22" s="78">
        <v>99</v>
      </c>
      <c r="BC22" s="78">
        <v>88</v>
      </c>
      <c r="BD22" s="78">
        <v>87</v>
      </c>
      <c r="BE22" s="78">
        <v>80</v>
      </c>
      <c r="BF22" s="78">
        <v>79</v>
      </c>
      <c r="BG22" s="78">
        <v>61</v>
      </c>
      <c r="BH22" s="78">
        <v>60</v>
      </c>
      <c r="BI22" s="78">
        <v>80</v>
      </c>
      <c r="BJ22" s="78">
        <v>79</v>
      </c>
      <c r="BK22" s="78">
        <v>79</v>
      </c>
      <c r="BL22" s="78">
        <v>78</v>
      </c>
      <c r="BM22" s="78">
        <v>69</v>
      </c>
      <c r="BN22" s="78">
        <v>68</v>
      </c>
      <c r="BO22" s="78">
        <v>41</v>
      </c>
      <c r="BP22" s="78">
        <v>40</v>
      </c>
      <c r="BQ22" s="78">
        <v>39</v>
      </c>
      <c r="BR22" s="78">
        <v>38</v>
      </c>
    </row>
    <row r="23" spans="1:70" x14ac:dyDescent="0.25">
      <c r="A23" s="58" t="s">
        <v>582</v>
      </c>
      <c r="B23" s="73">
        <v>2820</v>
      </c>
      <c r="C23" s="73">
        <v>1417</v>
      </c>
      <c r="D23" s="73">
        <v>1403</v>
      </c>
      <c r="E23" s="73">
        <v>17</v>
      </c>
      <c r="F23" s="73">
        <v>19</v>
      </c>
      <c r="G23" s="73">
        <v>16</v>
      </c>
      <c r="H23" s="73">
        <v>17</v>
      </c>
      <c r="I23" s="73">
        <v>15</v>
      </c>
      <c r="J23" s="73">
        <v>16</v>
      </c>
      <c r="K23" s="73">
        <v>16</v>
      </c>
      <c r="L23" s="73">
        <v>15</v>
      </c>
      <c r="M23" s="73">
        <v>17</v>
      </c>
      <c r="N23" s="73">
        <v>16</v>
      </c>
      <c r="O23" s="73">
        <v>17</v>
      </c>
      <c r="P23" s="73">
        <v>17</v>
      </c>
      <c r="Q23" s="73">
        <v>19</v>
      </c>
      <c r="R23" s="73">
        <v>18</v>
      </c>
      <c r="S23" s="73">
        <v>20</v>
      </c>
      <c r="T23" s="73">
        <v>20</v>
      </c>
      <c r="U23" s="73">
        <v>22</v>
      </c>
      <c r="V23" s="73">
        <v>21</v>
      </c>
      <c r="W23" s="73">
        <v>23</v>
      </c>
      <c r="X23" s="73">
        <v>23</v>
      </c>
      <c r="Y23" s="73">
        <v>25</v>
      </c>
      <c r="Z23" s="73">
        <v>25</v>
      </c>
      <c r="AA23" s="73">
        <v>27</v>
      </c>
      <c r="AB23" s="73">
        <v>27</v>
      </c>
      <c r="AC23" s="73">
        <v>28</v>
      </c>
      <c r="AD23" s="73">
        <v>28</v>
      </c>
      <c r="AE23" s="73">
        <v>29</v>
      </c>
      <c r="AF23" s="73">
        <v>28</v>
      </c>
      <c r="AG23" s="73">
        <v>28</v>
      </c>
      <c r="AH23" s="73">
        <v>27</v>
      </c>
      <c r="AI23" s="73">
        <v>28</v>
      </c>
      <c r="AJ23" s="73">
        <v>27</v>
      </c>
      <c r="AK23" s="73">
        <v>27</v>
      </c>
      <c r="AL23" s="73">
        <v>27</v>
      </c>
      <c r="AM23" s="73">
        <v>26</v>
      </c>
      <c r="AN23" s="73">
        <v>25</v>
      </c>
      <c r="AO23" s="73">
        <v>24</v>
      </c>
      <c r="AP23" s="73">
        <v>24</v>
      </c>
      <c r="AQ23" s="73">
        <v>21</v>
      </c>
      <c r="AR23" s="73">
        <v>21</v>
      </c>
      <c r="AS23" s="73">
        <v>80</v>
      </c>
      <c r="AT23" s="73">
        <v>79</v>
      </c>
      <c r="AU23" s="73">
        <v>81</v>
      </c>
      <c r="AV23" s="73">
        <v>81</v>
      </c>
      <c r="AW23" s="73">
        <v>86</v>
      </c>
      <c r="AX23" s="73">
        <v>86</v>
      </c>
      <c r="AY23" s="73">
        <v>89</v>
      </c>
      <c r="AZ23" s="73">
        <v>88</v>
      </c>
      <c r="BA23" s="73">
        <v>99</v>
      </c>
      <c r="BB23" s="73">
        <v>99</v>
      </c>
      <c r="BC23" s="73">
        <v>88</v>
      </c>
      <c r="BD23" s="73">
        <v>87</v>
      </c>
      <c r="BE23" s="73">
        <v>80</v>
      </c>
      <c r="BF23" s="73">
        <v>79</v>
      </c>
      <c r="BG23" s="73">
        <v>61</v>
      </c>
      <c r="BH23" s="73">
        <v>60</v>
      </c>
      <c r="BI23" s="73">
        <v>80</v>
      </c>
      <c r="BJ23" s="73">
        <v>79</v>
      </c>
      <c r="BK23" s="73">
        <v>79</v>
      </c>
      <c r="BL23" s="73">
        <v>78</v>
      </c>
      <c r="BM23" s="73">
        <v>69</v>
      </c>
      <c r="BN23" s="73">
        <v>68</v>
      </c>
      <c r="BO23" s="73">
        <v>41</v>
      </c>
      <c r="BP23" s="73">
        <v>40</v>
      </c>
      <c r="BQ23" s="73">
        <v>39</v>
      </c>
      <c r="BR23" s="73">
        <v>38</v>
      </c>
    </row>
    <row r="24" spans="1:70" x14ac:dyDescent="0.25">
      <c r="A24" s="69" t="s">
        <v>146</v>
      </c>
      <c r="B24" s="78">
        <v>60242</v>
      </c>
      <c r="C24" s="78">
        <v>29568</v>
      </c>
      <c r="D24" s="78">
        <v>30674</v>
      </c>
      <c r="E24" s="78">
        <v>476</v>
      </c>
      <c r="F24" s="78">
        <v>499</v>
      </c>
      <c r="G24" s="78">
        <v>508</v>
      </c>
      <c r="H24" s="78">
        <v>527</v>
      </c>
      <c r="I24" s="78">
        <v>537</v>
      </c>
      <c r="J24" s="78">
        <v>552</v>
      </c>
      <c r="K24" s="78">
        <v>558</v>
      </c>
      <c r="L24" s="78">
        <v>577</v>
      </c>
      <c r="M24" s="78">
        <v>579</v>
      </c>
      <c r="N24" s="78">
        <v>596</v>
      </c>
      <c r="O24" s="78">
        <v>595</v>
      </c>
      <c r="P24" s="78">
        <v>613</v>
      </c>
      <c r="Q24" s="78">
        <v>606</v>
      </c>
      <c r="R24" s="78">
        <v>629</v>
      </c>
      <c r="S24" s="78">
        <v>616</v>
      </c>
      <c r="T24" s="78">
        <v>639</v>
      </c>
      <c r="U24" s="78">
        <v>624</v>
      </c>
      <c r="V24" s="78">
        <v>646</v>
      </c>
      <c r="W24" s="78">
        <v>629</v>
      </c>
      <c r="X24" s="78">
        <v>650</v>
      </c>
      <c r="Y24" s="78">
        <v>629</v>
      </c>
      <c r="Z24" s="78">
        <v>653</v>
      </c>
      <c r="AA24" s="78">
        <v>627</v>
      </c>
      <c r="AB24" s="78">
        <v>652</v>
      </c>
      <c r="AC24" s="78">
        <v>623</v>
      </c>
      <c r="AD24" s="78">
        <v>649</v>
      </c>
      <c r="AE24" s="78">
        <v>619</v>
      </c>
      <c r="AF24" s="78">
        <v>642</v>
      </c>
      <c r="AG24" s="78">
        <v>612</v>
      </c>
      <c r="AH24" s="78">
        <v>635</v>
      </c>
      <c r="AI24" s="78">
        <v>600</v>
      </c>
      <c r="AJ24" s="78">
        <v>629</v>
      </c>
      <c r="AK24" s="78">
        <v>595</v>
      </c>
      <c r="AL24" s="78">
        <v>618</v>
      </c>
      <c r="AM24" s="78">
        <v>579</v>
      </c>
      <c r="AN24" s="78">
        <v>602</v>
      </c>
      <c r="AO24" s="78">
        <v>552</v>
      </c>
      <c r="AP24" s="78">
        <v>573</v>
      </c>
      <c r="AQ24" s="78">
        <v>518</v>
      </c>
      <c r="AR24" s="78">
        <v>539</v>
      </c>
      <c r="AS24" s="78">
        <v>2250</v>
      </c>
      <c r="AT24" s="78">
        <v>2335</v>
      </c>
      <c r="AU24" s="78">
        <v>2439</v>
      </c>
      <c r="AV24" s="78">
        <v>2526</v>
      </c>
      <c r="AW24" s="78">
        <v>2217</v>
      </c>
      <c r="AX24" s="78">
        <v>2299</v>
      </c>
      <c r="AY24" s="78">
        <v>2015</v>
      </c>
      <c r="AZ24" s="78">
        <v>2090</v>
      </c>
      <c r="BA24" s="78">
        <v>1852</v>
      </c>
      <c r="BB24" s="78">
        <v>1922</v>
      </c>
      <c r="BC24" s="78">
        <v>1634</v>
      </c>
      <c r="BD24" s="78">
        <v>1692</v>
      </c>
      <c r="BE24" s="78">
        <v>1387</v>
      </c>
      <c r="BF24" s="78">
        <v>1440</v>
      </c>
      <c r="BG24" s="78">
        <v>1160</v>
      </c>
      <c r="BH24" s="78">
        <v>1204</v>
      </c>
      <c r="BI24" s="78">
        <v>922</v>
      </c>
      <c r="BJ24" s="78">
        <v>956</v>
      </c>
      <c r="BK24" s="78">
        <v>727</v>
      </c>
      <c r="BL24" s="78">
        <v>755</v>
      </c>
      <c r="BM24" s="78">
        <v>572</v>
      </c>
      <c r="BN24" s="78">
        <v>593</v>
      </c>
      <c r="BO24" s="78">
        <v>406</v>
      </c>
      <c r="BP24" s="78">
        <v>423</v>
      </c>
      <c r="BQ24" s="78">
        <v>305</v>
      </c>
      <c r="BR24" s="78">
        <v>319</v>
      </c>
    </row>
    <row r="25" spans="1:70" x14ac:dyDescent="0.25">
      <c r="A25" s="58" t="s">
        <v>583</v>
      </c>
      <c r="B25" s="73">
        <v>1209</v>
      </c>
      <c r="C25" s="73">
        <v>595</v>
      </c>
      <c r="D25" s="73">
        <v>614</v>
      </c>
      <c r="E25" s="73">
        <v>10</v>
      </c>
      <c r="F25" s="73">
        <v>10</v>
      </c>
      <c r="G25" s="73">
        <v>10</v>
      </c>
      <c r="H25" s="73">
        <v>11</v>
      </c>
      <c r="I25" s="73">
        <v>11</v>
      </c>
      <c r="J25" s="73">
        <v>11</v>
      </c>
      <c r="K25" s="73">
        <v>11</v>
      </c>
      <c r="L25" s="73">
        <v>12</v>
      </c>
      <c r="M25" s="73">
        <v>13</v>
      </c>
      <c r="N25" s="73">
        <v>11</v>
      </c>
      <c r="O25" s="73">
        <v>13</v>
      </c>
      <c r="P25" s="73">
        <v>11</v>
      </c>
      <c r="Q25" s="73">
        <v>12</v>
      </c>
      <c r="R25" s="73">
        <v>13</v>
      </c>
      <c r="S25" s="73">
        <v>12</v>
      </c>
      <c r="T25" s="73">
        <v>13</v>
      </c>
      <c r="U25" s="73">
        <v>12</v>
      </c>
      <c r="V25" s="73">
        <v>13</v>
      </c>
      <c r="W25" s="73">
        <v>13</v>
      </c>
      <c r="X25" s="73">
        <v>13</v>
      </c>
      <c r="Y25" s="73">
        <v>13</v>
      </c>
      <c r="Z25" s="73">
        <v>13</v>
      </c>
      <c r="AA25" s="73">
        <v>13</v>
      </c>
      <c r="AB25" s="73">
        <v>13</v>
      </c>
      <c r="AC25" s="73">
        <v>12</v>
      </c>
      <c r="AD25" s="73">
        <v>13</v>
      </c>
      <c r="AE25" s="73">
        <v>13</v>
      </c>
      <c r="AF25" s="73">
        <v>13</v>
      </c>
      <c r="AG25" s="73">
        <v>12</v>
      </c>
      <c r="AH25" s="73">
        <v>13</v>
      </c>
      <c r="AI25" s="73">
        <v>12</v>
      </c>
      <c r="AJ25" s="73">
        <v>13</v>
      </c>
      <c r="AK25" s="73">
        <v>12</v>
      </c>
      <c r="AL25" s="73">
        <v>12</v>
      </c>
      <c r="AM25" s="73">
        <v>12</v>
      </c>
      <c r="AN25" s="73">
        <v>12</v>
      </c>
      <c r="AO25" s="73">
        <v>11</v>
      </c>
      <c r="AP25" s="73">
        <v>12</v>
      </c>
      <c r="AQ25" s="73">
        <v>10</v>
      </c>
      <c r="AR25" s="73">
        <v>11</v>
      </c>
      <c r="AS25" s="73">
        <v>45</v>
      </c>
      <c r="AT25" s="73">
        <v>47</v>
      </c>
      <c r="AU25" s="73">
        <v>49</v>
      </c>
      <c r="AV25" s="73">
        <v>50</v>
      </c>
      <c r="AW25" s="73">
        <v>44</v>
      </c>
      <c r="AX25" s="73">
        <v>46</v>
      </c>
      <c r="AY25" s="73">
        <v>40</v>
      </c>
      <c r="AZ25" s="73">
        <v>42</v>
      </c>
      <c r="BA25" s="73">
        <v>37</v>
      </c>
      <c r="BB25" s="73">
        <v>38</v>
      </c>
      <c r="BC25" s="73">
        <v>33</v>
      </c>
      <c r="BD25" s="73">
        <v>34</v>
      </c>
      <c r="BE25" s="73">
        <v>28</v>
      </c>
      <c r="BF25" s="73">
        <v>29</v>
      </c>
      <c r="BG25" s="73">
        <v>23</v>
      </c>
      <c r="BH25" s="73">
        <v>24</v>
      </c>
      <c r="BI25" s="73">
        <v>19</v>
      </c>
      <c r="BJ25" s="73">
        <v>19</v>
      </c>
      <c r="BK25" s="73">
        <v>15</v>
      </c>
      <c r="BL25" s="73">
        <v>15</v>
      </c>
      <c r="BM25" s="73">
        <v>11</v>
      </c>
      <c r="BN25" s="73">
        <v>12</v>
      </c>
      <c r="BO25" s="73">
        <v>8</v>
      </c>
      <c r="BP25" s="73">
        <v>9</v>
      </c>
      <c r="BQ25" s="73">
        <v>6</v>
      </c>
      <c r="BR25" s="73">
        <v>6</v>
      </c>
    </row>
    <row r="26" spans="1:70" x14ac:dyDescent="0.25">
      <c r="A26" s="58" t="s">
        <v>584</v>
      </c>
      <c r="B26" s="73">
        <v>2408</v>
      </c>
      <c r="C26" s="73">
        <v>1181</v>
      </c>
      <c r="D26" s="73">
        <v>1227</v>
      </c>
      <c r="E26" s="73">
        <v>19</v>
      </c>
      <c r="F26" s="73">
        <v>20</v>
      </c>
      <c r="G26" s="73">
        <v>20</v>
      </c>
      <c r="H26" s="73">
        <v>21</v>
      </c>
      <c r="I26" s="73">
        <v>22</v>
      </c>
      <c r="J26" s="73">
        <v>22</v>
      </c>
      <c r="K26" s="73">
        <v>22</v>
      </c>
      <c r="L26" s="73">
        <v>23</v>
      </c>
      <c r="M26" s="73">
        <v>23</v>
      </c>
      <c r="N26" s="73">
        <v>24</v>
      </c>
      <c r="O26" s="73">
        <v>24</v>
      </c>
      <c r="P26" s="73">
        <v>24</v>
      </c>
      <c r="Q26" s="73">
        <v>24</v>
      </c>
      <c r="R26" s="73">
        <v>25</v>
      </c>
      <c r="S26" s="73">
        <v>24</v>
      </c>
      <c r="T26" s="73">
        <v>26</v>
      </c>
      <c r="U26" s="73">
        <v>25</v>
      </c>
      <c r="V26" s="73">
        <v>26</v>
      </c>
      <c r="W26" s="73">
        <v>25</v>
      </c>
      <c r="X26" s="73">
        <v>26</v>
      </c>
      <c r="Y26" s="73">
        <v>25</v>
      </c>
      <c r="Z26" s="73">
        <v>26</v>
      </c>
      <c r="AA26" s="73">
        <v>25</v>
      </c>
      <c r="AB26" s="73">
        <v>26</v>
      </c>
      <c r="AC26" s="73">
        <v>25</v>
      </c>
      <c r="AD26" s="73">
        <v>26</v>
      </c>
      <c r="AE26" s="73">
        <v>24</v>
      </c>
      <c r="AF26" s="73">
        <v>26</v>
      </c>
      <c r="AG26" s="73">
        <v>25</v>
      </c>
      <c r="AH26" s="73">
        <v>25</v>
      </c>
      <c r="AI26" s="73">
        <v>24</v>
      </c>
      <c r="AJ26" s="73">
        <v>25</v>
      </c>
      <c r="AK26" s="73">
        <v>24</v>
      </c>
      <c r="AL26" s="73">
        <v>25</v>
      </c>
      <c r="AM26" s="73">
        <v>23</v>
      </c>
      <c r="AN26" s="73">
        <v>24</v>
      </c>
      <c r="AO26" s="73">
        <v>22</v>
      </c>
      <c r="AP26" s="73">
        <v>23</v>
      </c>
      <c r="AQ26" s="73">
        <v>21</v>
      </c>
      <c r="AR26" s="73">
        <v>21</v>
      </c>
      <c r="AS26" s="73">
        <v>90</v>
      </c>
      <c r="AT26" s="73">
        <v>93</v>
      </c>
      <c r="AU26" s="73">
        <v>98</v>
      </c>
      <c r="AV26" s="73">
        <v>101</v>
      </c>
      <c r="AW26" s="73">
        <v>89</v>
      </c>
      <c r="AX26" s="73">
        <v>92</v>
      </c>
      <c r="AY26" s="73">
        <v>80</v>
      </c>
      <c r="AZ26" s="73">
        <v>84</v>
      </c>
      <c r="BA26" s="73">
        <v>74</v>
      </c>
      <c r="BB26" s="73">
        <v>77</v>
      </c>
      <c r="BC26" s="73">
        <v>65</v>
      </c>
      <c r="BD26" s="73">
        <v>68</v>
      </c>
      <c r="BE26" s="73">
        <v>55</v>
      </c>
      <c r="BF26" s="73">
        <v>58</v>
      </c>
      <c r="BG26" s="73">
        <v>47</v>
      </c>
      <c r="BH26" s="73">
        <v>48</v>
      </c>
      <c r="BI26" s="73">
        <v>37</v>
      </c>
      <c r="BJ26" s="73">
        <v>38</v>
      </c>
      <c r="BK26" s="73">
        <v>29</v>
      </c>
      <c r="BL26" s="73">
        <v>30</v>
      </c>
      <c r="BM26" s="73">
        <v>23</v>
      </c>
      <c r="BN26" s="73">
        <v>24</v>
      </c>
      <c r="BO26" s="73">
        <v>16</v>
      </c>
      <c r="BP26" s="73">
        <v>17</v>
      </c>
      <c r="BQ26" s="73">
        <v>12</v>
      </c>
      <c r="BR26" s="73">
        <v>13</v>
      </c>
    </row>
    <row r="27" spans="1:70" x14ac:dyDescent="0.25">
      <c r="A27" s="58" t="s">
        <v>585</v>
      </c>
      <c r="B27" s="73">
        <v>13254</v>
      </c>
      <c r="C27" s="73">
        <v>6506</v>
      </c>
      <c r="D27" s="73">
        <v>6748</v>
      </c>
      <c r="E27" s="73">
        <v>104</v>
      </c>
      <c r="F27" s="73">
        <v>111</v>
      </c>
      <c r="G27" s="73">
        <v>112</v>
      </c>
      <c r="H27" s="73">
        <v>116</v>
      </c>
      <c r="I27" s="73">
        <v>118</v>
      </c>
      <c r="J27" s="73">
        <v>122</v>
      </c>
      <c r="K27" s="73">
        <v>123</v>
      </c>
      <c r="L27" s="73">
        <v>127</v>
      </c>
      <c r="M27" s="73">
        <v>127</v>
      </c>
      <c r="N27" s="73">
        <v>132</v>
      </c>
      <c r="O27" s="73">
        <v>131</v>
      </c>
      <c r="P27" s="73">
        <v>135</v>
      </c>
      <c r="Q27" s="73">
        <v>134</v>
      </c>
      <c r="R27" s="73">
        <v>138</v>
      </c>
      <c r="S27" s="73">
        <v>136</v>
      </c>
      <c r="T27" s="73">
        <v>140</v>
      </c>
      <c r="U27" s="73">
        <v>137</v>
      </c>
      <c r="V27" s="73">
        <v>142</v>
      </c>
      <c r="W27" s="73">
        <v>138</v>
      </c>
      <c r="X27" s="73">
        <v>143</v>
      </c>
      <c r="Y27" s="73">
        <v>138</v>
      </c>
      <c r="Z27" s="73">
        <v>144</v>
      </c>
      <c r="AA27" s="73">
        <v>138</v>
      </c>
      <c r="AB27" s="73">
        <v>143</v>
      </c>
      <c r="AC27" s="73">
        <v>137</v>
      </c>
      <c r="AD27" s="73">
        <v>143</v>
      </c>
      <c r="AE27" s="73">
        <v>136</v>
      </c>
      <c r="AF27" s="73">
        <v>141</v>
      </c>
      <c r="AG27" s="73">
        <v>135</v>
      </c>
      <c r="AH27" s="73">
        <v>139</v>
      </c>
      <c r="AI27" s="73">
        <v>133</v>
      </c>
      <c r="AJ27" s="73">
        <v>137</v>
      </c>
      <c r="AK27" s="73">
        <v>131</v>
      </c>
      <c r="AL27" s="73">
        <v>136</v>
      </c>
      <c r="AM27" s="73">
        <v>128</v>
      </c>
      <c r="AN27" s="73">
        <v>132</v>
      </c>
      <c r="AO27" s="73">
        <v>122</v>
      </c>
      <c r="AP27" s="73">
        <v>126</v>
      </c>
      <c r="AQ27" s="73">
        <v>114</v>
      </c>
      <c r="AR27" s="73">
        <v>119</v>
      </c>
      <c r="AS27" s="73">
        <v>495</v>
      </c>
      <c r="AT27" s="73">
        <v>514</v>
      </c>
      <c r="AU27" s="73">
        <v>536</v>
      </c>
      <c r="AV27" s="73">
        <v>556</v>
      </c>
      <c r="AW27" s="73">
        <v>488</v>
      </c>
      <c r="AX27" s="73">
        <v>506</v>
      </c>
      <c r="AY27" s="73">
        <v>443</v>
      </c>
      <c r="AZ27" s="73">
        <v>460</v>
      </c>
      <c r="BA27" s="73">
        <v>408</v>
      </c>
      <c r="BB27" s="73">
        <v>422</v>
      </c>
      <c r="BC27" s="73">
        <v>359</v>
      </c>
      <c r="BD27" s="73">
        <v>373</v>
      </c>
      <c r="BE27" s="73">
        <v>305</v>
      </c>
      <c r="BF27" s="73">
        <v>317</v>
      </c>
      <c r="BG27" s="73">
        <v>255</v>
      </c>
      <c r="BH27" s="73">
        <v>265</v>
      </c>
      <c r="BI27" s="73">
        <v>203</v>
      </c>
      <c r="BJ27" s="73">
        <v>210</v>
      </c>
      <c r="BK27" s="73">
        <v>160</v>
      </c>
      <c r="BL27" s="73">
        <v>166</v>
      </c>
      <c r="BM27" s="73">
        <v>126</v>
      </c>
      <c r="BN27" s="73">
        <v>130</v>
      </c>
      <c r="BO27" s="73">
        <v>89</v>
      </c>
      <c r="BP27" s="73">
        <v>93</v>
      </c>
      <c r="BQ27" s="73">
        <v>67</v>
      </c>
      <c r="BR27" s="73">
        <v>70</v>
      </c>
    </row>
    <row r="28" spans="1:70" x14ac:dyDescent="0.25">
      <c r="A28" s="58" t="s">
        <v>586</v>
      </c>
      <c r="B28" s="73">
        <v>3011</v>
      </c>
      <c r="C28" s="73">
        <v>1477</v>
      </c>
      <c r="D28" s="73">
        <v>1534</v>
      </c>
      <c r="E28" s="73">
        <v>24</v>
      </c>
      <c r="F28" s="73">
        <v>25</v>
      </c>
      <c r="G28" s="73">
        <v>26</v>
      </c>
      <c r="H28" s="73">
        <v>26</v>
      </c>
      <c r="I28" s="73">
        <v>27</v>
      </c>
      <c r="J28" s="73">
        <v>27</v>
      </c>
      <c r="K28" s="73">
        <v>28</v>
      </c>
      <c r="L28" s="73">
        <v>29</v>
      </c>
      <c r="M28" s="73">
        <v>29</v>
      </c>
      <c r="N28" s="73">
        <v>30</v>
      </c>
      <c r="O28" s="73">
        <v>29</v>
      </c>
      <c r="P28" s="73">
        <v>31</v>
      </c>
      <c r="Q28" s="73">
        <v>30</v>
      </c>
      <c r="R28" s="73">
        <v>32</v>
      </c>
      <c r="S28" s="73">
        <v>31</v>
      </c>
      <c r="T28" s="73">
        <v>32</v>
      </c>
      <c r="U28" s="73">
        <v>32</v>
      </c>
      <c r="V28" s="73">
        <v>32</v>
      </c>
      <c r="W28" s="73">
        <v>32</v>
      </c>
      <c r="X28" s="73">
        <v>32</v>
      </c>
      <c r="Y28" s="73">
        <v>31</v>
      </c>
      <c r="Z28" s="73">
        <v>33</v>
      </c>
      <c r="AA28" s="73">
        <v>31</v>
      </c>
      <c r="AB28" s="73">
        <v>33</v>
      </c>
      <c r="AC28" s="73">
        <v>31</v>
      </c>
      <c r="AD28" s="73">
        <v>33</v>
      </c>
      <c r="AE28" s="73">
        <v>31</v>
      </c>
      <c r="AF28" s="73">
        <v>32</v>
      </c>
      <c r="AG28" s="73">
        <v>30</v>
      </c>
      <c r="AH28" s="73">
        <v>32</v>
      </c>
      <c r="AI28" s="73">
        <v>30</v>
      </c>
      <c r="AJ28" s="73">
        <v>31</v>
      </c>
      <c r="AK28" s="73">
        <v>30</v>
      </c>
      <c r="AL28" s="73">
        <v>31</v>
      </c>
      <c r="AM28" s="73">
        <v>29</v>
      </c>
      <c r="AN28" s="73">
        <v>30</v>
      </c>
      <c r="AO28" s="73">
        <v>27</v>
      </c>
      <c r="AP28" s="73">
        <v>29</v>
      </c>
      <c r="AQ28" s="73">
        <v>26</v>
      </c>
      <c r="AR28" s="73">
        <v>27</v>
      </c>
      <c r="AS28" s="73">
        <v>112</v>
      </c>
      <c r="AT28" s="73">
        <v>117</v>
      </c>
      <c r="AU28" s="73">
        <v>122</v>
      </c>
      <c r="AV28" s="73">
        <v>126</v>
      </c>
      <c r="AW28" s="73">
        <v>111</v>
      </c>
      <c r="AX28" s="73">
        <v>115</v>
      </c>
      <c r="AY28" s="73">
        <v>101</v>
      </c>
      <c r="AZ28" s="73">
        <v>104</v>
      </c>
      <c r="BA28" s="73">
        <v>93</v>
      </c>
      <c r="BB28" s="73">
        <v>96</v>
      </c>
      <c r="BC28" s="73">
        <v>82</v>
      </c>
      <c r="BD28" s="73">
        <v>84</v>
      </c>
      <c r="BE28" s="73">
        <v>69</v>
      </c>
      <c r="BF28" s="73">
        <v>72</v>
      </c>
      <c r="BG28" s="73">
        <v>58</v>
      </c>
      <c r="BH28" s="73">
        <v>60</v>
      </c>
      <c r="BI28" s="73">
        <v>46</v>
      </c>
      <c r="BJ28" s="73">
        <v>48</v>
      </c>
      <c r="BK28" s="73">
        <v>36</v>
      </c>
      <c r="BL28" s="73">
        <v>38</v>
      </c>
      <c r="BM28" s="73">
        <v>28</v>
      </c>
      <c r="BN28" s="73">
        <v>30</v>
      </c>
      <c r="BO28" s="73">
        <v>20</v>
      </c>
      <c r="BP28" s="73">
        <v>21</v>
      </c>
      <c r="BQ28" s="73">
        <v>15</v>
      </c>
      <c r="BR28" s="73">
        <v>16</v>
      </c>
    </row>
    <row r="29" spans="1:70" x14ac:dyDescent="0.25">
      <c r="A29" s="58" t="s">
        <v>587</v>
      </c>
      <c r="B29" s="73">
        <v>13857</v>
      </c>
      <c r="C29" s="73">
        <v>6802</v>
      </c>
      <c r="D29" s="73">
        <v>7055</v>
      </c>
      <c r="E29" s="73">
        <v>108</v>
      </c>
      <c r="F29" s="73">
        <v>116</v>
      </c>
      <c r="G29" s="73">
        <v>117</v>
      </c>
      <c r="H29" s="73">
        <v>121</v>
      </c>
      <c r="I29" s="73">
        <v>123</v>
      </c>
      <c r="J29" s="73">
        <v>127</v>
      </c>
      <c r="K29" s="73">
        <v>128</v>
      </c>
      <c r="L29" s="73">
        <v>133</v>
      </c>
      <c r="M29" s="73">
        <v>133</v>
      </c>
      <c r="N29" s="73">
        <v>137</v>
      </c>
      <c r="O29" s="73">
        <v>136</v>
      </c>
      <c r="P29" s="73">
        <v>142</v>
      </c>
      <c r="Q29" s="73">
        <v>139</v>
      </c>
      <c r="R29" s="73">
        <v>145</v>
      </c>
      <c r="S29" s="73">
        <v>142</v>
      </c>
      <c r="T29" s="73">
        <v>147</v>
      </c>
      <c r="U29" s="73">
        <v>143</v>
      </c>
      <c r="V29" s="73">
        <v>149</v>
      </c>
      <c r="W29" s="73">
        <v>144</v>
      </c>
      <c r="X29" s="73">
        <v>150</v>
      </c>
      <c r="Y29" s="73">
        <v>145</v>
      </c>
      <c r="Z29" s="73">
        <v>150</v>
      </c>
      <c r="AA29" s="73">
        <v>144</v>
      </c>
      <c r="AB29" s="73">
        <v>150</v>
      </c>
      <c r="AC29" s="73">
        <v>144</v>
      </c>
      <c r="AD29" s="73">
        <v>149</v>
      </c>
      <c r="AE29" s="73">
        <v>142</v>
      </c>
      <c r="AF29" s="73">
        <v>148</v>
      </c>
      <c r="AG29" s="73">
        <v>141</v>
      </c>
      <c r="AH29" s="73">
        <v>146</v>
      </c>
      <c r="AI29" s="73">
        <v>139</v>
      </c>
      <c r="AJ29" s="73">
        <v>144</v>
      </c>
      <c r="AK29" s="73">
        <v>137</v>
      </c>
      <c r="AL29" s="73">
        <v>142</v>
      </c>
      <c r="AM29" s="73">
        <v>134</v>
      </c>
      <c r="AN29" s="73">
        <v>138</v>
      </c>
      <c r="AO29" s="73">
        <v>127</v>
      </c>
      <c r="AP29" s="73">
        <v>131</v>
      </c>
      <c r="AQ29" s="73">
        <v>119</v>
      </c>
      <c r="AR29" s="73">
        <v>124</v>
      </c>
      <c r="AS29" s="73">
        <v>518</v>
      </c>
      <c r="AT29" s="73">
        <v>537</v>
      </c>
      <c r="AU29" s="73">
        <v>561</v>
      </c>
      <c r="AV29" s="73">
        <v>581</v>
      </c>
      <c r="AW29" s="73">
        <v>510</v>
      </c>
      <c r="AX29" s="73">
        <v>529</v>
      </c>
      <c r="AY29" s="73">
        <v>464</v>
      </c>
      <c r="AZ29" s="73">
        <v>480</v>
      </c>
      <c r="BA29" s="73">
        <v>426</v>
      </c>
      <c r="BB29" s="73">
        <v>442</v>
      </c>
      <c r="BC29" s="73">
        <v>376</v>
      </c>
      <c r="BD29" s="73">
        <v>389</v>
      </c>
      <c r="BE29" s="73">
        <v>319</v>
      </c>
      <c r="BF29" s="73">
        <v>331</v>
      </c>
      <c r="BG29" s="73">
        <v>267</v>
      </c>
      <c r="BH29" s="73">
        <v>277</v>
      </c>
      <c r="BI29" s="73">
        <v>212</v>
      </c>
      <c r="BJ29" s="73">
        <v>220</v>
      </c>
      <c r="BK29" s="73">
        <v>167</v>
      </c>
      <c r="BL29" s="73">
        <v>174</v>
      </c>
      <c r="BM29" s="73">
        <v>132</v>
      </c>
      <c r="BN29" s="73">
        <v>136</v>
      </c>
      <c r="BO29" s="73">
        <v>94</v>
      </c>
      <c r="BP29" s="73">
        <v>97</v>
      </c>
      <c r="BQ29" s="73">
        <v>71</v>
      </c>
      <c r="BR29" s="73">
        <v>73</v>
      </c>
    </row>
    <row r="30" spans="1:70" x14ac:dyDescent="0.25">
      <c r="A30" s="58" t="s">
        <v>588</v>
      </c>
      <c r="B30" s="73">
        <v>1805</v>
      </c>
      <c r="C30" s="73">
        <v>885</v>
      </c>
      <c r="D30" s="73">
        <v>920</v>
      </c>
      <c r="E30" s="73">
        <v>14</v>
      </c>
      <c r="F30" s="73">
        <v>15</v>
      </c>
      <c r="G30" s="73">
        <v>15</v>
      </c>
      <c r="H30" s="73">
        <v>16</v>
      </c>
      <c r="I30" s="73">
        <v>16</v>
      </c>
      <c r="J30" s="73">
        <v>17</v>
      </c>
      <c r="K30" s="73">
        <v>17</v>
      </c>
      <c r="L30" s="73">
        <v>17</v>
      </c>
      <c r="M30" s="73">
        <v>17</v>
      </c>
      <c r="N30" s="73">
        <v>18</v>
      </c>
      <c r="O30" s="73">
        <v>18</v>
      </c>
      <c r="P30" s="73">
        <v>18</v>
      </c>
      <c r="Q30" s="73">
        <v>18</v>
      </c>
      <c r="R30" s="73">
        <v>19</v>
      </c>
      <c r="S30" s="73">
        <v>19</v>
      </c>
      <c r="T30" s="73">
        <v>19</v>
      </c>
      <c r="U30" s="73">
        <v>19</v>
      </c>
      <c r="V30" s="73">
        <v>19</v>
      </c>
      <c r="W30" s="73">
        <v>19</v>
      </c>
      <c r="X30" s="73">
        <v>19</v>
      </c>
      <c r="Y30" s="73">
        <v>18</v>
      </c>
      <c r="Z30" s="73">
        <v>20</v>
      </c>
      <c r="AA30" s="73">
        <v>18</v>
      </c>
      <c r="AB30" s="73">
        <v>20</v>
      </c>
      <c r="AC30" s="73">
        <v>19</v>
      </c>
      <c r="AD30" s="73">
        <v>19</v>
      </c>
      <c r="AE30" s="73">
        <v>19</v>
      </c>
      <c r="AF30" s="73">
        <v>19</v>
      </c>
      <c r="AG30" s="73">
        <v>18</v>
      </c>
      <c r="AH30" s="73">
        <v>19</v>
      </c>
      <c r="AI30" s="73">
        <v>18</v>
      </c>
      <c r="AJ30" s="73">
        <v>19</v>
      </c>
      <c r="AK30" s="73">
        <v>18</v>
      </c>
      <c r="AL30" s="73">
        <v>18</v>
      </c>
      <c r="AM30" s="73">
        <v>17</v>
      </c>
      <c r="AN30" s="73">
        <v>18</v>
      </c>
      <c r="AO30" s="73">
        <v>17</v>
      </c>
      <c r="AP30" s="73">
        <v>17</v>
      </c>
      <c r="AQ30" s="73">
        <v>16</v>
      </c>
      <c r="AR30" s="73">
        <v>16</v>
      </c>
      <c r="AS30" s="73">
        <v>68</v>
      </c>
      <c r="AT30" s="73">
        <v>70</v>
      </c>
      <c r="AU30" s="73">
        <v>73</v>
      </c>
      <c r="AV30" s="73">
        <v>76</v>
      </c>
      <c r="AW30" s="73">
        <v>66</v>
      </c>
      <c r="AX30" s="73">
        <v>69</v>
      </c>
      <c r="AY30" s="73">
        <v>60</v>
      </c>
      <c r="AZ30" s="73">
        <v>63</v>
      </c>
      <c r="BA30" s="73">
        <v>55</v>
      </c>
      <c r="BB30" s="73">
        <v>58</v>
      </c>
      <c r="BC30" s="73">
        <v>49</v>
      </c>
      <c r="BD30" s="73">
        <v>51</v>
      </c>
      <c r="BE30" s="73">
        <v>42</v>
      </c>
      <c r="BF30" s="73">
        <v>43</v>
      </c>
      <c r="BG30" s="73">
        <v>35</v>
      </c>
      <c r="BH30" s="73">
        <v>36</v>
      </c>
      <c r="BI30" s="73">
        <v>27</v>
      </c>
      <c r="BJ30" s="73">
        <v>29</v>
      </c>
      <c r="BK30" s="73">
        <v>22</v>
      </c>
      <c r="BL30" s="73">
        <v>22</v>
      </c>
      <c r="BM30" s="73">
        <v>17</v>
      </c>
      <c r="BN30" s="73">
        <v>18</v>
      </c>
      <c r="BO30" s="73">
        <v>12</v>
      </c>
      <c r="BP30" s="73">
        <v>13</v>
      </c>
      <c r="BQ30" s="73">
        <v>9</v>
      </c>
      <c r="BR30" s="73">
        <v>10</v>
      </c>
    </row>
    <row r="31" spans="1:70" x14ac:dyDescent="0.25">
      <c r="A31" s="58" t="s">
        <v>445</v>
      </c>
      <c r="B31" s="73">
        <v>7230</v>
      </c>
      <c r="C31" s="73">
        <v>3549</v>
      </c>
      <c r="D31" s="73">
        <v>3681</v>
      </c>
      <c r="E31" s="73">
        <v>58</v>
      </c>
      <c r="F31" s="73">
        <v>59</v>
      </c>
      <c r="G31" s="73">
        <v>61</v>
      </c>
      <c r="H31" s="73">
        <v>63</v>
      </c>
      <c r="I31" s="73">
        <v>64</v>
      </c>
      <c r="J31" s="73">
        <v>67</v>
      </c>
      <c r="K31" s="73">
        <v>67</v>
      </c>
      <c r="L31" s="73">
        <v>69</v>
      </c>
      <c r="M31" s="73">
        <v>69</v>
      </c>
      <c r="N31" s="73">
        <v>72</v>
      </c>
      <c r="O31" s="73">
        <v>71</v>
      </c>
      <c r="P31" s="73">
        <v>74</v>
      </c>
      <c r="Q31" s="73">
        <v>73</v>
      </c>
      <c r="R31" s="73">
        <v>75</v>
      </c>
      <c r="S31" s="73">
        <v>74</v>
      </c>
      <c r="T31" s="73">
        <v>77</v>
      </c>
      <c r="U31" s="73">
        <v>75</v>
      </c>
      <c r="V31" s="73">
        <v>77</v>
      </c>
      <c r="W31" s="73">
        <v>75</v>
      </c>
      <c r="X31" s="73">
        <v>78</v>
      </c>
      <c r="Y31" s="73">
        <v>76</v>
      </c>
      <c r="Z31" s="73">
        <v>78</v>
      </c>
      <c r="AA31" s="73">
        <v>75</v>
      </c>
      <c r="AB31" s="73">
        <v>78</v>
      </c>
      <c r="AC31" s="73">
        <v>75</v>
      </c>
      <c r="AD31" s="73">
        <v>78</v>
      </c>
      <c r="AE31" s="73">
        <v>74</v>
      </c>
      <c r="AF31" s="73">
        <v>77</v>
      </c>
      <c r="AG31" s="73">
        <v>74</v>
      </c>
      <c r="AH31" s="73">
        <v>76</v>
      </c>
      <c r="AI31" s="73">
        <v>72</v>
      </c>
      <c r="AJ31" s="73">
        <v>75</v>
      </c>
      <c r="AK31" s="73">
        <v>72</v>
      </c>
      <c r="AL31" s="73">
        <v>74</v>
      </c>
      <c r="AM31" s="73">
        <v>70</v>
      </c>
      <c r="AN31" s="73">
        <v>72</v>
      </c>
      <c r="AO31" s="73">
        <v>66</v>
      </c>
      <c r="AP31" s="73">
        <v>69</v>
      </c>
      <c r="AQ31" s="73">
        <v>62</v>
      </c>
      <c r="AR31" s="73">
        <v>65</v>
      </c>
      <c r="AS31" s="73">
        <v>270</v>
      </c>
      <c r="AT31" s="73">
        <v>280</v>
      </c>
      <c r="AU31" s="73">
        <v>293</v>
      </c>
      <c r="AV31" s="73">
        <v>303</v>
      </c>
      <c r="AW31" s="73">
        <v>266</v>
      </c>
      <c r="AX31" s="73">
        <v>276</v>
      </c>
      <c r="AY31" s="73">
        <v>242</v>
      </c>
      <c r="AZ31" s="73">
        <v>251</v>
      </c>
      <c r="BA31" s="73">
        <v>222</v>
      </c>
      <c r="BB31" s="73">
        <v>231</v>
      </c>
      <c r="BC31" s="73">
        <v>196</v>
      </c>
      <c r="BD31" s="73">
        <v>203</v>
      </c>
      <c r="BE31" s="73">
        <v>166</v>
      </c>
      <c r="BF31" s="73">
        <v>173</v>
      </c>
      <c r="BG31" s="73">
        <v>139</v>
      </c>
      <c r="BH31" s="73">
        <v>145</v>
      </c>
      <c r="BI31" s="73">
        <v>110</v>
      </c>
      <c r="BJ31" s="73">
        <v>115</v>
      </c>
      <c r="BK31" s="73">
        <v>87</v>
      </c>
      <c r="BL31" s="73">
        <v>91</v>
      </c>
      <c r="BM31" s="73">
        <v>69</v>
      </c>
      <c r="BN31" s="73">
        <v>71</v>
      </c>
      <c r="BO31" s="73">
        <v>49</v>
      </c>
      <c r="BP31" s="73">
        <v>50</v>
      </c>
      <c r="BQ31" s="73">
        <v>37</v>
      </c>
      <c r="BR31" s="73">
        <v>39</v>
      </c>
    </row>
    <row r="32" spans="1:70" x14ac:dyDescent="0.25">
      <c r="A32" s="58" t="s">
        <v>307</v>
      </c>
      <c r="B32" s="73">
        <v>16258</v>
      </c>
      <c r="C32" s="73">
        <v>7976</v>
      </c>
      <c r="D32" s="73">
        <v>8282</v>
      </c>
      <c r="E32" s="73">
        <v>129</v>
      </c>
      <c r="F32" s="73">
        <v>133</v>
      </c>
      <c r="G32" s="73">
        <v>137</v>
      </c>
      <c r="H32" s="73">
        <v>142</v>
      </c>
      <c r="I32" s="73">
        <v>144</v>
      </c>
      <c r="J32" s="73">
        <v>149</v>
      </c>
      <c r="K32" s="73">
        <v>150</v>
      </c>
      <c r="L32" s="73">
        <v>156</v>
      </c>
      <c r="M32" s="73">
        <v>155</v>
      </c>
      <c r="N32" s="73">
        <v>161</v>
      </c>
      <c r="O32" s="73">
        <v>161</v>
      </c>
      <c r="P32" s="73">
        <v>166</v>
      </c>
      <c r="Q32" s="73">
        <v>164</v>
      </c>
      <c r="R32" s="73">
        <v>169</v>
      </c>
      <c r="S32" s="73">
        <v>166</v>
      </c>
      <c r="T32" s="73">
        <v>172</v>
      </c>
      <c r="U32" s="73">
        <v>169</v>
      </c>
      <c r="V32" s="73">
        <v>175</v>
      </c>
      <c r="W32" s="73">
        <v>170</v>
      </c>
      <c r="X32" s="73">
        <v>176</v>
      </c>
      <c r="Y32" s="73">
        <v>170</v>
      </c>
      <c r="Z32" s="73">
        <v>176</v>
      </c>
      <c r="AA32" s="73">
        <v>170</v>
      </c>
      <c r="AB32" s="73">
        <v>176</v>
      </c>
      <c r="AC32" s="73">
        <v>168</v>
      </c>
      <c r="AD32" s="73">
        <v>175</v>
      </c>
      <c r="AE32" s="73">
        <v>167</v>
      </c>
      <c r="AF32" s="73">
        <v>173</v>
      </c>
      <c r="AG32" s="73">
        <v>165</v>
      </c>
      <c r="AH32" s="73">
        <v>172</v>
      </c>
      <c r="AI32" s="73">
        <v>160</v>
      </c>
      <c r="AJ32" s="73">
        <v>172</v>
      </c>
      <c r="AK32" s="73">
        <v>159</v>
      </c>
      <c r="AL32" s="73">
        <v>168</v>
      </c>
      <c r="AM32" s="73">
        <v>154</v>
      </c>
      <c r="AN32" s="73">
        <v>164</v>
      </c>
      <c r="AO32" s="73">
        <v>149</v>
      </c>
      <c r="AP32" s="73">
        <v>154</v>
      </c>
      <c r="AQ32" s="73">
        <v>140</v>
      </c>
      <c r="AR32" s="73">
        <v>145</v>
      </c>
      <c r="AS32" s="73">
        <v>607</v>
      </c>
      <c r="AT32" s="73">
        <v>630</v>
      </c>
      <c r="AU32" s="73">
        <v>658</v>
      </c>
      <c r="AV32" s="73">
        <v>683</v>
      </c>
      <c r="AW32" s="73">
        <v>599</v>
      </c>
      <c r="AX32" s="73">
        <v>620</v>
      </c>
      <c r="AY32" s="73">
        <v>544</v>
      </c>
      <c r="AZ32" s="73">
        <v>564</v>
      </c>
      <c r="BA32" s="73">
        <v>500</v>
      </c>
      <c r="BB32" s="73">
        <v>519</v>
      </c>
      <c r="BC32" s="73">
        <v>441</v>
      </c>
      <c r="BD32" s="73">
        <v>457</v>
      </c>
      <c r="BE32" s="73">
        <v>375</v>
      </c>
      <c r="BF32" s="73">
        <v>388</v>
      </c>
      <c r="BG32" s="73">
        <v>313</v>
      </c>
      <c r="BH32" s="73">
        <v>325</v>
      </c>
      <c r="BI32" s="73">
        <v>249</v>
      </c>
      <c r="BJ32" s="73">
        <v>258</v>
      </c>
      <c r="BK32" s="73">
        <v>196</v>
      </c>
      <c r="BL32" s="73">
        <v>204</v>
      </c>
      <c r="BM32" s="73">
        <v>155</v>
      </c>
      <c r="BN32" s="73">
        <v>160</v>
      </c>
      <c r="BO32" s="73">
        <v>110</v>
      </c>
      <c r="BP32" s="73">
        <v>114</v>
      </c>
      <c r="BQ32" s="73">
        <v>82</v>
      </c>
      <c r="BR32" s="73">
        <v>86</v>
      </c>
    </row>
    <row r="33" spans="1:70" x14ac:dyDescent="0.25">
      <c r="A33" s="58" t="s">
        <v>452</v>
      </c>
      <c r="B33" s="73">
        <v>1210</v>
      </c>
      <c r="C33" s="73">
        <v>597</v>
      </c>
      <c r="D33" s="73">
        <v>613</v>
      </c>
      <c r="E33" s="73">
        <v>10</v>
      </c>
      <c r="F33" s="73">
        <v>10</v>
      </c>
      <c r="G33" s="73">
        <v>10</v>
      </c>
      <c r="H33" s="73">
        <v>11</v>
      </c>
      <c r="I33" s="73">
        <v>12</v>
      </c>
      <c r="J33" s="73">
        <v>10</v>
      </c>
      <c r="K33" s="73">
        <v>12</v>
      </c>
      <c r="L33" s="73">
        <v>11</v>
      </c>
      <c r="M33" s="73">
        <v>13</v>
      </c>
      <c r="N33" s="73">
        <v>11</v>
      </c>
      <c r="O33" s="73">
        <v>12</v>
      </c>
      <c r="P33" s="73">
        <v>12</v>
      </c>
      <c r="Q33" s="73">
        <v>12</v>
      </c>
      <c r="R33" s="73">
        <v>13</v>
      </c>
      <c r="S33" s="73">
        <v>12</v>
      </c>
      <c r="T33" s="73">
        <v>13</v>
      </c>
      <c r="U33" s="73">
        <v>12</v>
      </c>
      <c r="V33" s="73">
        <v>13</v>
      </c>
      <c r="W33" s="73">
        <v>13</v>
      </c>
      <c r="X33" s="73">
        <v>13</v>
      </c>
      <c r="Y33" s="73">
        <v>13</v>
      </c>
      <c r="Z33" s="73">
        <v>13</v>
      </c>
      <c r="AA33" s="73">
        <v>13</v>
      </c>
      <c r="AB33" s="73">
        <v>13</v>
      </c>
      <c r="AC33" s="73">
        <v>12</v>
      </c>
      <c r="AD33" s="73">
        <v>13</v>
      </c>
      <c r="AE33" s="73">
        <v>13</v>
      </c>
      <c r="AF33" s="73">
        <v>13</v>
      </c>
      <c r="AG33" s="73">
        <v>12</v>
      </c>
      <c r="AH33" s="73">
        <v>13</v>
      </c>
      <c r="AI33" s="73">
        <v>12</v>
      </c>
      <c r="AJ33" s="73">
        <v>13</v>
      </c>
      <c r="AK33" s="73">
        <v>12</v>
      </c>
      <c r="AL33" s="73">
        <v>12</v>
      </c>
      <c r="AM33" s="73">
        <v>12</v>
      </c>
      <c r="AN33" s="73">
        <v>12</v>
      </c>
      <c r="AO33" s="73">
        <v>11</v>
      </c>
      <c r="AP33" s="73">
        <v>12</v>
      </c>
      <c r="AQ33" s="73">
        <v>10</v>
      </c>
      <c r="AR33" s="73">
        <v>11</v>
      </c>
      <c r="AS33" s="73">
        <v>45</v>
      </c>
      <c r="AT33" s="73">
        <v>47</v>
      </c>
      <c r="AU33" s="73">
        <v>49</v>
      </c>
      <c r="AV33" s="73">
        <v>50</v>
      </c>
      <c r="AW33" s="73">
        <v>44</v>
      </c>
      <c r="AX33" s="73">
        <v>46</v>
      </c>
      <c r="AY33" s="73">
        <v>41</v>
      </c>
      <c r="AZ33" s="73">
        <v>42</v>
      </c>
      <c r="BA33" s="73">
        <v>37</v>
      </c>
      <c r="BB33" s="73">
        <v>39</v>
      </c>
      <c r="BC33" s="73">
        <v>33</v>
      </c>
      <c r="BD33" s="73">
        <v>33</v>
      </c>
      <c r="BE33" s="73">
        <v>28</v>
      </c>
      <c r="BF33" s="73">
        <v>29</v>
      </c>
      <c r="BG33" s="73">
        <v>23</v>
      </c>
      <c r="BH33" s="73">
        <v>24</v>
      </c>
      <c r="BI33" s="73">
        <v>19</v>
      </c>
      <c r="BJ33" s="73">
        <v>19</v>
      </c>
      <c r="BK33" s="73">
        <v>15</v>
      </c>
      <c r="BL33" s="73">
        <v>15</v>
      </c>
      <c r="BM33" s="73">
        <v>11</v>
      </c>
      <c r="BN33" s="73">
        <v>12</v>
      </c>
      <c r="BO33" s="73">
        <v>8</v>
      </c>
      <c r="BP33" s="73">
        <v>9</v>
      </c>
      <c r="BQ33" s="73">
        <v>6</v>
      </c>
      <c r="BR33" s="73">
        <v>6</v>
      </c>
    </row>
    <row r="34" spans="1:70" x14ac:dyDescent="0.25">
      <c r="A34" s="69" t="s">
        <v>147</v>
      </c>
      <c r="B34" s="78">
        <v>5659</v>
      </c>
      <c r="C34" s="78">
        <v>2748</v>
      </c>
      <c r="D34" s="78">
        <v>2911</v>
      </c>
      <c r="E34" s="78">
        <v>49</v>
      </c>
      <c r="F34" s="78">
        <v>54</v>
      </c>
      <c r="G34" s="78">
        <v>44</v>
      </c>
      <c r="H34" s="78">
        <v>49</v>
      </c>
      <c r="I34" s="78">
        <v>41</v>
      </c>
      <c r="J34" s="78">
        <v>45</v>
      </c>
      <c r="K34" s="78">
        <v>39</v>
      </c>
      <c r="L34" s="78">
        <v>43</v>
      </c>
      <c r="M34" s="78">
        <v>38</v>
      </c>
      <c r="N34" s="78">
        <v>42</v>
      </c>
      <c r="O34" s="78">
        <v>39</v>
      </c>
      <c r="P34" s="78">
        <v>42</v>
      </c>
      <c r="Q34" s="78">
        <v>41</v>
      </c>
      <c r="R34" s="78">
        <v>43</v>
      </c>
      <c r="S34" s="78">
        <v>43</v>
      </c>
      <c r="T34" s="78">
        <v>45</v>
      </c>
      <c r="U34" s="78">
        <v>45</v>
      </c>
      <c r="V34" s="78">
        <v>47</v>
      </c>
      <c r="W34" s="78">
        <v>48</v>
      </c>
      <c r="X34" s="78">
        <v>50</v>
      </c>
      <c r="Y34" s="78">
        <v>51</v>
      </c>
      <c r="Z34" s="78">
        <v>53</v>
      </c>
      <c r="AA34" s="78">
        <v>53</v>
      </c>
      <c r="AB34" s="78">
        <v>57</v>
      </c>
      <c r="AC34" s="78">
        <v>56</v>
      </c>
      <c r="AD34" s="78">
        <v>59</v>
      </c>
      <c r="AE34" s="78">
        <v>57</v>
      </c>
      <c r="AF34" s="78">
        <v>60</v>
      </c>
      <c r="AG34" s="78">
        <v>57</v>
      </c>
      <c r="AH34" s="78">
        <v>61</v>
      </c>
      <c r="AI34" s="78">
        <v>57</v>
      </c>
      <c r="AJ34" s="78">
        <v>61</v>
      </c>
      <c r="AK34" s="78">
        <v>58</v>
      </c>
      <c r="AL34" s="78">
        <v>61</v>
      </c>
      <c r="AM34" s="78">
        <v>57</v>
      </c>
      <c r="AN34" s="78">
        <v>60</v>
      </c>
      <c r="AO34" s="78">
        <v>54</v>
      </c>
      <c r="AP34" s="78">
        <v>57</v>
      </c>
      <c r="AQ34" s="78">
        <v>50</v>
      </c>
      <c r="AR34" s="78">
        <v>53</v>
      </c>
      <c r="AS34" s="78">
        <v>200</v>
      </c>
      <c r="AT34" s="78">
        <v>212</v>
      </c>
      <c r="AU34" s="78">
        <v>216</v>
      </c>
      <c r="AV34" s="78">
        <v>228</v>
      </c>
      <c r="AW34" s="78">
        <v>184</v>
      </c>
      <c r="AX34" s="78">
        <v>195</v>
      </c>
      <c r="AY34" s="78">
        <v>183</v>
      </c>
      <c r="AZ34" s="78">
        <v>193</v>
      </c>
      <c r="BA34" s="78">
        <v>185</v>
      </c>
      <c r="BB34" s="78">
        <v>195</v>
      </c>
      <c r="BC34" s="78">
        <v>153</v>
      </c>
      <c r="BD34" s="78">
        <v>161</v>
      </c>
      <c r="BE34" s="78">
        <v>135</v>
      </c>
      <c r="BF34" s="78">
        <v>142</v>
      </c>
      <c r="BG34" s="78">
        <v>117</v>
      </c>
      <c r="BH34" s="78">
        <v>124</v>
      </c>
      <c r="BI34" s="78">
        <v>135</v>
      </c>
      <c r="BJ34" s="78">
        <v>142</v>
      </c>
      <c r="BK34" s="78">
        <v>88</v>
      </c>
      <c r="BL34" s="78">
        <v>94</v>
      </c>
      <c r="BM34" s="78">
        <v>77</v>
      </c>
      <c r="BN34" s="78">
        <v>81</v>
      </c>
      <c r="BO34" s="78">
        <v>51</v>
      </c>
      <c r="BP34" s="78">
        <v>53</v>
      </c>
      <c r="BQ34" s="78">
        <v>47</v>
      </c>
      <c r="BR34" s="78">
        <v>49</v>
      </c>
    </row>
    <row r="35" spans="1:70" x14ac:dyDescent="0.25">
      <c r="A35" s="58" t="s">
        <v>589</v>
      </c>
      <c r="B35" s="73">
        <v>5659</v>
      </c>
      <c r="C35" s="73">
        <v>2748</v>
      </c>
      <c r="D35" s="73">
        <v>2911</v>
      </c>
      <c r="E35" s="73">
        <v>49</v>
      </c>
      <c r="F35" s="73">
        <v>54</v>
      </c>
      <c r="G35" s="73">
        <v>44</v>
      </c>
      <c r="H35" s="73">
        <v>49</v>
      </c>
      <c r="I35" s="73">
        <v>41</v>
      </c>
      <c r="J35" s="73">
        <v>45</v>
      </c>
      <c r="K35" s="73">
        <v>39</v>
      </c>
      <c r="L35" s="73">
        <v>43</v>
      </c>
      <c r="M35" s="73">
        <v>38</v>
      </c>
      <c r="N35" s="73">
        <v>42</v>
      </c>
      <c r="O35" s="73">
        <v>39</v>
      </c>
      <c r="P35" s="73">
        <v>42</v>
      </c>
      <c r="Q35" s="73">
        <v>41</v>
      </c>
      <c r="R35" s="73">
        <v>43</v>
      </c>
      <c r="S35" s="73">
        <v>43</v>
      </c>
      <c r="T35" s="73">
        <v>45</v>
      </c>
      <c r="U35" s="73">
        <v>45</v>
      </c>
      <c r="V35" s="73">
        <v>47</v>
      </c>
      <c r="W35" s="73">
        <v>48</v>
      </c>
      <c r="X35" s="73">
        <v>50</v>
      </c>
      <c r="Y35" s="73">
        <v>51</v>
      </c>
      <c r="Z35" s="73">
        <v>53</v>
      </c>
      <c r="AA35" s="73">
        <v>53</v>
      </c>
      <c r="AB35" s="73">
        <v>57</v>
      </c>
      <c r="AC35" s="73">
        <v>56</v>
      </c>
      <c r="AD35" s="73">
        <v>59</v>
      </c>
      <c r="AE35" s="73">
        <v>57</v>
      </c>
      <c r="AF35" s="73">
        <v>60</v>
      </c>
      <c r="AG35" s="73">
        <v>57</v>
      </c>
      <c r="AH35" s="73">
        <v>61</v>
      </c>
      <c r="AI35" s="73">
        <v>57</v>
      </c>
      <c r="AJ35" s="73">
        <v>61</v>
      </c>
      <c r="AK35" s="73">
        <v>58</v>
      </c>
      <c r="AL35" s="73">
        <v>61</v>
      </c>
      <c r="AM35" s="73">
        <v>57</v>
      </c>
      <c r="AN35" s="73">
        <v>60</v>
      </c>
      <c r="AO35" s="73">
        <v>54</v>
      </c>
      <c r="AP35" s="73">
        <v>57</v>
      </c>
      <c r="AQ35" s="73">
        <v>50</v>
      </c>
      <c r="AR35" s="73">
        <v>53</v>
      </c>
      <c r="AS35" s="73">
        <v>200</v>
      </c>
      <c r="AT35" s="73">
        <v>212</v>
      </c>
      <c r="AU35" s="73">
        <v>216</v>
      </c>
      <c r="AV35" s="73">
        <v>228</v>
      </c>
      <c r="AW35" s="73">
        <v>184</v>
      </c>
      <c r="AX35" s="73">
        <v>195</v>
      </c>
      <c r="AY35" s="73">
        <v>183</v>
      </c>
      <c r="AZ35" s="73">
        <v>193</v>
      </c>
      <c r="BA35" s="73">
        <v>185</v>
      </c>
      <c r="BB35" s="73">
        <v>195</v>
      </c>
      <c r="BC35" s="73">
        <v>153</v>
      </c>
      <c r="BD35" s="73">
        <v>161</v>
      </c>
      <c r="BE35" s="73">
        <v>135</v>
      </c>
      <c r="BF35" s="73">
        <v>142</v>
      </c>
      <c r="BG35" s="73">
        <v>117</v>
      </c>
      <c r="BH35" s="73">
        <v>124</v>
      </c>
      <c r="BI35" s="73">
        <v>135</v>
      </c>
      <c r="BJ35" s="73">
        <v>142</v>
      </c>
      <c r="BK35" s="73">
        <v>88</v>
      </c>
      <c r="BL35" s="73">
        <v>94</v>
      </c>
      <c r="BM35" s="73">
        <v>77</v>
      </c>
      <c r="BN35" s="73">
        <v>81</v>
      </c>
      <c r="BO35" s="73">
        <v>51</v>
      </c>
      <c r="BP35" s="73">
        <v>53</v>
      </c>
      <c r="BQ35" s="73">
        <v>47</v>
      </c>
      <c r="BR35" s="73">
        <v>49</v>
      </c>
    </row>
    <row r="36" spans="1:70" x14ac:dyDescent="0.25">
      <c r="A36" s="194" t="s">
        <v>520</v>
      </c>
      <c r="B36" s="182">
        <v>102744</v>
      </c>
      <c r="C36" s="182">
        <v>50617</v>
      </c>
      <c r="D36" s="182">
        <v>52127</v>
      </c>
      <c r="E36" s="182">
        <v>851</v>
      </c>
      <c r="F36" s="182">
        <v>885</v>
      </c>
      <c r="G36" s="182">
        <v>880</v>
      </c>
      <c r="H36" s="182">
        <v>907</v>
      </c>
      <c r="I36" s="182">
        <v>908</v>
      </c>
      <c r="J36" s="182">
        <v>932</v>
      </c>
      <c r="K36" s="182">
        <v>933</v>
      </c>
      <c r="L36" s="182">
        <v>959</v>
      </c>
      <c r="M36" s="182">
        <v>958</v>
      </c>
      <c r="N36" s="182">
        <v>986</v>
      </c>
      <c r="O36" s="182">
        <v>983</v>
      </c>
      <c r="P36" s="182">
        <v>1011</v>
      </c>
      <c r="Q36" s="182">
        <v>1007</v>
      </c>
      <c r="R36" s="182">
        <v>1036</v>
      </c>
      <c r="S36" s="182">
        <v>1026</v>
      </c>
      <c r="T36" s="182">
        <v>1057</v>
      </c>
      <c r="U36" s="182">
        <v>1044</v>
      </c>
      <c r="V36" s="182">
        <v>1073</v>
      </c>
      <c r="W36" s="182">
        <v>1058</v>
      </c>
      <c r="X36" s="182">
        <v>1087</v>
      </c>
      <c r="Y36" s="182">
        <v>1068</v>
      </c>
      <c r="Z36" s="182">
        <v>1100</v>
      </c>
      <c r="AA36" s="182">
        <v>1072</v>
      </c>
      <c r="AB36" s="182">
        <v>1110</v>
      </c>
      <c r="AC36" s="182">
        <v>1073</v>
      </c>
      <c r="AD36" s="182">
        <v>1107</v>
      </c>
      <c r="AE36" s="182">
        <v>1063</v>
      </c>
      <c r="AF36" s="182">
        <v>1093</v>
      </c>
      <c r="AG36" s="182">
        <v>1040</v>
      </c>
      <c r="AH36" s="182">
        <v>1073</v>
      </c>
      <c r="AI36" s="182">
        <v>1017</v>
      </c>
      <c r="AJ36" s="182">
        <v>1052</v>
      </c>
      <c r="AK36" s="182">
        <v>996</v>
      </c>
      <c r="AL36" s="182">
        <v>1028</v>
      </c>
      <c r="AM36" s="182">
        <v>963</v>
      </c>
      <c r="AN36" s="182">
        <v>994</v>
      </c>
      <c r="AO36" s="182">
        <v>915</v>
      </c>
      <c r="AP36" s="182">
        <v>941</v>
      </c>
      <c r="AQ36" s="182">
        <v>855</v>
      </c>
      <c r="AR36" s="182">
        <v>881</v>
      </c>
      <c r="AS36" s="182">
        <v>3657</v>
      </c>
      <c r="AT36" s="182">
        <v>3768</v>
      </c>
      <c r="AU36" s="182">
        <v>3958</v>
      </c>
      <c r="AV36" s="182">
        <v>4076</v>
      </c>
      <c r="AW36" s="182">
        <v>3660</v>
      </c>
      <c r="AX36" s="182">
        <v>3771</v>
      </c>
      <c r="AY36" s="182">
        <v>3368</v>
      </c>
      <c r="AZ36" s="182">
        <v>3463</v>
      </c>
      <c r="BA36" s="182">
        <v>3164</v>
      </c>
      <c r="BB36" s="182">
        <v>3255</v>
      </c>
      <c r="BC36" s="182">
        <v>2769</v>
      </c>
      <c r="BD36" s="182">
        <v>2846</v>
      </c>
      <c r="BE36" s="182">
        <v>2466</v>
      </c>
      <c r="BF36" s="182">
        <v>2537</v>
      </c>
      <c r="BG36" s="182">
        <v>2034</v>
      </c>
      <c r="BH36" s="182">
        <v>2094</v>
      </c>
      <c r="BI36" s="182">
        <v>1833</v>
      </c>
      <c r="BJ36" s="182">
        <v>1885</v>
      </c>
      <c r="BK36" s="182">
        <v>1440</v>
      </c>
      <c r="BL36" s="182">
        <v>1486</v>
      </c>
      <c r="BM36" s="182">
        <v>1150</v>
      </c>
      <c r="BN36" s="182">
        <v>1183</v>
      </c>
      <c r="BO36" s="182">
        <v>793</v>
      </c>
      <c r="BP36" s="182">
        <v>817</v>
      </c>
      <c r="BQ36" s="182">
        <v>615</v>
      </c>
      <c r="BR36" s="182">
        <v>634</v>
      </c>
    </row>
    <row r="37" spans="1:70" x14ac:dyDescent="0.25">
      <c r="A37" s="84" t="s">
        <v>91</v>
      </c>
    </row>
    <row r="38" spans="1:70" x14ac:dyDescent="0.25">
      <c r="A38" s="47" t="s">
        <v>305</v>
      </c>
    </row>
    <row r="39" spans="1:70" x14ac:dyDescent="0.25">
      <c r="A39" s="85" t="s">
        <v>93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BR53"/>
  <sheetViews>
    <sheetView workbookViewId="0">
      <selection activeCell="A2" sqref="A2"/>
    </sheetView>
  </sheetViews>
  <sheetFormatPr baseColWidth="10" defaultRowHeight="15" x14ac:dyDescent="0.25"/>
  <cols>
    <col min="1" max="1" width="21.5703125" style="87" customWidth="1"/>
  </cols>
  <sheetData>
    <row r="1" spans="1:70" ht="15.75" x14ac:dyDescent="0.25">
      <c r="A1" s="138" t="s">
        <v>868</v>
      </c>
    </row>
    <row r="5" spans="1:70" ht="25.5" x14ac:dyDescent="0.25">
      <c r="A5" s="178" t="s">
        <v>431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148</v>
      </c>
      <c r="B6" s="78">
        <v>4623</v>
      </c>
      <c r="C6" s="78">
        <v>2427</v>
      </c>
      <c r="D6" s="78">
        <v>2196</v>
      </c>
      <c r="E6" s="78">
        <v>34</v>
      </c>
      <c r="F6" s="78">
        <v>31</v>
      </c>
      <c r="G6" s="78">
        <v>42</v>
      </c>
      <c r="H6" s="78">
        <v>38</v>
      </c>
      <c r="I6" s="78">
        <v>48</v>
      </c>
      <c r="J6" s="78">
        <v>44</v>
      </c>
      <c r="K6" s="78">
        <v>53</v>
      </c>
      <c r="L6" s="78">
        <v>49</v>
      </c>
      <c r="M6" s="78">
        <v>58</v>
      </c>
      <c r="N6" s="78">
        <v>51</v>
      </c>
      <c r="O6" s="78">
        <v>61</v>
      </c>
      <c r="P6" s="78">
        <v>55</v>
      </c>
      <c r="Q6" s="78">
        <v>63</v>
      </c>
      <c r="R6" s="78">
        <v>57</v>
      </c>
      <c r="S6" s="78">
        <v>64</v>
      </c>
      <c r="T6" s="78">
        <v>58</v>
      </c>
      <c r="U6" s="78">
        <v>65</v>
      </c>
      <c r="V6" s="78">
        <v>58</v>
      </c>
      <c r="W6" s="78">
        <v>63</v>
      </c>
      <c r="X6" s="78">
        <v>58</v>
      </c>
      <c r="Y6" s="78">
        <v>63</v>
      </c>
      <c r="Z6" s="78">
        <v>56</v>
      </c>
      <c r="AA6" s="78">
        <v>61</v>
      </c>
      <c r="AB6" s="78">
        <v>55</v>
      </c>
      <c r="AC6" s="78">
        <v>58</v>
      </c>
      <c r="AD6" s="78">
        <v>53</v>
      </c>
      <c r="AE6" s="78">
        <v>53</v>
      </c>
      <c r="AF6" s="78">
        <v>49</v>
      </c>
      <c r="AG6" s="78">
        <v>47</v>
      </c>
      <c r="AH6" s="78">
        <v>43</v>
      </c>
      <c r="AI6" s="78">
        <v>42</v>
      </c>
      <c r="AJ6" s="78">
        <v>37</v>
      </c>
      <c r="AK6" s="78">
        <v>36</v>
      </c>
      <c r="AL6" s="78">
        <v>32</v>
      </c>
      <c r="AM6" s="78">
        <v>31</v>
      </c>
      <c r="AN6" s="78">
        <v>28</v>
      </c>
      <c r="AO6" s="78">
        <v>28</v>
      </c>
      <c r="AP6" s="78">
        <v>24</v>
      </c>
      <c r="AQ6" s="78">
        <v>24</v>
      </c>
      <c r="AR6" s="78">
        <v>23</v>
      </c>
      <c r="AS6" s="78">
        <v>106</v>
      </c>
      <c r="AT6" s="78">
        <v>96</v>
      </c>
      <c r="AU6" s="78">
        <v>162</v>
      </c>
      <c r="AV6" s="78">
        <v>147</v>
      </c>
      <c r="AW6" s="78">
        <v>163</v>
      </c>
      <c r="AX6" s="78">
        <v>148</v>
      </c>
      <c r="AY6" s="78">
        <v>155</v>
      </c>
      <c r="AZ6" s="78">
        <v>139</v>
      </c>
      <c r="BA6" s="78">
        <v>177</v>
      </c>
      <c r="BB6" s="78">
        <v>161</v>
      </c>
      <c r="BC6" s="78">
        <v>140</v>
      </c>
      <c r="BD6" s="78">
        <v>126</v>
      </c>
      <c r="BE6" s="78">
        <v>112</v>
      </c>
      <c r="BF6" s="78">
        <v>100</v>
      </c>
      <c r="BG6" s="78">
        <v>104</v>
      </c>
      <c r="BH6" s="78">
        <v>94</v>
      </c>
      <c r="BI6" s="78">
        <v>95</v>
      </c>
      <c r="BJ6" s="78">
        <v>87</v>
      </c>
      <c r="BK6" s="78">
        <v>74</v>
      </c>
      <c r="BL6" s="78">
        <v>66</v>
      </c>
      <c r="BM6" s="78">
        <v>54</v>
      </c>
      <c r="BN6" s="78">
        <v>49</v>
      </c>
      <c r="BO6" s="78">
        <v>49</v>
      </c>
      <c r="BP6" s="78">
        <v>45</v>
      </c>
      <c r="BQ6" s="78">
        <v>42</v>
      </c>
      <c r="BR6" s="78">
        <v>39</v>
      </c>
    </row>
    <row r="7" spans="1:70" x14ac:dyDescent="0.25">
      <c r="A7" s="58" t="s">
        <v>591</v>
      </c>
      <c r="B7" s="73">
        <v>1756</v>
      </c>
      <c r="C7" s="73">
        <v>922</v>
      </c>
      <c r="D7" s="73">
        <v>834</v>
      </c>
      <c r="E7" s="73">
        <v>13</v>
      </c>
      <c r="F7" s="73">
        <v>12</v>
      </c>
      <c r="G7" s="73">
        <v>16</v>
      </c>
      <c r="H7" s="73">
        <v>14</v>
      </c>
      <c r="I7" s="73">
        <v>18</v>
      </c>
      <c r="J7" s="73">
        <v>17</v>
      </c>
      <c r="K7" s="73">
        <v>20</v>
      </c>
      <c r="L7" s="73">
        <v>19</v>
      </c>
      <c r="M7" s="73">
        <v>22</v>
      </c>
      <c r="N7" s="73">
        <v>19</v>
      </c>
      <c r="O7" s="73">
        <v>23</v>
      </c>
      <c r="P7" s="73">
        <v>21</v>
      </c>
      <c r="Q7" s="73">
        <v>24</v>
      </c>
      <c r="R7" s="73">
        <v>22</v>
      </c>
      <c r="S7" s="73">
        <v>24</v>
      </c>
      <c r="T7" s="73">
        <v>22</v>
      </c>
      <c r="U7" s="73">
        <v>25</v>
      </c>
      <c r="V7" s="73">
        <v>22</v>
      </c>
      <c r="W7" s="73">
        <v>24</v>
      </c>
      <c r="X7" s="73">
        <v>22</v>
      </c>
      <c r="Y7" s="73">
        <v>24</v>
      </c>
      <c r="Z7" s="73">
        <v>21</v>
      </c>
      <c r="AA7" s="73">
        <v>23</v>
      </c>
      <c r="AB7" s="73">
        <v>21</v>
      </c>
      <c r="AC7" s="73">
        <v>22</v>
      </c>
      <c r="AD7" s="73">
        <v>20</v>
      </c>
      <c r="AE7" s="73">
        <v>20</v>
      </c>
      <c r="AF7" s="73">
        <v>19</v>
      </c>
      <c r="AG7" s="73">
        <v>18</v>
      </c>
      <c r="AH7" s="73">
        <v>16</v>
      </c>
      <c r="AI7" s="73">
        <v>16</v>
      </c>
      <c r="AJ7" s="73">
        <v>14</v>
      </c>
      <c r="AK7" s="73">
        <v>14</v>
      </c>
      <c r="AL7" s="73">
        <v>12</v>
      </c>
      <c r="AM7" s="73">
        <v>12</v>
      </c>
      <c r="AN7" s="73">
        <v>10</v>
      </c>
      <c r="AO7" s="73">
        <v>11</v>
      </c>
      <c r="AP7" s="73">
        <v>9</v>
      </c>
      <c r="AQ7" s="73">
        <v>9</v>
      </c>
      <c r="AR7" s="73">
        <v>9</v>
      </c>
      <c r="AS7" s="73">
        <v>40</v>
      </c>
      <c r="AT7" s="73">
        <v>37</v>
      </c>
      <c r="AU7" s="73">
        <v>61</v>
      </c>
      <c r="AV7" s="73">
        <v>56</v>
      </c>
      <c r="AW7" s="73">
        <v>62</v>
      </c>
      <c r="AX7" s="73">
        <v>56</v>
      </c>
      <c r="AY7" s="73">
        <v>59</v>
      </c>
      <c r="AZ7" s="73">
        <v>53</v>
      </c>
      <c r="BA7" s="73">
        <v>67</v>
      </c>
      <c r="BB7" s="73">
        <v>61</v>
      </c>
      <c r="BC7" s="73">
        <v>53</v>
      </c>
      <c r="BD7" s="73">
        <v>48</v>
      </c>
      <c r="BE7" s="73">
        <v>43</v>
      </c>
      <c r="BF7" s="73">
        <v>38</v>
      </c>
      <c r="BG7" s="73">
        <v>40</v>
      </c>
      <c r="BH7" s="73">
        <v>35</v>
      </c>
      <c r="BI7" s="73">
        <v>36</v>
      </c>
      <c r="BJ7" s="73">
        <v>33</v>
      </c>
      <c r="BK7" s="73">
        <v>28</v>
      </c>
      <c r="BL7" s="73">
        <v>25</v>
      </c>
      <c r="BM7" s="73">
        <v>20</v>
      </c>
      <c r="BN7" s="73">
        <v>19</v>
      </c>
      <c r="BO7" s="73">
        <v>19</v>
      </c>
      <c r="BP7" s="73">
        <v>17</v>
      </c>
      <c r="BQ7" s="73">
        <v>16</v>
      </c>
      <c r="BR7" s="73">
        <v>15</v>
      </c>
    </row>
    <row r="8" spans="1:70" x14ac:dyDescent="0.25">
      <c r="A8" s="58" t="s">
        <v>592</v>
      </c>
      <c r="B8" s="73">
        <v>2867</v>
      </c>
      <c r="C8" s="73">
        <v>1505</v>
      </c>
      <c r="D8" s="73">
        <v>1362</v>
      </c>
      <c r="E8" s="73">
        <v>21</v>
      </c>
      <c r="F8" s="73">
        <v>19</v>
      </c>
      <c r="G8" s="73">
        <v>26</v>
      </c>
      <c r="H8" s="73">
        <v>24</v>
      </c>
      <c r="I8" s="73">
        <v>30</v>
      </c>
      <c r="J8" s="73">
        <v>27</v>
      </c>
      <c r="K8" s="73">
        <v>33</v>
      </c>
      <c r="L8" s="73">
        <v>30</v>
      </c>
      <c r="M8" s="73">
        <v>36</v>
      </c>
      <c r="N8" s="73">
        <v>32</v>
      </c>
      <c r="O8" s="73">
        <v>38</v>
      </c>
      <c r="P8" s="73">
        <v>34</v>
      </c>
      <c r="Q8" s="73">
        <v>39</v>
      </c>
      <c r="R8" s="73">
        <v>35</v>
      </c>
      <c r="S8" s="73">
        <v>40</v>
      </c>
      <c r="T8" s="73">
        <v>36</v>
      </c>
      <c r="U8" s="73">
        <v>40</v>
      </c>
      <c r="V8" s="73">
        <v>36</v>
      </c>
      <c r="W8" s="73">
        <v>39</v>
      </c>
      <c r="X8" s="73">
        <v>36</v>
      </c>
      <c r="Y8" s="73">
        <v>39</v>
      </c>
      <c r="Z8" s="73">
        <v>35</v>
      </c>
      <c r="AA8" s="73">
        <v>38</v>
      </c>
      <c r="AB8" s="73">
        <v>34</v>
      </c>
      <c r="AC8" s="73">
        <v>36</v>
      </c>
      <c r="AD8" s="73">
        <v>33</v>
      </c>
      <c r="AE8" s="73">
        <v>33</v>
      </c>
      <c r="AF8" s="73">
        <v>30</v>
      </c>
      <c r="AG8" s="73">
        <v>29</v>
      </c>
      <c r="AH8" s="73">
        <v>27</v>
      </c>
      <c r="AI8" s="73">
        <v>26</v>
      </c>
      <c r="AJ8" s="73">
        <v>23</v>
      </c>
      <c r="AK8" s="73">
        <v>22</v>
      </c>
      <c r="AL8" s="73">
        <v>20</v>
      </c>
      <c r="AM8" s="73">
        <v>19</v>
      </c>
      <c r="AN8" s="73">
        <v>18</v>
      </c>
      <c r="AO8" s="73">
        <v>17</v>
      </c>
      <c r="AP8" s="73">
        <v>15</v>
      </c>
      <c r="AQ8" s="73">
        <v>15</v>
      </c>
      <c r="AR8" s="73">
        <v>14</v>
      </c>
      <c r="AS8" s="73">
        <v>66</v>
      </c>
      <c r="AT8" s="73">
        <v>59</v>
      </c>
      <c r="AU8" s="73">
        <v>101</v>
      </c>
      <c r="AV8" s="73">
        <v>91</v>
      </c>
      <c r="AW8" s="73">
        <v>101</v>
      </c>
      <c r="AX8" s="73">
        <v>92</v>
      </c>
      <c r="AY8" s="73">
        <v>96</v>
      </c>
      <c r="AZ8" s="73">
        <v>86</v>
      </c>
      <c r="BA8" s="73">
        <v>110</v>
      </c>
      <c r="BB8" s="73">
        <v>100</v>
      </c>
      <c r="BC8" s="73">
        <v>87</v>
      </c>
      <c r="BD8" s="73">
        <v>78</v>
      </c>
      <c r="BE8" s="73">
        <v>69</v>
      </c>
      <c r="BF8" s="73">
        <v>62</v>
      </c>
      <c r="BG8" s="73">
        <v>64</v>
      </c>
      <c r="BH8" s="73">
        <v>59</v>
      </c>
      <c r="BI8" s="73">
        <v>59</v>
      </c>
      <c r="BJ8" s="73">
        <v>54</v>
      </c>
      <c r="BK8" s="73">
        <v>46</v>
      </c>
      <c r="BL8" s="73">
        <v>41</v>
      </c>
      <c r="BM8" s="73">
        <v>34</v>
      </c>
      <c r="BN8" s="73">
        <v>30</v>
      </c>
      <c r="BO8" s="73">
        <v>30</v>
      </c>
      <c r="BP8" s="73">
        <v>28</v>
      </c>
      <c r="BQ8" s="73">
        <v>26</v>
      </c>
      <c r="BR8" s="73">
        <v>24</v>
      </c>
    </row>
    <row r="9" spans="1:70" x14ac:dyDescent="0.25">
      <c r="A9" s="69" t="s">
        <v>149</v>
      </c>
      <c r="B9" s="78">
        <v>8915</v>
      </c>
      <c r="C9" s="78">
        <v>4484</v>
      </c>
      <c r="D9" s="78">
        <v>4431</v>
      </c>
      <c r="E9" s="78">
        <v>118</v>
      </c>
      <c r="F9" s="78">
        <v>115</v>
      </c>
      <c r="G9" s="78">
        <v>108</v>
      </c>
      <c r="H9" s="78">
        <v>107</v>
      </c>
      <c r="I9" s="78">
        <v>101</v>
      </c>
      <c r="J9" s="78">
        <v>102</v>
      </c>
      <c r="K9" s="78">
        <v>100</v>
      </c>
      <c r="L9" s="78">
        <v>96</v>
      </c>
      <c r="M9" s="78">
        <v>98</v>
      </c>
      <c r="N9" s="78">
        <v>97</v>
      </c>
      <c r="O9" s="78">
        <v>97</v>
      </c>
      <c r="P9" s="78">
        <v>97</v>
      </c>
      <c r="Q9" s="78">
        <v>100</v>
      </c>
      <c r="R9" s="78">
        <v>97</v>
      </c>
      <c r="S9" s="78">
        <v>101</v>
      </c>
      <c r="T9" s="78">
        <v>101</v>
      </c>
      <c r="U9" s="78">
        <v>104</v>
      </c>
      <c r="V9" s="78">
        <v>104</v>
      </c>
      <c r="W9" s="78">
        <v>107</v>
      </c>
      <c r="X9" s="78">
        <v>107</v>
      </c>
      <c r="Y9" s="78">
        <v>112</v>
      </c>
      <c r="Z9" s="78">
        <v>108</v>
      </c>
      <c r="AA9" s="78">
        <v>116</v>
      </c>
      <c r="AB9" s="78">
        <v>112</v>
      </c>
      <c r="AC9" s="78">
        <v>116</v>
      </c>
      <c r="AD9" s="78">
        <v>114</v>
      </c>
      <c r="AE9" s="78">
        <v>112</v>
      </c>
      <c r="AF9" s="78">
        <v>108</v>
      </c>
      <c r="AG9" s="78">
        <v>102</v>
      </c>
      <c r="AH9" s="78">
        <v>100</v>
      </c>
      <c r="AI9" s="78">
        <v>95</v>
      </c>
      <c r="AJ9" s="78">
        <v>91</v>
      </c>
      <c r="AK9" s="78">
        <v>87</v>
      </c>
      <c r="AL9" s="78">
        <v>83</v>
      </c>
      <c r="AM9" s="78">
        <v>80</v>
      </c>
      <c r="AN9" s="78">
        <v>75</v>
      </c>
      <c r="AO9" s="78">
        <v>72</v>
      </c>
      <c r="AP9" s="78">
        <v>70</v>
      </c>
      <c r="AQ9" s="78">
        <v>67</v>
      </c>
      <c r="AR9" s="78">
        <v>66</v>
      </c>
      <c r="AS9" s="78">
        <v>274</v>
      </c>
      <c r="AT9" s="78">
        <v>274</v>
      </c>
      <c r="AU9" s="78">
        <v>304</v>
      </c>
      <c r="AV9" s="78">
        <v>303</v>
      </c>
      <c r="AW9" s="78">
        <v>274</v>
      </c>
      <c r="AX9" s="78">
        <v>273</v>
      </c>
      <c r="AY9" s="78">
        <v>255</v>
      </c>
      <c r="AZ9" s="78">
        <v>256</v>
      </c>
      <c r="BA9" s="78">
        <v>281</v>
      </c>
      <c r="BB9" s="78">
        <v>282</v>
      </c>
      <c r="BC9" s="78">
        <v>258</v>
      </c>
      <c r="BD9" s="78">
        <v>259</v>
      </c>
      <c r="BE9" s="78">
        <v>227</v>
      </c>
      <c r="BF9" s="78">
        <v>228</v>
      </c>
      <c r="BG9" s="78">
        <v>175</v>
      </c>
      <c r="BH9" s="78">
        <v>177</v>
      </c>
      <c r="BI9" s="78">
        <v>150</v>
      </c>
      <c r="BJ9" s="78">
        <v>148</v>
      </c>
      <c r="BK9" s="78">
        <v>97</v>
      </c>
      <c r="BL9" s="78">
        <v>95</v>
      </c>
      <c r="BM9" s="78">
        <v>81</v>
      </c>
      <c r="BN9" s="78">
        <v>79</v>
      </c>
      <c r="BO9" s="78">
        <v>65</v>
      </c>
      <c r="BP9" s="78">
        <v>60</v>
      </c>
      <c r="BQ9" s="78">
        <v>50</v>
      </c>
      <c r="BR9" s="78">
        <v>47</v>
      </c>
    </row>
    <row r="10" spans="1:70" x14ac:dyDescent="0.25">
      <c r="A10" s="58" t="s">
        <v>593</v>
      </c>
      <c r="B10" s="73">
        <v>1216</v>
      </c>
      <c r="C10" s="73">
        <v>612</v>
      </c>
      <c r="D10" s="73">
        <v>604</v>
      </c>
      <c r="E10" s="73">
        <v>15</v>
      </c>
      <c r="F10" s="73">
        <v>17</v>
      </c>
      <c r="G10" s="73">
        <v>14</v>
      </c>
      <c r="H10" s="73">
        <v>15</v>
      </c>
      <c r="I10" s="73">
        <v>13</v>
      </c>
      <c r="J10" s="73">
        <v>15</v>
      </c>
      <c r="K10" s="73">
        <v>14</v>
      </c>
      <c r="L10" s="73">
        <v>13</v>
      </c>
      <c r="M10" s="73">
        <v>13</v>
      </c>
      <c r="N10" s="73">
        <v>14</v>
      </c>
      <c r="O10" s="73">
        <v>12</v>
      </c>
      <c r="P10" s="73">
        <v>14</v>
      </c>
      <c r="Q10" s="73">
        <v>14</v>
      </c>
      <c r="R10" s="73">
        <v>13</v>
      </c>
      <c r="S10" s="73">
        <v>14</v>
      </c>
      <c r="T10" s="73">
        <v>14</v>
      </c>
      <c r="U10" s="73">
        <v>14</v>
      </c>
      <c r="V10" s="73">
        <v>14</v>
      </c>
      <c r="W10" s="73">
        <v>15</v>
      </c>
      <c r="X10" s="73">
        <v>14</v>
      </c>
      <c r="Y10" s="73">
        <v>15</v>
      </c>
      <c r="Z10" s="73">
        <v>15</v>
      </c>
      <c r="AA10" s="73">
        <v>16</v>
      </c>
      <c r="AB10" s="73">
        <v>15</v>
      </c>
      <c r="AC10" s="73">
        <v>16</v>
      </c>
      <c r="AD10" s="73">
        <v>15</v>
      </c>
      <c r="AE10" s="73">
        <v>15</v>
      </c>
      <c r="AF10" s="73">
        <v>15</v>
      </c>
      <c r="AG10" s="73">
        <v>14</v>
      </c>
      <c r="AH10" s="73">
        <v>14</v>
      </c>
      <c r="AI10" s="73">
        <v>13</v>
      </c>
      <c r="AJ10" s="73">
        <v>12</v>
      </c>
      <c r="AK10" s="73">
        <v>12</v>
      </c>
      <c r="AL10" s="73">
        <v>11</v>
      </c>
      <c r="AM10" s="73">
        <v>11</v>
      </c>
      <c r="AN10" s="73">
        <v>10</v>
      </c>
      <c r="AO10" s="73">
        <v>10</v>
      </c>
      <c r="AP10" s="73">
        <v>9</v>
      </c>
      <c r="AQ10" s="73">
        <v>9</v>
      </c>
      <c r="AR10" s="73">
        <v>9</v>
      </c>
      <c r="AS10" s="73">
        <v>38</v>
      </c>
      <c r="AT10" s="73">
        <v>37</v>
      </c>
      <c r="AU10" s="73">
        <v>42</v>
      </c>
      <c r="AV10" s="73">
        <v>41</v>
      </c>
      <c r="AW10" s="73">
        <v>38</v>
      </c>
      <c r="AX10" s="73">
        <v>37</v>
      </c>
      <c r="AY10" s="73">
        <v>35</v>
      </c>
      <c r="AZ10" s="73">
        <v>35</v>
      </c>
      <c r="BA10" s="73">
        <v>39</v>
      </c>
      <c r="BB10" s="73">
        <v>38</v>
      </c>
      <c r="BC10" s="73">
        <v>35</v>
      </c>
      <c r="BD10" s="73">
        <v>35</v>
      </c>
      <c r="BE10" s="73">
        <v>31</v>
      </c>
      <c r="BF10" s="73">
        <v>31</v>
      </c>
      <c r="BG10" s="73">
        <v>24</v>
      </c>
      <c r="BH10" s="73">
        <v>24</v>
      </c>
      <c r="BI10" s="73">
        <v>21</v>
      </c>
      <c r="BJ10" s="73">
        <v>20</v>
      </c>
      <c r="BK10" s="73">
        <v>13</v>
      </c>
      <c r="BL10" s="73">
        <v>13</v>
      </c>
      <c r="BM10" s="73">
        <v>11</v>
      </c>
      <c r="BN10" s="73">
        <v>11</v>
      </c>
      <c r="BO10" s="73">
        <v>9</v>
      </c>
      <c r="BP10" s="73">
        <v>8</v>
      </c>
      <c r="BQ10" s="73">
        <v>7</v>
      </c>
      <c r="BR10" s="73">
        <v>6</v>
      </c>
    </row>
    <row r="11" spans="1:70" x14ac:dyDescent="0.25">
      <c r="A11" s="58" t="s">
        <v>594</v>
      </c>
      <c r="B11" s="73">
        <v>767</v>
      </c>
      <c r="C11" s="73">
        <v>385</v>
      </c>
      <c r="D11" s="73">
        <v>382</v>
      </c>
      <c r="E11" s="73">
        <v>10</v>
      </c>
      <c r="F11" s="73">
        <v>10</v>
      </c>
      <c r="G11" s="73">
        <v>10</v>
      </c>
      <c r="H11" s="73">
        <v>9</v>
      </c>
      <c r="I11" s="73">
        <v>9</v>
      </c>
      <c r="J11" s="73">
        <v>8</v>
      </c>
      <c r="K11" s="73">
        <v>9</v>
      </c>
      <c r="L11" s="73">
        <v>8</v>
      </c>
      <c r="M11" s="73">
        <v>9</v>
      </c>
      <c r="N11" s="73">
        <v>8</v>
      </c>
      <c r="O11" s="73">
        <v>9</v>
      </c>
      <c r="P11" s="73">
        <v>8</v>
      </c>
      <c r="Q11" s="73">
        <v>9</v>
      </c>
      <c r="R11" s="73">
        <v>8</v>
      </c>
      <c r="S11" s="73">
        <v>9</v>
      </c>
      <c r="T11" s="73">
        <v>8</v>
      </c>
      <c r="U11" s="73">
        <v>9</v>
      </c>
      <c r="V11" s="73">
        <v>9</v>
      </c>
      <c r="W11" s="73">
        <v>9</v>
      </c>
      <c r="X11" s="73">
        <v>9</v>
      </c>
      <c r="Y11" s="73">
        <v>10</v>
      </c>
      <c r="Z11" s="73">
        <v>9</v>
      </c>
      <c r="AA11" s="73">
        <v>10</v>
      </c>
      <c r="AB11" s="73">
        <v>10</v>
      </c>
      <c r="AC11" s="73">
        <v>10</v>
      </c>
      <c r="AD11" s="73">
        <v>10</v>
      </c>
      <c r="AE11" s="73">
        <v>10</v>
      </c>
      <c r="AF11" s="73">
        <v>9</v>
      </c>
      <c r="AG11" s="73">
        <v>9</v>
      </c>
      <c r="AH11" s="73">
        <v>8</v>
      </c>
      <c r="AI11" s="73">
        <v>8</v>
      </c>
      <c r="AJ11" s="73">
        <v>8</v>
      </c>
      <c r="AK11" s="73">
        <v>8</v>
      </c>
      <c r="AL11" s="73">
        <v>7</v>
      </c>
      <c r="AM11" s="73">
        <v>7</v>
      </c>
      <c r="AN11" s="73">
        <v>6</v>
      </c>
      <c r="AO11" s="73">
        <v>6</v>
      </c>
      <c r="AP11" s="73">
        <v>6</v>
      </c>
      <c r="AQ11" s="73">
        <v>6</v>
      </c>
      <c r="AR11" s="73">
        <v>5</v>
      </c>
      <c r="AS11" s="73">
        <v>23</v>
      </c>
      <c r="AT11" s="73">
        <v>24</v>
      </c>
      <c r="AU11" s="73">
        <v>25</v>
      </c>
      <c r="AV11" s="73">
        <v>27</v>
      </c>
      <c r="AW11" s="73">
        <v>23</v>
      </c>
      <c r="AX11" s="73">
        <v>24</v>
      </c>
      <c r="AY11" s="73">
        <v>21</v>
      </c>
      <c r="AZ11" s="73">
        <v>23</v>
      </c>
      <c r="BA11" s="73">
        <v>23</v>
      </c>
      <c r="BB11" s="73">
        <v>25</v>
      </c>
      <c r="BC11" s="73">
        <v>22</v>
      </c>
      <c r="BD11" s="73">
        <v>23</v>
      </c>
      <c r="BE11" s="73">
        <v>19</v>
      </c>
      <c r="BF11" s="73">
        <v>20</v>
      </c>
      <c r="BG11" s="73">
        <v>14</v>
      </c>
      <c r="BH11" s="73">
        <v>16</v>
      </c>
      <c r="BI11" s="73">
        <v>13</v>
      </c>
      <c r="BJ11" s="73">
        <v>13</v>
      </c>
      <c r="BK11" s="73">
        <v>9</v>
      </c>
      <c r="BL11" s="73">
        <v>8</v>
      </c>
      <c r="BM11" s="73">
        <v>7</v>
      </c>
      <c r="BN11" s="73">
        <v>7</v>
      </c>
      <c r="BO11" s="73">
        <v>6</v>
      </c>
      <c r="BP11" s="73">
        <v>5</v>
      </c>
      <c r="BQ11" s="73">
        <v>4</v>
      </c>
      <c r="BR11" s="73">
        <v>4</v>
      </c>
    </row>
    <row r="12" spans="1:70" x14ac:dyDescent="0.25">
      <c r="A12" s="58" t="s">
        <v>595</v>
      </c>
      <c r="B12" s="73">
        <v>4664</v>
      </c>
      <c r="C12" s="73">
        <v>2346</v>
      </c>
      <c r="D12" s="73">
        <v>2318</v>
      </c>
      <c r="E12" s="73">
        <v>63</v>
      </c>
      <c r="F12" s="73">
        <v>59</v>
      </c>
      <c r="G12" s="73">
        <v>56</v>
      </c>
      <c r="H12" s="73">
        <v>56</v>
      </c>
      <c r="I12" s="73">
        <v>53</v>
      </c>
      <c r="J12" s="73">
        <v>53</v>
      </c>
      <c r="K12" s="73">
        <v>52</v>
      </c>
      <c r="L12" s="73">
        <v>51</v>
      </c>
      <c r="M12" s="73">
        <v>51</v>
      </c>
      <c r="N12" s="73">
        <v>51</v>
      </c>
      <c r="O12" s="73">
        <v>51</v>
      </c>
      <c r="P12" s="73">
        <v>51</v>
      </c>
      <c r="Q12" s="73">
        <v>52</v>
      </c>
      <c r="R12" s="73">
        <v>51</v>
      </c>
      <c r="S12" s="73">
        <v>53</v>
      </c>
      <c r="T12" s="73">
        <v>53</v>
      </c>
      <c r="U12" s="73">
        <v>55</v>
      </c>
      <c r="V12" s="73">
        <v>54</v>
      </c>
      <c r="W12" s="73">
        <v>56</v>
      </c>
      <c r="X12" s="73">
        <v>56</v>
      </c>
      <c r="Y12" s="73">
        <v>58</v>
      </c>
      <c r="Z12" s="73">
        <v>57</v>
      </c>
      <c r="AA12" s="73">
        <v>60</v>
      </c>
      <c r="AB12" s="73">
        <v>59</v>
      </c>
      <c r="AC12" s="73">
        <v>60</v>
      </c>
      <c r="AD12" s="73">
        <v>60</v>
      </c>
      <c r="AE12" s="73">
        <v>58</v>
      </c>
      <c r="AF12" s="73">
        <v>57</v>
      </c>
      <c r="AG12" s="73">
        <v>53</v>
      </c>
      <c r="AH12" s="73">
        <v>53</v>
      </c>
      <c r="AI12" s="73">
        <v>49</v>
      </c>
      <c r="AJ12" s="73">
        <v>48</v>
      </c>
      <c r="AK12" s="73">
        <v>45</v>
      </c>
      <c r="AL12" s="73">
        <v>44</v>
      </c>
      <c r="AM12" s="73">
        <v>41</v>
      </c>
      <c r="AN12" s="73">
        <v>40</v>
      </c>
      <c r="AO12" s="73">
        <v>37</v>
      </c>
      <c r="AP12" s="73">
        <v>37</v>
      </c>
      <c r="AQ12" s="73">
        <v>35</v>
      </c>
      <c r="AR12" s="73">
        <v>35</v>
      </c>
      <c r="AS12" s="73">
        <v>144</v>
      </c>
      <c r="AT12" s="73">
        <v>143</v>
      </c>
      <c r="AU12" s="73">
        <v>160</v>
      </c>
      <c r="AV12" s="73">
        <v>158</v>
      </c>
      <c r="AW12" s="73">
        <v>144</v>
      </c>
      <c r="AX12" s="73">
        <v>142</v>
      </c>
      <c r="AY12" s="73">
        <v>134</v>
      </c>
      <c r="AZ12" s="73">
        <v>133</v>
      </c>
      <c r="BA12" s="73">
        <v>148</v>
      </c>
      <c r="BB12" s="73">
        <v>147</v>
      </c>
      <c r="BC12" s="73">
        <v>136</v>
      </c>
      <c r="BD12" s="73">
        <v>134</v>
      </c>
      <c r="BE12" s="73">
        <v>120</v>
      </c>
      <c r="BF12" s="73">
        <v>118</v>
      </c>
      <c r="BG12" s="73">
        <v>93</v>
      </c>
      <c r="BH12" s="73">
        <v>91</v>
      </c>
      <c r="BI12" s="73">
        <v>78</v>
      </c>
      <c r="BJ12" s="73">
        <v>78</v>
      </c>
      <c r="BK12" s="73">
        <v>50</v>
      </c>
      <c r="BL12" s="73">
        <v>50</v>
      </c>
      <c r="BM12" s="73">
        <v>42</v>
      </c>
      <c r="BN12" s="73">
        <v>42</v>
      </c>
      <c r="BO12" s="73">
        <v>33</v>
      </c>
      <c r="BP12" s="73">
        <v>32</v>
      </c>
      <c r="BQ12" s="73">
        <v>26</v>
      </c>
      <c r="BR12" s="73">
        <v>25</v>
      </c>
    </row>
    <row r="13" spans="1:70" x14ac:dyDescent="0.25">
      <c r="A13" s="58" t="s">
        <v>596</v>
      </c>
      <c r="B13" s="73">
        <v>513</v>
      </c>
      <c r="C13" s="73">
        <v>257</v>
      </c>
      <c r="D13" s="73">
        <v>256</v>
      </c>
      <c r="E13" s="73">
        <v>7</v>
      </c>
      <c r="F13" s="73">
        <v>6</v>
      </c>
      <c r="G13" s="73">
        <v>6</v>
      </c>
      <c r="H13" s="73">
        <v>6</v>
      </c>
      <c r="I13" s="73">
        <v>6</v>
      </c>
      <c r="J13" s="73">
        <v>6</v>
      </c>
      <c r="K13" s="73">
        <v>6</v>
      </c>
      <c r="L13" s="73">
        <v>5</v>
      </c>
      <c r="M13" s="73">
        <v>6</v>
      </c>
      <c r="N13" s="73">
        <v>5</v>
      </c>
      <c r="O13" s="73">
        <v>6</v>
      </c>
      <c r="P13" s="73">
        <v>5</v>
      </c>
      <c r="Q13" s="73">
        <v>6</v>
      </c>
      <c r="R13" s="73">
        <v>5</v>
      </c>
      <c r="S13" s="73">
        <v>6</v>
      </c>
      <c r="T13" s="73">
        <v>6</v>
      </c>
      <c r="U13" s="73">
        <v>6</v>
      </c>
      <c r="V13" s="73">
        <v>6</v>
      </c>
      <c r="W13" s="73">
        <v>6</v>
      </c>
      <c r="X13" s="73">
        <v>6</v>
      </c>
      <c r="Y13" s="73">
        <v>7</v>
      </c>
      <c r="Z13" s="73">
        <v>6</v>
      </c>
      <c r="AA13" s="73">
        <v>7</v>
      </c>
      <c r="AB13" s="73">
        <v>6</v>
      </c>
      <c r="AC13" s="73">
        <v>7</v>
      </c>
      <c r="AD13" s="73">
        <v>6</v>
      </c>
      <c r="AE13" s="73">
        <v>7</v>
      </c>
      <c r="AF13" s="73">
        <v>6</v>
      </c>
      <c r="AG13" s="73">
        <v>6</v>
      </c>
      <c r="AH13" s="73">
        <v>6</v>
      </c>
      <c r="AI13" s="73">
        <v>6</v>
      </c>
      <c r="AJ13" s="73">
        <v>5</v>
      </c>
      <c r="AK13" s="73">
        <v>5</v>
      </c>
      <c r="AL13" s="73">
        <v>5</v>
      </c>
      <c r="AM13" s="73">
        <v>5</v>
      </c>
      <c r="AN13" s="73">
        <v>4</v>
      </c>
      <c r="AO13" s="73">
        <v>4</v>
      </c>
      <c r="AP13" s="73">
        <v>4</v>
      </c>
      <c r="AQ13" s="73">
        <v>4</v>
      </c>
      <c r="AR13" s="73">
        <v>4</v>
      </c>
      <c r="AS13" s="73">
        <v>15</v>
      </c>
      <c r="AT13" s="73">
        <v>17</v>
      </c>
      <c r="AU13" s="73">
        <v>17</v>
      </c>
      <c r="AV13" s="73">
        <v>18</v>
      </c>
      <c r="AW13" s="73">
        <v>15</v>
      </c>
      <c r="AX13" s="73">
        <v>17</v>
      </c>
      <c r="AY13" s="73">
        <v>14</v>
      </c>
      <c r="AZ13" s="73">
        <v>15</v>
      </c>
      <c r="BA13" s="73">
        <v>15</v>
      </c>
      <c r="BB13" s="73">
        <v>17</v>
      </c>
      <c r="BC13" s="73">
        <v>14</v>
      </c>
      <c r="BD13" s="73">
        <v>16</v>
      </c>
      <c r="BE13" s="73">
        <v>12</v>
      </c>
      <c r="BF13" s="73">
        <v>14</v>
      </c>
      <c r="BG13" s="73">
        <v>9</v>
      </c>
      <c r="BH13" s="73">
        <v>11</v>
      </c>
      <c r="BI13" s="73">
        <v>9</v>
      </c>
      <c r="BJ13" s="73">
        <v>8</v>
      </c>
      <c r="BK13" s="73">
        <v>6</v>
      </c>
      <c r="BL13" s="73">
        <v>5</v>
      </c>
      <c r="BM13" s="73">
        <v>5</v>
      </c>
      <c r="BN13" s="73">
        <v>4</v>
      </c>
      <c r="BO13" s="73">
        <v>4</v>
      </c>
      <c r="BP13" s="73">
        <v>3</v>
      </c>
      <c r="BQ13" s="73">
        <v>3</v>
      </c>
      <c r="BR13" s="73">
        <v>3</v>
      </c>
    </row>
    <row r="14" spans="1:70" x14ac:dyDescent="0.25">
      <c r="A14" s="58" t="s">
        <v>597</v>
      </c>
      <c r="B14" s="73">
        <v>1755</v>
      </c>
      <c r="C14" s="73">
        <v>884</v>
      </c>
      <c r="D14" s="73">
        <v>871</v>
      </c>
      <c r="E14" s="73">
        <v>23</v>
      </c>
      <c r="F14" s="73">
        <v>23</v>
      </c>
      <c r="G14" s="73">
        <v>22</v>
      </c>
      <c r="H14" s="73">
        <v>21</v>
      </c>
      <c r="I14" s="73">
        <v>20</v>
      </c>
      <c r="J14" s="73">
        <v>20</v>
      </c>
      <c r="K14" s="73">
        <v>19</v>
      </c>
      <c r="L14" s="73">
        <v>19</v>
      </c>
      <c r="M14" s="73">
        <v>19</v>
      </c>
      <c r="N14" s="73">
        <v>19</v>
      </c>
      <c r="O14" s="73">
        <v>19</v>
      </c>
      <c r="P14" s="73">
        <v>19</v>
      </c>
      <c r="Q14" s="73">
        <v>19</v>
      </c>
      <c r="R14" s="73">
        <v>20</v>
      </c>
      <c r="S14" s="73">
        <v>19</v>
      </c>
      <c r="T14" s="73">
        <v>20</v>
      </c>
      <c r="U14" s="73">
        <v>20</v>
      </c>
      <c r="V14" s="73">
        <v>21</v>
      </c>
      <c r="W14" s="73">
        <v>21</v>
      </c>
      <c r="X14" s="73">
        <v>22</v>
      </c>
      <c r="Y14" s="73">
        <v>22</v>
      </c>
      <c r="Z14" s="73">
        <v>21</v>
      </c>
      <c r="AA14" s="73">
        <v>23</v>
      </c>
      <c r="AB14" s="73">
        <v>22</v>
      </c>
      <c r="AC14" s="73">
        <v>23</v>
      </c>
      <c r="AD14" s="73">
        <v>23</v>
      </c>
      <c r="AE14" s="73">
        <v>22</v>
      </c>
      <c r="AF14" s="73">
        <v>21</v>
      </c>
      <c r="AG14" s="73">
        <v>20</v>
      </c>
      <c r="AH14" s="73">
        <v>19</v>
      </c>
      <c r="AI14" s="73">
        <v>19</v>
      </c>
      <c r="AJ14" s="73">
        <v>18</v>
      </c>
      <c r="AK14" s="73">
        <v>17</v>
      </c>
      <c r="AL14" s="73">
        <v>16</v>
      </c>
      <c r="AM14" s="73">
        <v>16</v>
      </c>
      <c r="AN14" s="73">
        <v>15</v>
      </c>
      <c r="AO14" s="73">
        <v>15</v>
      </c>
      <c r="AP14" s="73">
        <v>14</v>
      </c>
      <c r="AQ14" s="73">
        <v>13</v>
      </c>
      <c r="AR14" s="73">
        <v>13</v>
      </c>
      <c r="AS14" s="73">
        <v>54</v>
      </c>
      <c r="AT14" s="73">
        <v>53</v>
      </c>
      <c r="AU14" s="73">
        <v>60</v>
      </c>
      <c r="AV14" s="73">
        <v>59</v>
      </c>
      <c r="AW14" s="73">
        <v>54</v>
      </c>
      <c r="AX14" s="73">
        <v>53</v>
      </c>
      <c r="AY14" s="73">
        <v>51</v>
      </c>
      <c r="AZ14" s="73">
        <v>50</v>
      </c>
      <c r="BA14" s="73">
        <v>56</v>
      </c>
      <c r="BB14" s="73">
        <v>55</v>
      </c>
      <c r="BC14" s="73">
        <v>51</v>
      </c>
      <c r="BD14" s="73">
        <v>51</v>
      </c>
      <c r="BE14" s="73">
        <v>45</v>
      </c>
      <c r="BF14" s="73">
        <v>45</v>
      </c>
      <c r="BG14" s="73">
        <v>35</v>
      </c>
      <c r="BH14" s="73">
        <v>35</v>
      </c>
      <c r="BI14" s="73">
        <v>29</v>
      </c>
      <c r="BJ14" s="73">
        <v>29</v>
      </c>
      <c r="BK14" s="73">
        <v>19</v>
      </c>
      <c r="BL14" s="73">
        <v>19</v>
      </c>
      <c r="BM14" s="73">
        <v>16</v>
      </c>
      <c r="BN14" s="73">
        <v>15</v>
      </c>
      <c r="BO14" s="73">
        <v>13</v>
      </c>
      <c r="BP14" s="73">
        <v>12</v>
      </c>
      <c r="BQ14" s="73">
        <v>10</v>
      </c>
      <c r="BR14" s="73">
        <v>9</v>
      </c>
    </row>
    <row r="15" spans="1:70" x14ac:dyDescent="0.25">
      <c r="A15" s="69" t="s">
        <v>45</v>
      </c>
      <c r="B15" s="78">
        <v>8629</v>
      </c>
      <c r="C15" s="78">
        <v>4566</v>
      </c>
      <c r="D15" s="78">
        <v>4063</v>
      </c>
      <c r="E15" s="78">
        <v>102</v>
      </c>
      <c r="F15" s="78">
        <v>89</v>
      </c>
      <c r="G15" s="78">
        <v>97</v>
      </c>
      <c r="H15" s="78">
        <v>82</v>
      </c>
      <c r="I15" s="78">
        <v>91</v>
      </c>
      <c r="J15" s="78">
        <v>81</v>
      </c>
      <c r="K15" s="78">
        <v>89</v>
      </c>
      <c r="L15" s="78">
        <v>81</v>
      </c>
      <c r="M15" s="78">
        <v>91</v>
      </c>
      <c r="N15" s="78">
        <v>81</v>
      </c>
      <c r="O15" s="78">
        <v>93</v>
      </c>
      <c r="P15" s="78">
        <v>85</v>
      </c>
      <c r="Q15" s="78">
        <v>98</v>
      </c>
      <c r="R15" s="78">
        <v>88</v>
      </c>
      <c r="S15" s="78">
        <v>103</v>
      </c>
      <c r="T15" s="78">
        <v>92</v>
      </c>
      <c r="U15" s="78">
        <v>107</v>
      </c>
      <c r="V15" s="78">
        <v>97</v>
      </c>
      <c r="W15" s="78">
        <v>112</v>
      </c>
      <c r="X15" s="78">
        <v>101</v>
      </c>
      <c r="Y15" s="78">
        <v>117</v>
      </c>
      <c r="Z15" s="78">
        <v>105</v>
      </c>
      <c r="AA15" s="78">
        <v>123</v>
      </c>
      <c r="AB15" s="78">
        <v>110</v>
      </c>
      <c r="AC15" s="78">
        <v>124</v>
      </c>
      <c r="AD15" s="78">
        <v>110</v>
      </c>
      <c r="AE15" s="78">
        <v>116</v>
      </c>
      <c r="AF15" s="78">
        <v>103</v>
      </c>
      <c r="AG15" s="78">
        <v>104</v>
      </c>
      <c r="AH15" s="78">
        <v>92</v>
      </c>
      <c r="AI15" s="78">
        <v>92</v>
      </c>
      <c r="AJ15" s="78">
        <v>80</v>
      </c>
      <c r="AK15" s="78">
        <v>78</v>
      </c>
      <c r="AL15" s="78">
        <v>70</v>
      </c>
      <c r="AM15" s="78">
        <v>67</v>
      </c>
      <c r="AN15" s="78">
        <v>60</v>
      </c>
      <c r="AO15" s="78">
        <v>60</v>
      </c>
      <c r="AP15" s="78">
        <v>53</v>
      </c>
      <c r="AQ15" s="78">
        <v>55</v>
      </c>
      <c r="AR15" s="78">
        <v>49</v>
      </c>
      <c r="AS15" s="78">
        <v>222</v>
      </c>
      <c r="AT15" s="78">
        <v>196</v>
      </c>
      <c r="AU15" s="78">
        <v>275</v>
      </c>
      <c r="AV15" s="78">
        <v>244</v>
      </c>
      <c r="AW15" s="78">
        <v>286</v>
      </c>
      <c r="AX15" s="78">
        <v>254</v>
      </c>
      <c r="AY15" s="78">
        <v>251</v>
      </c>
      <c r="AZ15" s="78">
        <v>223</v>
      </c>
      <c r="BA15" s="78">
        <v>319</v>
      </c>
      <c r="BB15" s="78">
        <v>284</v>
      </c>
      <c r="BC15" s="78">
        <v>301</v>
      </c>
      <c r="BD15" s="78">
        <v>268</v>
      </c>
      <c r="BE15" s="78">
        <v>209</v>
      </c>
      <c r="BF15" s="78">
        <v>186</v>
      </c>
      <c r="BG15" s="78">
        <v>204</v>
      </c>
      <c r="BH15" s="78">
        <v>181</v>
      </c>
      <c r="BI15" s="78">
        <v>165</v>
      </c>
      <c r="BJ15" s="78">
        <v>149</v>
      </c>
      <c r="BK15" s="78">
        <v>139</v>
      </c>
      <c r="BL15" s="78">
        <v>122</v>
      </c>
      <c r="BM15" s="78">
        <v>120</v>
      </c>
      <c r="BN15" s="78">
        <v>107</v>
      </c>
      <c r="BO15" s="78">
        <v>89</v>
      </c>
      <c r="BP15" s="78">
        <v>80</v>
      </c>
      <c r="BQ15" s="78">
        <v>67</v>
      </c>
      <c r="BR15" s="78">
        <v>60</v>
      </c>
    </row>
    <row r="16" spans="1:70" x14ac:dyDescent="0.25">
      <c r="A16" s="58" t="s">
        <v>598</v>
      </c>
      <c r="B16" s="73">
        <v>1857</v>
      </c>
      <c r="C16" s="73">
        <v>981</v>
      </c>
      <c r="D16" s="73">
        <v>876</v>
      </c>
      <c r="E16" s="73">
        <v>22</v>
      </c>
      <c r="F16" s="73">
        <v>19</v>
      </c>
      <c r="G16" s="73">
        <v>21</v>
      </c>
      <c r="H16" s="73">
        <v>18</v>
      </c>
      <c r="I16" s="73">
        <v>19</v>
      </c>
      <c r="J16" s="73">
        <v>18</v>
      </c>
      <c r="K16" s="73">
        <v>19</v>
      </c>
      <c r="L16" s="73">
        <v>18</v>
      </c>
      <c r="M16" s="73">
        <v>20</v>
      </c>
      <c r="N16" s="73">
        <v>17</v>
      </c>
      <c r="O16" s="73">
        <v>20</v>
      </c>
      <c r="P16" s="73">
        <v>18</v>
      </c>
      <c r="Q16" s="73">
        <v>21</v>
      </c>
      <c r="R16" s="73">
        <v>19</v>
      </c>
      <c r="S16" s="73">
        <v>22</v>
      </c>
      <c r="T16" s="73">
        <v>20</v>
      </c>
      <c r="U16" s="73">
        <v>23</v>
      </c>
      <c r="V16" s="73">
        <v>21</v>
      </c>
      <c r="W16" s="73">
        <v>24</v>
      </c>
      <c r="X16" s="73">
        <v>22</v>
      </c>
      <c r="Y16" s="73">
        <v>25</v>
      </c>
      <c r="Z16" s="73">
        <v>23</v>
      </c>
      <c r="AA16" s="73">
        <v>26</v>
      </c>
      <c r="AB16" s="73">
        <v>24</v>
      </c>
      <c r="AC16" s="73">
        <v>26</v>
      </c>
      <c r="AD16" s="73">
        <v>24</v>
      </c>
      <c r="AE16" s="73">
        <v>25</v>
      </c>
      <c r="AF16" s="73">
        <v>22</v>
      </c>
      <c r="AG16" s="73">
        <v>22</v>
      </c>
      <c r="AH16" s="73">
        <v>20</v>
      </c>
      <c r="AI16" s="73">
        <v>20</v>
      </c>
      <c r="AJ16" s="73">
        <v>17</v>
      </c>
      <c r="AK16" s="73">
        <v>17</v>
      </c>
      <c r="AL16" s="73">
        <v>15</v>
      </c>
      <c r="AM16" s="73">
        <v>14</v>
      </c>
      <c r="AN16" s="73">
        <v>13</v>
      </c>
      <c r="AO16" s="73">
        <v>13</v>
      </c>
      <c r="AP16" s="73">
        <v>11</v>
      </c>
      <c r="AQ16" s="73">
        <v>12</v>
      </c>
      <c r="AR16" s="73">
        <v>10</v>
      </c>
      <c r="AS16" s="73">
        <v>48</v>
      </c>
      <c r="AT16" s="73">
        <v>42</v>
      </c>
      <c r="AU16" s="73">
        <v>59</v>
      </c>
      <c r="AV16" s="73">
        <v>53</v>
      </c>
      <c r="AW16" s="73">
        <v>61</v>
      </c>
      <c r="AX16" s="73">
        <v>55</v>
      </c>
      <c r="AY16" s="73">
        <v>54</v>
      </c>
      <c r="AZ16" s="73">
        <v>48</v>
      </c>
      <c r="BA16" s="73">
        <v>69</v>
      </c>
      <c r="BB16" s="73">
        <v>61</v>
      </c>
      <c r="BC16" s="73">
        <v>65</v>
      </c>
      <c r="BD16" s="73">
        <v>58</v>
      </c>
      <c r="BE16" s="73">
        <v>45</v>
      </c>
      <c r="BF16" s="73">
        <v>40</v>
      </c>
      <c r="BG16" s="73">
        <v>44</v>
      </c>
      <c r="BH16" s="73">
        <v>39</v>
      </c>
      <c r="BI16" s="73">
        <v>36</v>
      </c>
      <c r="BJ16" s="73">
        <v>32</v>
      </c>
      <c r="BK16" s="73">
        <v>30</v>
      </c>
      <c r="BL16" s="73">
        <v>26</v>
      </c>
      <c r="BM16" s="73">
        <v>26</v>
      </c>
      <c r="BN16" s="73">
        <v>23</v>
      </c>
      <c r="BO16" s="73">
        <v>19</v>
      </c>
      <c r="BP16" s="73">
        <v>17</v>
      </c>
      <c r="BQ16" s="73">
        <v>14</v>
      </c>
      <c r="BR16" s="73">
        <v>13</v>
      </c>
    </row>
    <row r="17" spans="1:70" x14ac:dyDescent="0.25">
      <c r="A17" s="58" t="s">
        <v>599</v>
      </c>
      <c r="B17" s="73">
        <v>1625</v>
      </c>
      <c r="C17" s="73">
        <v>863</v>
      </c>
      <c r="D17" s="73">
        <v>762</v>
      </c>
      <c r="E17" s="73">
        <v>19</v>
      </c>
      <c r="F17" s="73">
        <v>17</v>
      </c>
      <c r="G17" s="73">
        <v>18</v>
      </c>
      <c r="H17" s="73">
        <v>15</v>
      </c>
      <c r="I17" s="73">
        <v>18</v>
      </c>
      <c r="J17" s="73">
        <v>15</v>
      </c>
      <c r="K17" s="73">
        <v>17</v>
      </c>
      <c r="L17" s="73">
        <v>15</v>
      </c>
      <c r="M17" s="73">
        <v>17</v>
      </c>
      <c r="N17" s="73">
        <v>16</v>
      </c>
      <c r="O17" s="73">
        <v>17</v>
      </c>
      <c r="P17" s="73">
        <v>17</v>
      </c>
      <c r="Q17" s="73">
        <v>18</v>
      </c>
      <c r="R17" s="73">
        <v>17</v>
      </c>
      <c r="S17" s="73">
        <v>20</v>
      </c>
      <c r="T17" s="73">
        <v>17</v>
      </c>
      <c r="U17" s="73">
        <v>20</v>
      </c>
      <c r="V17" s="73">
        <v>18</v>
      </c>
      <c r="W17" s="73">
        <v>21</v>
      </c>
      <c r="X17" s="73">
        <v>19</v>
      </c>
      <c r="Y17" s="73">
        <v>22</v>
      </c>
      <c r="Z17" s="73">
        <v>19</v>
      </c>
      <c r="AA17" s="73">
        <v>23</v>
      </c>
      <c r="AB17" s="73">
        <v>21</v>
      </c>
      <c r="AC17" s="73">
        <v>24</v>
      </c>
      <c r="AD17" s="73">
        <v>21</v>
      </c>
      <c r="AE17" s="73">
        <v>22</v>
      </c>
      <c r="AF17" s="73">
        <v>19</v>
      </c>
      <c r="AG17" s="73">
        <v>20</v>
      </c>
      <c r="AH17" s="73">
        <v>17</v>
      </c>
      <c r="AI17" s="73">
        <v>18</v>
      </c>
      <c r="AJ17" s="73">
        <v>15</v>
      </c>
      <c r="AK17" s="73">
        <v>14</v>
      </c>
      <c r="AL17" s="73">
        <v>13</v>
      </c>
      <c r="AM17" s="73">
        <v>13</v>
      </c>
      <c r="AN17" s="73">
        <v>11</v>
      </c>
      <c r="AO17" s="73">
        <v>11</v>
      </c>
      <c r="AP17" s="73">
        <v>10</v>
      </c>
      <c r="AQ17" s="73">
        <v>11</v>
      </c>
      <c r="AR17" s="73">
        <v>9</v>
      </c>
      <c r="AS17" s="73">
        <v>42</v>
      </c>
      <c r="AT17" s="73">
        <v>37</v>
      </c>
      <c r="AU17" s="73">
        <v>52</v>
      </c>
      <c r="AV17" s="73">
        <v>46</v>
      </c>
      <c r="AW17" s="73">
        <v>54</v>
      </c>
      <c r="AX17" s="73">
        <v>47</v>
      </c>
      <c r="AY17" s="73">
        <v>47</v>
      </c>
      <c r="AZ17" s="73">
        <v>42</v>
      </c>
      <c r="BA17" s="73">
        <v>60</v>
      </c>
      <c r="BB17" s="73">
        <v>53</v>
      </c>
      <c r="BC17" s="73">
        <v>56</v>
      </c>
      <c r="BD17" s="73">
        <v>50</v>
      </c>
      <c r="BE17" s="73">
        <v>40</v>
      </c>
      <c r="BF17" s="73">
        <v>35</v>
      </c>
      <c r="BG17" s="73">
        <v>39</v>
      </c>
      <c r="BH17" s="73">
        <v>34</v>
      </c>
      <c r="BI17" s="73">
        <v>31</v>
      </c>
      <c r="BJ17" s="73">
        <v>28</v>
      </c>
      <c r="BK17" s="73">
        <v>27</v>
      </c>
      <c r="BL17" s="73">
        <v>23</v>
      </c>
      <c r="BM17" s="73">
        <v>22</v>
      </c>
      <c r="BN17" s="73">
        <v>20</v>
      </c>
      <c r="BO17" s="73">
        <v>17</v>
      </c>
      <c r="BP17" s="73">
        <v>15</v>
      </c>
      <c r="BQ17" s="73">
        <v>13</v>
      </c>
      <c r="BR17" s="73">
        <v>11</v>
      </c>
    </row>
    <row r="18" spans="1:70" x14ac:dyDescent="0.25">
      <c r="A18" s="58" t="s">
        <v>600</v>
      </c>
      <c r="B18" s="73">
        <v>4179</v>
      </c>
      <c r="C18" s="73">
        <v>2211</v>
      </c>
      <c r="D18" s="73">
        <v>1968</v>
      </c>
      <c r="E18" s="73">
        <v>50</v>
      </c>
      <c r="F18" s="73">
        <v>43</v>
      </c>
      <c r="G18" s="73">
        <v>47</v>
      </c>
      <c r="H18" s="73">
        <v>40</v>
      </c>
      <c r="I18" s="73">
        <v>44</v>
      </c>
      <c r="J18" s="73">
        <v>39</v>
      </c>
      <c r="K18" s="73">
        <v>43</v>
      </c>
      <c r="L18" s="73">
        <v>39</v>
      </c>
      <c r="M18" s="73">
        <v>44</v>
      </c>
      <c r="N18" s="73">
        <v>39</v>
      </c>
      <c r="O18" s="73">
        <v>45</v>
      </c>
      <c r="P18" s="73">
        <v>41</v>
      </c>
      <c r="Q18" s="73">
        <v>48</v>
      </c>
      <c r="R18" s="73">
        <v>42</v>
      </c>
      <c r="S18" s="73">
        <v>50</v>
      </c>
      <c r="T18" s="73">
        <v>44</v>
      </c>
      <c r="U18" s="73">
        <v>52</v>
      </c>
      <c r="V18" s="73">
        <v>47</v>
      </c>
      <c r="W18" s="73">
        <v>54</v>
      </c>
      <c r="X18" s="73">
        <v>49</v>
      </c>
      <c r="Y18" s="73">
        <v>57</v>
      </c>
      <c r="Z18" s="73">
        <v>51</v>
      </c>
      <c r="AA18" s="73">
        <v>60</v>
      </c>
      <c r="AB18" s="73">
        <v>53</v>
      </c>
      <c r="AC18" s="73">
        <v>60</v>
      </c>
      <c r="AD18" s="73">
        <v>53</v>
      </c>
      <c r="AE18" s="73">
        <v>56</v>
      </c>
      <c r="AF18" s="73">
        <v>50</v>
      </c>
      <c r="AG18" s="73">
        <v>50</v>
      </c>
      <c r="AH18" s="73">
        <v>45</v>
      </c>
      <c r="AI18" s="73">
        <v>44</v>
      </c>
      <c r="AJ18" s="73">
        <v>39</v>
      </c>
      <c r="AK18" s="73">
        <v>38</v>
      </c>
      <c r="AL18" s="73">
        <v>34</v>
      </c>
      <c r="AM18" s="73">
        <v>33</v>
      </c>
      <c r="AN18" s="73">
        <v>29</v>
      </c>
      <c r="AO18" s="73">
        <v>29</v>
      </c>
      <c r="AP18" s="73">
        <v>26</v>
      </c>
      <c r="AQ18" s="73">
        <v>26</v>
      </c>
      <c r="AR18" s="73">
        <v>24</v>
      </c>
      <c r="AS18" s="73">
        <v>107</v>
      </c>
      <c r="AT18" s="73">
        <v>95</v>
      </c>
      <c r="AU18" s="73">
        <v>133</v>
      </c>
      <c r="AV18" s="73">
        <v>118</v>
      </c>
      <c r="AW18" s="73">
        <v>139</v>
      </c>
      <c r="AX18" s="73">
        <v>123</v>
      </c>
      <c r="AY18" s="73">
        <v>122</v>
      </c>
      <c r="AZ18" s="73">
        <v>108</v>
      </c>
      <c r="BA18" s="73">
        <v>154</v>
      </c>
      <c r="BB18" s="73">
        <v>138</v>
      </c>
      <c r="BC18" s="73">
        <v>146</v>
      </c>
      <c r="BD18" s="73">
        <v>130</v>
      </c>
      <c r="BE18" s="73">
        <v>101</v>
      </c>
      <c r="BF18" s="73">
        <v>90</v>
      </c>
      <c r="BG18" s="73">
        <v>98</v>
      </c>
      <c r="BH18" s="73">
        <v>88</v>
      </c>
      <c r="BI18" s="73">
        <v>80</v>
      </c>
      <c r="BJ18" s="73">
        <v>72</v>
      </c>
      <c r="BK18" s="73">
        <v>67</v>
      </c>
      <c r="BL18" s="73">
        <v>59</v>
      </c>
      <c r="BM18" s="73">
        <v>58</v>
      </c>
      <c r="BN18" s="73">
        <v>52</v>
      </c>
      <c r="BO18" s="73">
        <v>43</v>
      </c>
      <c r="BP18" s="73">
        <v>39</v>
      </c>
      <c r="BQ18" s="73">
        <v>33</v>
      </c>
      <c r="BR18" s="73">
        <v>29</v>
      </c>
    </row>
    <row r="19" spans="1:70" x14ac:dyDescent="0.25">
      <c r="A19" s="58" t="s">
        <v>601</v>
      </c>
      <c r="B19" s="73">
        <v>968</v>
      </c>
      <c r="C19" s="73">
        <v>511</v>
      </c>
      <c r="D19" s="73">
        <v>457</v>
      </c>
      <c r="E19" s="73">
        <v>11</v>
      </c>
      <c r="F19" s="73">
        <v>10</v>
      </c>
      <c r="G19" s="73">
        <v>11</v>
      </c>
      <c r="H19" s="73">
        <v>9</v>
      </c>
      <c r="I19" s="73">
        <v>10</v>
      </c>
      <c r="J19" s="73">
        <v>9</v>
      </c>
      <c r="K19" s="73">
        <v>10</v>
      </c>
      <c r="L19" s="73">
        <v>9</v>
      </c>
      <c r="M19" s="73">
        <v>10</v>
      </c>
      <c r="N19" s="73">
        <v>9</v>
      </c>
      <c r="O19" s="73">
        <v>11</v>
      </c>
      <c r="P19" s="73">
        <v>9</v>
      </c>
      <c r="Q19" s="73">
        <v>11</v>
      </c>
      <c r="R19" s="73">
        <v>10</v>
      </c>
      <c r="S19" s="73">
        <v>11</v>
      </c>
      <c r="T19" s="73">
        <v>11</v>
      </c>
      <c r="U19" s="73">
        <v>12</v>
      </c>
      <c r="V19" s="73">
        <v>11</v>
      </c>
      <c r="W19" s="73">
        <v>13</v>
      </c>
      <c r="X19" s="73">
        <v>11</v>
      </c>
      <c r="Y19" s="73">
        <v>13</v>
      </c>
      <c r="Z19" s="73">
        <v>12</v>
      </c>
      <c r="AA19" s="73">
        <v>14</v>
      </c>
      <c r="AB19" s="73">
        <v>12</v>
      </c>
      <c r="AC19" s="73">
        <v>14</v>
      </c>
      <c r="AD19" s="73">
        <v>12</v>
      </c>
      <c r="AE19" s="73">
        <v>13</v>
      </c>
      <c r="AF19" s="73">
        <v>12</v>
      </c>
      <c r="AG19" s="73">
        <v>12</v>
      </c>
      <c r="AH19" s="73">
        <v>10</v>
      </c>
      <c r="AI19" s="73">
        <v>10</v>
      </c>
      <c r="AJ19" s="73">
        <v>9</v>
      </c>
      <c r="AK19" s="73">
        <v>9</v>
      </c>
      <c r="AL19" s="73">
        <v>8</v>
      </c>
      <c r="AM19" s="73">
        <v>7</v>
      </c>
      <c r="AN19" s="73">
        <v>7</v>
      </c>
      <c r="AO19" s="73">
        <v>7</v>
      </c>
      <c r="AP19" s="73">
        <v>6</v>
      </c>
      <c r="AQ19" s="73">
        <v>6</v>
      </c>
      <c r="AR19" s="73">
        <v>6</v>
      </c>
      <c r="AS19" s="73">
        <v>25</v>
      </c>
      <c r="AT19" s="73">
        <v>22</v>
      </c>
      <c r="AU19" s="73">
        <v>31</v>
      </c>
      <c r="AV19" s="73">
        <v>27</v>
      </c>
      <c r="AW19" s="73">
        <v>32</v>
      </c>
      <c r="AX19" s="73">
        <v>29</v>
      </c>
      <c r="AY19" s="73">
        <v>28</v>
      </c>
      <c r="AZ19" s="73">
        <v>25</v>
      </c>
      <c r="BA19" s="73">
        <v>36</v>
      </c>
      <c r="BB19" s="73">
        <v>32</v>
      </c>
      <c r="BC19" s="73">
        <v>34</v>
      </c>
      <c r="BD19" s="73">
        <v>30</v>
      </c>
      <c r="BE19" s="73">
        <v>23</v>
      </c>
      <c r="BF19" s="73">
        <v>21</v>
      </c>
      <c r="BG19" s="73">
        <v>23</v>
      </c>
      <c r="BH19" s="73">
        <v>20</v>
      </c>
      <c r="BI19" s="73">
        <v>18</v>
      </c>
      <c r="BJ19" s="73">
        <v>17</v>
      </c>
      <c r="BK19" s="73">
        <v>15</v>
      </c>
      <c r="BL19" s="73">
        <v>14</v>
      </c>
      <c r="BM19" s="73">
        <v>14</v>
      </c>
      <c r="BN19" s="73">
        <v>12</v>
      </c>
      <c r="BO19" s="73">
        <v>10</v>
      </c>
      <c r="BP19" s="73">
        <v>9</v>
      </c>
      <c r="BQ19" s="73">
        <v>7</v>
      </c>
      <c r="BR19" s="73">
        <v>7</v>
      </c>
    </row>
    <row r="20" spans="1:70" x14ac:dyDescent="0.25">
      <c r="A20" s="69" t="s">
        <v>150</v>
      </c>
      <c r="B20" s="78">
        <v>13435</v>
      </c>
      <c r="C20" s="78">
        <v>6967</v>
      </c>
      <c r="D20" s="78">
        <v>6468</v>
      </c>
      <c r="E20" s="78">
        <v>176</v>
      </c>
      <c r="F20" s="78">
        <v>165</v>
      </c>
      <c r="G20" s="78">
        <v>176</v>
      </c>
      <c r="H20" s="78">
        <v>165</v>
      </c>
      <c r="I20" s="78">
        <v>177</v>
      </c>
      <c r="J20" s="78">
        <v>166</v>
      </c>
      <c r="K20" s="78">
        <v>178</v>
      </c>
      <c r="L20" s="78">
        <v>167</v>
      </c>
      <c r="M20" s="78">
        <v>178</v>
      </c>
      <c r="N20" s="78">
        <v>169</v>
      </c>
      <c r="O20" s="78">
        <v>180</v>
      </c>
      <c r="P20" s="78">
        <v>169</v>
      </c>
      <c r="Q20" s="78">
        <v>181</v>
      </c>
      <c r="R20" s="78">
        <v>169</v>
      </c>
      <c r="S20" s="78">
        <v>183</v>
      </c>
      <c r="T20" s="78">
        <v>168</v>
      </c>
      <c r="U20" s="78">
        <v>180</v>
      </c>
      <c r="V20" s="78">
        <v>169</v>
      </c>
      <c r="W20" s="78">
        <v>180</v>
      </c>
      <c r="X20" s="78">
        <v>166</v>
      </c>
      <c r="Y20" s="78">
        <v>177</v>
      </c>
      <c r="Z20" s="78">
        <v>165</v>
      </c>
      <c r="AA20" s="78">
        <v>175</v>
      </c>
      <c r="AB20" s="78">
        <v>164</v>
      </c>
      <c r="AC20" s="78">
        <v>169</v>
      </c>
      <c r="AD20" s="78">
        <v>159</v>
      </c>
      <c r="AE20" s="78">
        <v>158</v>
      </c>
      <c r="AF20" s="78">
        <v>145</v>
      </c>
      <c r="AG20" s="78">
        <v>139</v>
      </c>
      <c r="AH20" s="78">
        <v>132</v>
      </c>
      <c r="AI20" s="78">
        <v>124</v>
      </c>
      <c r="AJ20" s="78">
        <v>116</v>
      </c>
      <c r="AK20" s="78">
        <v>108</v>
      </c>
      <c r="AL20" s="78">
        <v>101</v>
      </c>
      <c r="AM20" s="78">
        <v>95</v>
      </c>
      <c r="AN20" s="78">
        <v>90</v>
      </c>
      <c r="AO20" s="78">
        <v>89</v>
      </c>
      <c r="AP20" s="78">
        <v>81</v>
      </c>
      <c r="AQ20" s="78">
        <v>85</v>
      </c>
      <c r="AR20" s="78">
        <v>78</v>
      </c>
      <c r="AS20" s="78">
        <v>401</v>
      </c>
      <c r="AT20" s="78">
        <v>371</v>
      </c>
      <c r="AU20" s="78">
        <v>528</v>
      </c>
      <c r="AV20" s="78">
        <v>489</v>
      </c>
      <c r="AW20" s="78">
        <v>441</v>
      </c>
      <c r="AX20" s="78">
        <v>408</v>
      </c>
      <c r="AY20" s="78">
        <v>405</v>
      </c>
      <c r="AZ20" s="78">
        <v>373</v>
      </c>
      <c r="BA20" s="78">
        <v>424</v>
      </c>
      <c r="BB20" s="78">
        <v>390</v>
      </c>
      <c r="BC20" s="78">
        <v>337</v>
      </c>
      <c r="BD20" s="78">
        <v>313</v>
      </c>
      <c r="BE20" s="78">
        <v>325</v>
      </c>
      <c r="BF20" s="78">
        <v>301</v>
      </c>
      <c r="BG20" s="78">
        <v>246</v>
      </c>
      <c r="BH20" s="78">
        <v>227</v>
      </c>
      <c r="BI20" s="78">
        <v>232</v>
      </c>
      <c r="BJ20" s="78">
        <v>214</v>
      </c>
      <c r="BK20" s="78">
        <v>237</v>
      </c>
      <c r="BL20" s="78">
        <v>219</v>
      </c>
      <c r="BM20" s="78">
        <v>127</v>
      </c>
      <c r="BN20" s="78">
        <v>118</v>
      </c>
      <c r="BO20" s="78">
        <v>80</v>
      </c>
      <c r="BP20" s="78">
        <v>72</v>
      </c>
      <c r="BQ20" s="78">
        <v>76</v>
      </c>
      <c r="BR20" s="78">
        <v>69</v>
      </c>
    </row>
    <row r="21" spans="1:70" x14ac:dyDescent="0.25">
      <c r="A21" s="58" t="s">
        <v>602</v>
      </c>
      <c r="B21" s="73">
        <v>885</v>
      </c>
      <c r="C21" s="73">
        <v>460</v>
      </c>
      <c r="D21" s="73">
        <v>425</v>
      </c>
      <c r="E21" s="73">
        <v>11</v>
      </c>
      <c r="F21" s="73">
        <v>11</v>
      </c>
      <c r="G21" s="73">
        <v>11</v>
      </c>
      <c r="H21" s="73">
        <v>11</v>
      </c>
      <c r="I21" s="73">
        <v>12</v>
      </c>
      <c r="J21" s="73">
        <v>11</v>
      </c>
      <c r="K21" s="73">
        <v>12</v>
      </c>
      <c r="L21" s="73">
        <v>11</v>
      </c>
      <c r="M21" s="73">
        <v>12</v>
      </c>
      <c r="N21" s="73">
        <v>11</v>
      </c>
      <c r="O21" s="73">
        <v>12</v>
      </c>
      <c r="P21" s="73">
        <v>11</v>
      </c>
      <c r="Q21" s="73">
        <v>12</v>
      </c>
      <c r="R21" s="73">
        <v>11</v>
      </c>
      <c r="S21" s="73">
        <v>12</v>
      </c>
      <c r="T21" s="73">
        <v>11</v>
      </c>
      <c r="U21" s="73">
        <v>12</v>
      </c>
      <c r="V21" s="73">
        <v>11</v>
      </c>
      <c r="W21" s="73">
        <v>13</v>
      </c>
      <c r="X21" s="73">
        <v>10</v>
      </c>
      <c r="Y21" s="73">
        <v>11</v>
      </c>
      <c r="Z21" s="73">
        <v>11</v>
      </c>
      <c r="AA21" s="73">
        <v>11</v>
      </c>
      <c r="AB21" s="73">
        <v>11</v>
      </c>
      <c r="AC21" s="73">
        <v>11</v>
      </c>
      <c r="AD21" s="73">
        <v>11</v>
      </c>
      <c r="AE21" s="73">
        <v>10</v>
      </c>
      <c r="AF21" s="73">
        <v>10</v>
      </c>
      <c r="AG21" s="73">
        <v>9</v>
      </c>
      <c r="AH21" s="73">
        <v>9</v>
      </c>
      <c r="AI21" s="73">
        <v>8</v>
      </c>
      <c r="AJ21" s="73">
        <v>8</v>
      </c>
      <c r="AK21" s="73">
        <v>7</v>
      </c>
      <c r="AL21" s="73">
        <v>7</v>
      </c>
      <c r="AM21" s="73">
        <v>6</v>
      </c>
      <c r="AN21" s="73">
        <v>6</v>
      </c>
      <c r="AO21" s="73">
        <v>6</v>
      </c>
      <c r="AP21" s="73">
        <v>5</v>
      </c>
      <c r="AQ21" s="73">
        <v>6</v>
      </c>
      <c r="AR21" s="73">
        <v>5</v>
      </c>
      <c r="AS21" s="73">
        <v>27</v>
      </c>
      <c r="AT21" s="73">
        <v>24</v>
      </c>
      <c r="AU21" s="73">
        <v>35</v>
      </c>
      <c r="AV21" s="73">
        <v>32</v>
      </c>
      <c r="AW21" s="73">
        <v>29</v>
      </c>
      <c r="AX21" s="73">
        <v>27</v>
      </c>
      <c r="AY21" s="73">
        <v>27</v>
      </c>
      <c r="AZ21" s="73">
        <v>24</v>
      </c>
      <c r="BA21" s="73">
        <v>28</v>
      </c>
      <c r="BB21" s="73">
        <v>25</v>
      </c>
      <c r="BC21" s="73">
        <v>22</v>
      </c>
      <c r="BD21" s="73">
        <v>21</v>
      </c>
      <c r="BE21" s="73">
        <v>21</v>
      </c>
      <c r="BF21" s="73">
        <v>20</v>
      </c>
      <c r="BG21" s="73">
        <v>16</v>
      </c>
      <c r="BH21" s="73">
        <v>15</v>
      </c>
      <c r="BI21" s="73">
        <v>16</v>
      </c>
      <c r="BJ21" s="73">
        <v>14</v>
      </c>
      <c r="BK21" s="73">
        <v>16</v>
      </c>
      <c r="BL21" s="73">
        <v>14</v>
      </c>
      <c r="BM21" s="73">
        <v>9</v>
      </c>
      <c r="BN21" s="73">
        <v>8</v>
      </c>
      <c r="BO21" s="73">
        <v>5</v>
      </c>
      <c r="BP21" s="73">
        <v>5</v>
      </c>
      <c r="BQ21" s="73">
        <v>5</v>
      </c>
      <c r="BR21" s="73">
        <v>4</v>
      </c>
    </row>
    <row r="22" spans="1:70" x14ac:dyDescent="0.25">
      <c r="A22" s="58" t="s">
        <v>603</v>
      </c>
      <c r="B22" s="73">
        <v>1281</v>
      </c>
      <c r="C22" s="73">
        <v>664</v>
      </c>
      <c r="D22" s="73">
        <v>617</v>
      </c>
      <c r="E22" s="73">
        <v>17</v>
      </c>
      <c r="F22" s="73">
        <v>15</v>
      </c>
      <c r="G22" s="73">
        <v>17</v>
      </c>
      <c r="H22" s="73">
        <v>15</v>
      </c>
      <c r="I22" s="73">
        <v>17</v>
      </c>
      <c r="J22" s="73">
        <v>15</v>
      </c>
      <c r="K22" s="73">
        <v>17</v>
      </c>
      <c r="L22" s="73">
        <v>15</v>
      </c>
      <c r="M22" s="73">
        <v>17</v>
      </c>
      <c r="N22" s="73">
        <v>16</v>
      </c>
      <c r="O22" s="73">
        <v>17</v>
      </c>
      <c r="P22" s="73">
        <v>16</v>
      </c>
      <c r="Q22" s="73">
        <v>18</v>
      </c>
      <c r="R22" s="73">
        <v>15</v>
      </c>
      <c r="S22" s="73">
        <v>19</v>
      </c>
      <c r="T22" s="73">
        <v>15</v>
      </c>
      <c r="U22" s="73">
        <v>17</v>
      </c>
      <c r="V22" s="73">
        <v>16</v>
      </c>
      <c r="W22" s="73">
        <v>17</v>
      </c>
      <c r="X22" s="73">
        <v>16</v>
      </c>
      <c r="Y22" s="73">
        <v>17</v>
      </c>
      <c r="Z22" s="73">
        <v>16</v>
      </c>
      <c r="AA22" s="73">
        <v>17</v>
      </c>
      <c r="AB22" s="73">
        <v>16</v>
      </c>
      <c r="AC22" s="73">
        <v>16</v>
      </c>
      <c r="AD22" s="73">
        <v>15</v>
      </c>
      <c r="AE22" s="73">
        <v>15</v>
      </c>
      <c r="AF22" s="73">
        <v>13</v>
      </c>
      <c r="AG22" s="73">
        <v>13</v>
      </c>
      <c r="AH22" s="73">
        <v>13</v>
      </c>
      <c r="AI22" s="73">
        <v>12</v>
      </c>
      <c r="AJ22" s="73">
        <v>11</v>
      </c>
      <c r="AK22" s="73">
        <v>10</v>
      </c>
      <c r="AL22" s="73">
        <v>10</v>
      </c>
      <c r="AM22" s="73">
        <v>9</v>
      </c>
      <c r="AN22" s="73">
        <v>9</v>
      </c>
      <c r="AO22" s="73">
        <v>8</v>
      </c>
      <c r="AP22" s="73">
        <v>8</v>
      </c>
      <c r="AQ22" s="73">
        <v>8</v>
      </c>
      <c r="AR22" s="73">
        <v>8</v>
      </c>
      <c r="AS22" s="73">
        <v>38</v>
      </c>
      <c r="AT22" s="73">
        <v>36</v>
      </c>
      <c r="AU22" s="73">
        <v>50</v>
      </c>
      <c r="AV22" s="73">
        <v>47</v>
      </c>
      <c r="AW22" s="73">
        <v>42</v>
      </c>
      <c r="AX22" s="73">
        <v>39</v>
      </c>
      <c r="AY22" s="73">
        <v>38</v>
      </c>
      <c r="AZ22" s="73">
        <v>36</v>
      </c>
      <c r="BA22" s="73">
        <v>40</v>
      </c>
      <c r="BB22" s="73">
        <v>38</v>
      </c>
      <c r="BC22" s="73">
        <v>32</v>
      </c>
      <c r="BD22" s="73">
        <v>30</v>
      </c>
      <c r="BE22" s="73">
        <v>31</v>
      </c>
      <c r="BF22" s="73">
        <v>29</v>
      </c>
      <c r="BG22" s="73">
        <v>23</v>
      </c>
      <c r="BH22" s="73">
        <v>22</v>
      </c>
      <c r="BI22" s="73">
        <v>22</v>
      </c>
      <c r="BJ22" s="73">
        <v>21</v>
      </c>
      <c r="BK22" s="73">
        <v>23</v>
      </c>
      <c r="BL22" s="73">
        <v>21</v>
      </c>
      <c r="BM22" s="73">
        <v>12</v>
      </c>
      <c r="BN22" s="73">
        <v>11</v>
      </c>
      <c r="BO22" s="73">
        <v>8</v>
      </c>
      <c r="BP22" s="73">
        <v>7</v>
      </c>
      <c r="BQ22" s="73">
        <v>7</v>
      </c>
      <c r="BR22" s="73">
        <v>7</v>
      </c>
    </row>
    <row r="23" spans="1:70" x14ac:dyDescent="0.25">
      <c r="A23" s="58" t="s">
        <v>604</v>
      </c>
      <c r="B23" s="73">
        <v>1007</v>
      </c>
      <c r="C23" s="73">
        <v>523</v>
      </c>
      <c r="D23" s="73">
        <v>484</v>
      </c>
      <c r="E23" s="73">
        <v>13</v>
      </c>
      <c r="F23" s="73">
        <v>13</v>
      </c>
      <c r="G23" s="73">
        <v>13</v>
      </c>
      <c r="H23" s="73">
        <v>13</v>
      </c>
      <c r="I23" s="73">
        <v>13</v>
      </c>
      <c r="J23" s="73">
        <v>13</v>
      </c>
      <c r="K23" s="73">
        <v>13</v>
      </c>
      <c r="L23" s="73">
        <v>13</v>
      </c>
      <c r="M23" s="73">
        <v>13</v>
      </c>
      <c r="N23" s="73">
        <v>13</v>
      </c>
      <c r="O23" s="73">
        <v>13</v>
      </c>
      <c r="P23" s="73">
        <v>13</v>
      </c>
      <c r="Q23" s="73">
        <v>13</v>
      </c>
      <c r="R23" s="73">
        <v>13</v>
      </c>
      <c r="S23" s="73">
        <v>13</v>
      </c>
      <c r="T23" s="73">
        <v>13</v>
      </c>
      <c r="U23" s="73">
        <v>13</v>
      </c>
      <c r="V23" s="73">
        <v>13</v>
      </c>
      <c r="W23" s="73">
        <v>13</v>
      </c>
      <c r="X23" s="73">
        <v>13</v>
      </c>
      <c r="Y23" s="73">
        <v>13</v>
      </c>
      <c r="Z23" s="73">
        <v>13</v>
      </c>
      <c r="AA23" s="73">
        <v>13</v>
      </c>
      <c r="AB23" s="73">
        <v>12</v>
      </c>
      <c r="AC23" s="73">
        <v>13</v>
      </c>
      <c r="AD23" s="73">
        <v>12</v>
      </c>
      <c r="AE23" s="73">
        <v>12</v>
      </c>
      <c r="AF23" s="73">
        <v>11</v>
      </c>
      <c r="AG23" s="73">
        <v>10</v>
      </c>
      <c r="AH23" s="73">
        <v>10</v>
      </c>
      <c r="AI23" s="73">
        <v>9</v>
      </c>
      <c r="AJ23" s="73">
        <v>9</v>
      </c>
      <c r="AK23" s="73">
        <v>8</v>
      </c>
      <c r="AL23" s="73">
        <v>8</v>
      </c>
      <c r="AM23" s="73">
        <v>7</v>
      </c>
      <c r="AN23" s="73">
        <v>7</v>
      </c>
      <c r="AO23" s="73">
        <v>7</v>
      </c>
      <c r="AP23" s="73">
        <v>6</v>
      </c>
      <c r="AQ23" s="73">
        <v>6</v>
      </c>
      <c r="AR23" s="73">
        <v>6</v>
      </c>
      <c r="AS23" s="73">
        <v>30</v>
      </c>
      <c r="AT23" s="73">
        <v>28</v>
      </c>
      <c r="AU23" s="73">
        <v>40</v>
      </c>
      <c r="AV23" s="73">
        <v>36</v>
      </c>
      <c r="AW23" s="73">
        <v>34</v>
      </c>
      <c r="AX23" s="73">
        <v>30</v>
      </c>
      <c r="AY23" s="73">
        <v>31</v>
      </c>
      <c r="AZ23" s="73">
        <v>27</v>
      </c>
      <c r="BA23" s="73">
        <v>33</v>
      </c>
      <c r="BB23" s="73">
        <v>28</v>
      </c>
      <c r="BC23" s="73">
        <v>26</v>
      </c>
      <c r="BD23" s="73">
        <v>23</v>
      </c>
      <c r="BE23" s="73">
        <v>25</v>
      </c>
      <c r="BF23" s="73">
        <v>22</v>
      </c>
      <c r="BG23" s="73">
        <v>19</v>
      </c>
      <c r="BH23" s="73">
        <v>16</v>
      </c>
      <c r="BI23" s="73">
        <v>18</v>
      </c>
      <c r="BJ23" s="73">
        <v>15</v>
      </c>
      <c r="BK23" s="73">
        <v>18</v>
      </c>
      <c r="BL23" s="73">
        <v>16</v>
      </c>
      <c r="BM23" s="73">
        <v>9</v>
      </c>
      <c r="BN23" s="73">
        <v>9</v>
      </c>
      <c r="BO23" s="73">
        <v>6</v>
      </c>
      <c r="BP23" s="73">
        <v>5</v>
      </c>
      <c r="BQ23" s="73">
        <v>6</v>
      </c>
      <c r="BR23" s="73">
        <v>5</v>
      </c>
    </row>
    <row r="24" spans="1:70" x14ac:dyDescent="0.25">
      <c r="A24" s="58" t="s">
        <v>605</v>
      </c>
      <c r="B24" s="73">
        <v>7395</v>
      </c>
      <c r="C24" s="73">
        <v>3836</v>
      </c>
      <c r="D24" s="73">
        <v>3559</v>
      </c>
      <c r="E24" s="73">
        <v>97</v>
      </c>
      <c r="F24" s="73">
        <v>91</v>
      </c>
      <c r="G24" s="73">
        <v>97</v>
      </c>
      <c r="H24" s="73">
        <v>91</v>
      </c>
      <c r="I24" s="73">
        <v>97</v>
      </c>
      <c r="J24" s="73">
        <v>92</v>
      </c>
      <c r="K24" s="73">
        <v>98</v>
      </c>
      <c r="L24" s="73">
        <v>92</v>
      </c>
      <c r="M24" s="73">
        <v>98</v>
      </c>
      <c r="N24" s="73">
        <v>93</v>
      </c>
      <c r="O24" s="73">
        <v>99</v>
      </c>
      <c r="P24" s="73">
        <v>93</v>
      </c>
      <c r="Q24" s="73">
        <v>99</v>
      </c>
      <c r="R24" s="73">
        <v>94</v>
      </c>
      <c r="S24" s="73">
        <v>100</v>
      </c>
      <c r="T24" s="73">
        <v>93</v>
      </c>
      <c r="U24" s="73">
        <v>100</v>
      </c>
      <c r="V24" s="73">
        <v>92</v>
      </c>
      <c r="W24" s="73">
        <v>99</v>
      </c>
      <c r="X24" s="73">
        <v>91</v>
      </c>
      <c r="Y24" s="73">
        <v>98</v>
      </c>
      <c r="Z24" s="73">
        <v>90</v>
      </c>
      <c r="AA24" s="73">
        <v>97</v>
      </c>
      <c r="AB24" s="73">
        <v>90</v>
      </c>
      <c r="AC24" s="73">
        <v>93</v>
      </c>
      <c r="AD24" s="73">
        <v>87</v>
      </c>
      <c r="AE24" s="73">
        <v>87</v>
      </c>
      <c r="AF24" s="73">
        <v>80</v>
      </c>
      <c r="AG24" s="73">
        <v>77</v>
      </c>
      <c r="AH24" s="73">
        <v>72</v>
      </c>
      <c r="AI24" s="73">
        <v>69</v>
      </c>
      <c r="AJ24" s="73">
        <v>63</v>
      </c>
      <c r="AK24" s="73">
        <v>60</v>
      </c>
      <c r="AL24" s="73">
        <v>55</v>
      </c>
      <c r="AM24" s="73">
        <v>53</v>
      </c>
      <c r="AN24" s="73">
        <v>49</v>
      </c>
      <c r="AO24" s="73">
        <v>49</v>
      </c>
      <c r="AP24" s="73">
        <v>45</v>
      </c>
      <c r="AQ24" s="73">
        <v>47</v>
      </c>
      <c r="AR24" s="73">
        <v>43</v>
      </c>
      <c r="AS24" s="73">
        <v>221</v>
      </c>
      <c r="AT24" s="73">
        <v>204</v>
      </c>
      <c r="AU24" s="73">
        <v>291</v>
      </c>
      <c r="AV24" s="73">
        <v>269</v>
      </c>
      <c r="AW24" s="73">
        <v>242</v>
      </c>
      <c r="AX24" s="73">
        <v>225</v>
      </c>
      <c r="AY24" s="73">
        <v>222</v>
      </c>
      <c r="AZ24" s="73">
        <v>206</v>
      </c>
      <c r="BA24" s="73">
        <v>233</v>
      </c>
      <c r="BB24" s="73">
        <v>215</v>
      </c>
      <c r="BC24" s="73">
        <v>186</v>
      </c>
      <c r="BD24" s="73">
        <v>172</v>
      </c>
      <c r="BE24" s="73">
        <v>179</v>
      </c>
      <c r="BF24" s="73">
        <v>165</v>
      </c>
      <c r="BG24" s="73">
        <v>135</v>
      </c>
      <c r="BH24" s="73">
        <v>125</v>
      </c>
      <c r="BI24" s="73">
        <v>127</v>
      </c>
      <c r="BJ24" s="73">
        <v>118</v>
      </c>
      <c r="BK24" s="73">
        <v>130</v>
      </c>
      <c r="BL24" s="73">
        <v>121</v>
      </c>
      <c r="BM24" s="73">
        <v>70</v>
      </c>
      <c r="BN24" s="73">
        <v>65</v>
      </c>
      <c r="BO24" s="73">
        <v>44</v>
      </c>
      <c r="BP24" s="73">
        <v>40</v>
      </c>
      <c r="BQ24" s="73">
        <v>42</v>
      </c>
      <c r="BR24" s="73">
        <v>38</v>
      </c>
    </row>
    <row r="25" spans="1:70" x14ac:dyDescent="0.25">
      <c r="A25" s="58" t="s">
        <v>606</v>
      </c>
      <c r="B25" s="73">
        <v>2867</v>
      </c>
      <c r="C25" s="73">
        <v>1484</v>
      </c>
      <c r="D25" s="73">
        <v>1383</v>
      </c>
      <c r="E25" s="73">
        <v>38</v>
      </c>
      <c r="F25" s="73">
        <v>35</v>
      </c>
      <c r="G25" s="73">
        <v>38</v>
      </c>
      <c r="H25" s="73">
        <v>35</v>
      </c>
      <c r="I25" s="73">
        <v>38</v>
      </c>
      <c r="J25" s="73">
        <v>35</v>
      </c>
      <c r="K25" s="73">
        <v>38</v>
      </c>
      <c r="L25" s="73">
        <v>36</v>
      </c>
      <c r="M25" s="73">
        <v>38</v>
      </c>
      <c r="N25" s="73">
        <v>36</v>
      </c>
      <c r="O25" s="73">
        <v>39</v>
      </c>
      <c r="P25" s="73">
        <v>36</v>
      </c>
      <c r="Q25" s="73">
        <v>39</v>
      </c>
      <c r="R25" s="73">
        <v>36</v>
      </c>
      <c r="S25" s="73">
        <v>39</v>
      </c>
      <c r="T25" s="73">
        <v>36</v>
      </c>
      <c r="U25" s="73">
        <v>38</v>
      </c>
      <c r="V25" s="73">
        <v>37</v>
      </c>
      <c r="W25" s="73">
        <v>38</v>
      </c>
      <c r="X25" s="73">
        <v>36</v>
      </c>
      <c r="Y25" s="73">
        <v>38</v>
      </c>
      <c r="Z25" s="73">
        <v>35</v>
      </c>
      <c r="AA25" s="73">
        <v>37</v>
      </c>
      <c r="AB25" s="73">
        <v>35</v>
      </c>
      <c r="AC25" s="73">
        <v>36</v>
      </c>
      <c r="AD25" s="73">
        <v>34</v>
      </c>
      <c r="AE25" s="73">
        <v>34</v>
      </c>
      <c r="AF25" s="73">
        <v>31</v>
      </c>
      <c r="AG25" s="73">
        <v>30</v>
      </c>
      <c r="AH25" s="73">
        <v>28</v>
      </c>
      <c r="AI25" s="73">
        <v>26</v>
      </c>
      <c r="AJ25" s="73">
        <v>25</v>
      </c>
      <c r="AK25" s="73">
        <v>23</v>
      </c>
      <c r="AL25" s="73">
        <v>21</v>
      </c>
      <c r="AM25" s="73">
        <v>20</v>
      </c>
      <c r="AN25" s="73">
        <v>19</v>
      </c>
      <c r="AO25" s="73">
        <v>19</v>
      </c>
      <c r="AP25" s="73">
        <v>17</v>
      </c>
      <c r="AQ25" s="73">
        <v>18</v>
      </c>
      <c r="AR25" s="73">
        <v>16</v>
      </c>
      <c r="AS25" s="73">
        <v>85</v>
      </c>
      <c r="AT25" s="73">
        <v>79</v>
      </c>
      <c r="AU25" s="73">
        <v>112</v>
      </c>
      <c r="AV25" s="73">
        <v>105</v>
      </c>
      <c r="AW25" s="73">
        <v>94</v>
      </c>
      <c r="AX25" s="73">
        <v>87</v>
      </c>
      <c r="AY25" s="73">
        <v>87</v>
      </c>
      <c r="AZ25" s="73">
        <v>80</v>
      </c>
      <c r="BA25" s="73">
        <v>90</v>
      </c>
      <c r="BB25" s="73">
        <v>84</v>
      </c>
      <c r="BC25" s="73">
        <v>71</v>
      </c>
      <c r="BD25" s="73">
        <v>67</v>
      </c>
      <c r="BE25" s="73">
        <v>69</v>
      </c>
      <c r="BF25" s="73">
        <v>65</v>
      </c>
      <c r="BG25" s="73">
        <v>53</v>
      </c>
      <c r="BH25" s="73">
        <v>49</v>
      </c>
      <c r="BI25" s="73">
        <v>49</v>
      </c>
      <c r="BJ25" s="73">
        <v>46</v>
      </c>
      <c r="BK25" s="73">
        <v>50</v>
      </c>
      <c r="BL25" s="73">
        <v>47</v>
      </c>
      <c r="BM25" s="73">
        <v>27</v>
      </c>
      <c r="BN25" s="73">
        <v>25</v>
      </c>
      <c r="BO25" s="73">
        <v>17</v>
      </c>
      <c r="BP25" s="73">
        <v>15</v>
      </c>
      <c r="BQ25" s="73">
        <v>16</v>
      </c>
      <c r="BR25" s="73">
        <v>15</v>
      </c>
    </row>
    <row r="26" spans="1:70" x14ac:dyDescent="0.25">
      <c r="A26" s="69" t="s">
        <v>151</v>
      </c>
      <c r="B26" s="78">
        <v>7105</v>
      </c>
      <c r="C26" s="78">
        <v>3600</v>
      </c>
      <c r="D26" s="78">
        <v>3505</v>
      </c>
      <c r="E26" s="78">
        <v>87</v>
      </c>
      <c r="F26" s="78">
        <v>83</v>
      </c>
      <c r="G26" s="78">
        <v>84</v>
      </c>
      <c r="H26" s="78">
        <v>81</v>
      </c>
      <c r="I26" s="78">
        <v>84</v>
      </c>
      <c r="J26" s="78">
        <v>80</v>
      </c>
      <c r="K26" s="78">
        <v>83</v>
      </c>
      <c r="L26" s="78">
        <v>81</v>
      </c>
      <c r="M26" s="78">
        <v>83</v>
      </c>
      <c r="N26" s="78">
        <v>83</v>
      </c>
      <c r="O26" s="78">
        <v>86</v>
      </c>
      <c r="P26" s="78">
        <v>83</v>
      </c>
      <c r="Q26" s="78">
        <v>87</v>
      </c>
      <c r="R26" s="78">
        <v>86</v>
      </c>
      <c r="S26" s="78">
        <v>90</v>
      </c>
      <c r="T26" s="78">
        <v>87</v>
      </c>
      <c r="U26" s="78">
        <v>91</v>
      </c>
      <c r="V26" s="78">
        <v>90</v>
      </c>
      <c r="W26" s="78">
        <v>93</v>
      </c>
      <c r="X26" s="78">
        <v>91</v>
      </c>
      <c r="Y26" s="78">
        <v>95</v>
      </c>
      <c r="Z26" s="78">
        <v>92</v>
      </c>
      <c r="AA26" s="78">
        <v>96</v>
      </c>
      <c r="AB26" s="78">
        <v>94</v>
      </c>
      <c r="AC26" s="78">
        <v>95</v>
      </c>
      <c r="AD26" s="78">
        <v>93</v>
      </c>
      <c r="AE26" s="78">
        <v>90</v>
      </c>
      <c r="AF26" s="78">
        <v>88</v>
      </c>
      <c r="AG26" s="78">
        <v>83</v>
      </c>
      <c r="AH26" s="78">
        <v>80</v>
      </c>
      <c r="AI26" s="78">
        <v>75</v>
      </c>
      <c r="AJ26" s="78">
        <v>74</v>
      </c>
      <c r="AK26" s="78">
        <v>68</v>
      </c>
      <c r="AL26" s="78">
        <v>66</v>
      </c>
      <c r="AM26" s="78">
        <v>61</v>
      </c>
      <c r="AN26" s="78">
        <v>59</v>
      </c>
      <c r="AO26" s="78">
        <v>54</v>
      </c>
      <c r="AP26" s="78">
        <v>52</v>
      </c>
      <c r="AQ26" s="78">
        <v>48</v>
      </c>
      <c r="AR26" s="78">
        <v>45</v>
      </c>
      <c r="AS26" s="78">
        <v>172</v>
      </c>
      <c r="AT26" s="78">
        <v>165</v>
      </c>
      <c r="AU26" s="78">
        <v>207</v>
      </c>
      <c r="AV26" s="78">
        <v>200</v>
      </c>
      <c r="AW26" s="78">
        <v>201</v>
      </c>
      <c r="AX26" s="78">
        <v>194</v>
      </c>
      <c r="AY26" s="78">
        <v>193</v>
      </c>
      <c r="AZ26" s="78">
        <v>187</v>
      </c>
      <c r="BA26" s="78">
        <v>213</v>
      </c>
      <c r="BB26" s="78">
        <v>205</v>
      </c>
      <c r="BC26" s="78">
        <v>190</v>
      </c>
      <c r="BD26" s="78">
        <v>187</v>
      </c>
      <c r="BE26" s="78">
        <v>189</v>
      </c>
      <c r="BF26" s="78">
        <v>186</v>
      </c>
      <c r="BG26" s="78">
        <v>163</v>
      </c>
      <c r="BH26" s="78">
        <v>159</v>
      </c>
      <c r="BI26" s="78">
        <v>144</v>
      </c>
      <c r="BJ26" s="78">
        <v>143</v>
      </c>
      <c r="BK26" s="78">
        <v>102</v>
      </c>
      <c r="BL26" s="78">
        <v>101</v>
      </c>
      <c r="BM26" s="78">
        <v>77</v>
      </c>
      <c r="BN26" s="78">
        <v>77</v>
      </c>
      <c r="BO26" s="78">
        <v>60</v>
      </c>
      <c r="BP26" s="78">
        <v>58</v>
      </c>
      <c r="BQ26" s="78">
        <v>56</v>
      </c>
      <c r="BR26" s="78">
        <v>55</v>
      </c>
    </row>
    <row r="27" spans="1:70" x14ac:dyDescent="0.25">
      <c r="A27" s="58" t="s">
        <v>607</v>
      </c>
      <c r="B27" s="73">
        <v>2555</v>
      </c>
      <c r="C27" s="73">
        <v>1293</v>
      </c>
      <c r="D27" s="73">
        <v>1262</v>
      </c>
      <c r="E27" s="73">
        <v>32</v>
      </c>
      <c r="F27" s="73">
        <v>29</v>
      </c>
      <c r="G27" s="73">
        <v>31</v>
      </c>
      <c r="H27" s="73">
        <v>28</v>
      </c>
      <c r="I27" s="73">
        <v>31</v>
      </c>
      <c r="J27" s="73">
        <v>28</v>
      </c>
      <c r="K27" s="73">
        <v>30</v>
      </c>
      <c r="L27" s="73">
        <v>29</v>
      </c>
      <c r="M27" s="73">
        <v>30</v>
      </c>
      <c r="N27" s="73">
        <v>30</v>
      </c>
      <c r="O27" s="73">
        <v>31</v>
      </c>
      <c r="P27" s="73">
        <v>30</v>
      </c>
      <c r="Q27" s="73">
        <v>31</v>
      </c>
      <c r="R27" s="73">
        <v>31</v>
      </c>
      <c r="S27" s="73">
        <v>32</v>
      </c>
      <c r="T27" s="73">
        <v>32</v>
      </c>
      <c r="U27" s="73">
        <v>33</v>
      </c>
      <c r="V27" s="73">
        <v>32</v>
      </c>
      <c r="W27" s="73">
        <v>33</v>
      </c>
      <c r="X27" s="73">
        <v>33</v>
      </c>
      <c r="Y27" s="73">
        <v>34</v>
      </c>
      <c r="Z27" s="73">
        <v>33</v>
      </c>
      <c r="AA27" s="73">
        <v>34</v>
      </c>
      <c r="AB27" s="73">
        <v>34</v>
      </c>
      <c r="AC27" s="73">
        <v>34</v>
      </c>
      <c r="AD27" s="73">
        <v>34</v>
      </c>
      <c r="AE27" s="73">
        <v>32</v>
      </c>
      <c r="AF27" s="73">
        <v>32</v>
      </c>
      <c r="AG27" s="73">
        <v>30</v>
      </c>
      <c r="AH27" s="73">
        <v>29</v>
      </c>
      <c r="AI27" s="73">
        <v>27</v>
      </c>
      <c r="AJ27" s="73">
        <v>27</v>
      </c>
      <c r="AK27" s="73">
        <v>24</v>
      </c>
      <c r="AL27" s="73">
        <v>24</v>
      </c>
      <c r="AM27" s="73">
        <v>22</v>
      </c>
      <c r="AN27" s="73">
        <v>21</v>
      </c>
      <c r="AO27" s="73">
        <v>19</v>
      </c>
      <c r="AP27" s="73">
        <v>19</v>
      </c>
      <c r="AQ27" s="73">
        <v>17</v>
      </c>
      <c r="AR27" s="73">
        <v>16</v>
      </c>
      <c r="AS27" s="73">
        <v>61</v>
      </c>
      <c r="AT27" s="73">
        <v>60</v>
      </c>
      <c r="AU27" s="73">
        <v>74</v>
      </c>
      <c r="AV27" s="73">
        <v>73</v>
      </c>
      <c r="AW27" s="73">
        <v>72</v>
      </c>
      <c r="AX27" s="73">
        <v>70</v>
      </c>
      <c r="AY27" s="73">
        <v>69</v>
      </c>
      <c r="AZ27" s="73">
        <v>68</v>
      </c>
      <c r="BA27" s="73">
        <v>76</v>
      </c>
      <c r="BB27" s="73">
        <v>74</v>
      </c>
      <c r="BC27" s="73">
        <v>69</v>
      </c>
      <c r="BD27" s="73">
        <v>67</v>
      </c>
      <c r="BE27" s="73">
        <v>68</v>
      </c>
      <c r="BF27" s="73">
        <v>67</v>
      </c>
      <c r="BG27" s="73">
        <v>59</v>
      </c>
      <c r="BH27" s="73">
        <v>57</v>
      </c>
      <c r="BI27" s="73">
        <v>52</v>
      </c>
      <c r="BJ27" s="73">
        <v>51</v>
      </c>
      <c r="BK27" s="73">
        <v>37</v>
      </c>
      <c r="BL27" s="73">
        <v>36</v>
      </c>
      <c r="BM27" s="73">
        <v>28</v>
      </c>
      <c r="BN27" s="73">
        <v>27</v>
      </c>
      <c r="BO27" s="73">
        <v>21</v>
      </c>
      <c r="BP27" s="73">
        <v>21</v>
      </c>
      <c r="BQ27" s="73">
        <v>20</v>
      </c>
      <c r="BR27" s="73">
        <v>20</v>
      </c>
    </row>
    <row r="28" spans="1:70" x14ac:dyDescent="0.25">
      <c r="A28" s="58" t="s">
        <v>608</v>
      </c>
      <c r="B28" s="73">
        <v>1895</v>
      </c>
      <c r="C28" s="73">
        <v>963</v>
      </c>
      <c r="D28" s="73">
        <v>932</v>
      </c>
      <c r="E28" s="73">
        <v>23</v>
      </c>
      <c r="F28" s="73">
        <v>22</v>
      </c>
      <c r="G28" s="73">
        <v>22</v>
      </c>
      <c r="H28" s="73">
        <v>22</v>
      </c>
      <c r="I28" s="73">
        <v>22</v>
      </c>
      <c r="J28" s="73">
        <v>22</v>
      </c>
      <c r="K28" s="73">
        <v>22</v>
      </c>
      <c r="L28" s="73">
        <v>22</v>
      </c>
      <c r="M28" s="73">
        <v>22</v>
      </c>
      <c r="N28" s="73">
        <v>22</v>
      </c>
      <c r="O28" s="73">
        <v>23</v>
      </c>
      <c r="P28" s="73">
        <v>22</v>
      </c>
      <c r="Q28" s="73">
        <v>23</v>
      </c>
      <c r="R28" s="73">
        <v>23</v>
      </c>
      <c r="S28" s="73">
        <v>24</v>
      </c>
      <c r="T28" s="73">
        <v>23</v>
      </c>
      <c r="U28" s="73">
        <v>24</v>
      </c>
      <c r="V28" s="73">
        <v>24</v>
      </c>
      <c r="W28" s="73">
        <v>25</v>
      </c>
      <c r="X28" s="73">
        <v>24</v>
      </c>
      <c r="Y28" s="73">
        <v>25</v>
      </c>
      <c r="Z28" s="73">
        <v>25</v>
      </c>
      <c r="AA28" s="73">
        <v>26</v>
      </c>
      <c r="AB28" s="73">
        <v>25</v>
      </c>
      <c r="AC28" s="73">
        <v>25</v>
      </c>
      <c r="AD28" s="73">
        <v>25</v>
      </c>
      <c r="AE28" s="73">
        <v>24</v>
      </c>
      <c r="AF28" s="73">
        <v>23</v>
      </c>
      <c r="AG28" s="73">
        <v>22</v>
      </c>
      <c r="AH28" s="73">
        <v>22</v>
      </c>
      <c r="AI28" s="73">
        <v>20</v>
      </c>
      <c r="AJ28" s="73">
        <v>20</v>
      </c>
      <c r="AK28" s="73">
        <v>18</v>
      </c>
      <c r="AL28" s="73">
        <v>18</v>
      </c>
      <c r="AM28" s="73">
        <v>16</v>
      </c>
      <c r="AN28" s="73">
        <v>16</v>
      </c>
      <c r="AO28" s="73">
        <v>15</v>
      </c>
      <c r="AP28" s="73">
        <v>14</v>
      </c>
      <c r="AQ28" s="73">
        <v>13</v>
      </c>
      <c r="AR28" s="73">
        <v>13</v>
      </c>
      <c r="AS28" s="73">
        <v>46</v>
      </c>
      <c r="AT28" s="73">
        <v>43</v>
      </c>
      <c r="AU28" s="73">
        <v>55</v>
      </c>
      <c r="AV28" s="73">
        <v>52</v>
      </c>
      <c r="AW28" s="73">
        <v>54</v>
      </c>
      <c r="AX28" s="73">
        <v>51</v>
      </c>
      <c r="AY28" s="73">
        <v>52</v>
      </c>
      <c r="AZ28" s="73">
        <v>49</v>
      </c>
      <c r="BA28" s="73">
        <v>58</v>
      </c>
      <c r="BB28" s="73">
        <v>54</v>
      </c>
      <c r="BC28" s="73">
        <v>51</v>
      </c>
      <c r="BD28" s="73">
        <v>49</v>
      </c>
      <c r="BE28" s="73">
        <v>51</v>
      </c>
      <c r="BF28" s="73">
        <v>49</v>
      </c>
      <c r="BG28" s="73">
        <v>44</v>
      </c>
      <c r="BH28" s="73">
        <v>42</v>
      </c>
      <c r="BI28" s="73">
        <v>39</v>
      </c>
      <c r="BJ28" s="73">
        <v>38</v>
      </c>
      <c r="BK28" s="73">
        <v>27</v>
      </c>
      <c r="BL28" s="73">
        <v>27</v>
      </c>
      <c r="BM28" s="73">
        <v>21</v>
      </c>
      <c r="BN28" s="73">
        <v>21</v>
      </c>
      <c r="BO28" s="73">
        <v>16</v>
      </c>
      <c r="BP28" s="73">
        <v>16</v>
      </c>
      <c r="BQ28" s="73">
        <v>15</v>
      </c>
      <c r="BR28" s="73">
        <v>14</v>
      </c>
    </row>
    <row r="29" spans="1:70" x14ac:dyDescent="0.25">
      <c r="A29" s="58" t="s">
        <v>609</v>
      </c>
      <c r="B29" s="73">
        <v>1635</v>
      </c>
      <c r="C29" s="73">
        <v>829</v>
      </c>
      <c r="D29" s="73">
        <v>806</v>
      </c>
      <c r="E29" s="73">
        <v>20</v>
      </c>
      <c r="F29" s="73">
        <v>20</v>
      </c>
      <c r="G29" s="73">
        <v>19</v>
      </c>
      <c r="H29" s="73">
        <v>19</v>
      </c>
      <c r="I29" s="73">
        <v>19</v>
      </c>
      <c r="J29" s="73">
        <v>18</v>
      </c>
      <c r="K29" s="73">
        <v>19</v>
      </c>
      <c r="L29" s="73">
        <v>18</v>
      </c>
      <c r="M29" s="73">
        <v>19</v>
      </c>
      <c r="N29" s="73">
        <v>19</v>
      </c>
      <c r="O29" s="73">
        <v>20</v>
      </c>
      <c r="P29" s="73">
        <v>19</v>
      </c>
      <c r="Q29" s="73">
        <v>20</v>
      </c>
      <c r="R29" s="73">
        <v>20</v>
      </c>
      <c r="S29" s="73">
        <v>21</v>
      </c>
      <c r="T29" s="73">
        <v>20</v>
      </c>
      <c r="U29" s="73">
        <v>21</v>
      </c>
      <c r="V29" s="73">
        <v>21</v>
      </c>
      <c r="W29" s="73">
        <v>22</v>
      </c>
      <c r="X29" s="73">
        <v>21</v>
      </c>
      <c r="Y29" s="73">
        <v>22</v>
      </c>
      <c r="Z29" s="73">
        <v>21</v>
      </c>
      <c r="AA29" s="73">
        <v>22</v>
      </c>
      <c r="AB29" s="73">
        <v>22</v>
      </c>
      <c r="AC29" s="73">
        <v>22</v>
      </c>
      <c r="AD29" s="73">
        <v>21</v>
      </c>
      <c r="AE29" s="73">
        <v>21</v>
      </c>
      <c r="AF29" s="73">
        <v>20</v>
      </c>
      <c r="AG29" s="73">
        <v>19</v>
      </c>
      <c r="AH29" s="73">
        <v>18</v>
      </c>
      <c r="AI29" s="73">
        <v>17</v>
      </c>
      <c r="AJ29" s="73">
        <v>17</v>
      </c>
      <c r="AK29" s="73">
        <v>16</v>
      </c>
      <c r="AL29" s="73">
        <v>15</v>
      </c>
      <c r="AM29" s="73">
        <v>14</v>
      </c>
      <c r="AN29" s="73">
        <v>14</v>
      </c>
      <c r="AO29" s="73">
        <v>12</v>
      </c>
      <c r="AP29" s="73">
        <v>12</v>
      </c>
      <c r="AQ29" s="73">
        <v>11</v>
      </c>
      <c r="AR29" s="73">
        <v>10</v>
      </c>
      <c r="AS29" s="73">
        <v>40</v>
      </c>
      <c r="AT29" s="73">
        <v>38</v>
      </c>
      <c r="AU29" s="73">
        <v>48</v>
      </c>
      <c r="AV29" s="73">
        <v>46</v>
      </c>
      <c r="AW29" s="73">
        <v>46</v>
      </c>
      <c r="AX29" s="73">
        <v>45</v>
      </c>
      <c r="AY29" s="73">
        <v>44</v>
      </c>
      <c r="AZ29" s="73">
        <v>43</v>
      </c>
      <c r="BA29" s="73">
        <v>49</v>
      </c>
      <c r="BB29" s="73">
        <v>47</v>
      </c>
      <c r="BC29" s="73">
        <v>43</v>
      </c>
      <c r="BD29" s="73">
        <v>44</v>
      </c>
      <c r="BE29" s="73">
        <v>43</v>
      </c>
      <c r="BF29" s="73">
        <v>43</v>
      </c>
      <c r="BG29" s="73">
        <v>38</v>
      </c>
      <c r="BH29" s="73">
        <v>36</v>
      </c>
      <c r="BI29" s="73">
        <v>33</v>
      </c>
      <c r="BJ29" s="73">
        <v>33</v>
      </c>
      <c r="BK29" s="73">
        <v>24</v>
      </c>
      <c r="BL29" s="73">
        <v>23</v>
      </c>
      <c r="BM29" s="73">
        <v>18</v>
      </c>
      <c r="BN29" s="73">
        <v>17</v>
      </c>
      <c r="BO29" s="73">
        <v>14</v>
      </c>
      <c r="BP29" s="73">
        <v>13</v>
      </c>
      <c r="BQ29" s="73">
        <v>13</v>
      </c>
      <c r="BR29" s="73">
        <v>13</v>
      </c>
    </row>
    <row r="30" spans="1:70" x14ac:dyDescent="0.25">
      <c r="A30" s="58" t="s">
        <v>610</v>
      </c>
      <c r="B30" s="73">
        <v>1020</v>
      </c>
      <c r="C30" s="73">
        <v>515</v>
      </c>
      <c r="D30" s="73">
        <v>505</v>
      </c>
      <c r="E30" s="73">
        <v>12</v>
      </c>
      <c r="F30" s="73">
        <v>12</v>
      </c>
      <c r="G30" s="73">
        <v>12</v>
      </c>
      <c r="H30" s="73">
        <v>12</v>
      </c>
      <c r="I30" s="73">
        <v>12</v>
      </c>
      <c r="J30" s="73">
        <v>12</v>
      </c>
      <c r="K30" s="73">
        <v>12</v>
      </c>
      <c r="L30" s="73">
        <v>12</v>
      </c>
      <c r="M30" s="73">
        <v>12</v>
      </c>
      <c r="N30" s="73">
        <v>12</v>
      </c>
      <c r="O30" s="73">
        <v>12</v>
      </c>
      <c r="P30" s="73">
        <v>12</v>
      </c>
      <c r="Q30" s="73">
        <v>13</v>
      </c>
      <c r="R30" s="73">
        <v>12</v>
      </c>
      <c r="S30" s="73">
        <v>13</v>
      </c>
      <c r="T30" s="73">
        <v>12</v>
      </c>
      <c r="U30" s="73">
        <v>13</v>
      </c>
      <c r="V30" s="73">
        <v>13</v>
      </c>
      <c r="W30" s="73">
        <v>13</v>
      </c>
      <c r="X30" s="73">
        <v>13</v>
      </c>
      <c r="Y30" s="73">
        <v>14</v>
      </c>
      <c r="Z30" s="73">
        <v>13</v>
      </c>
      <c r="AA30" s="73">
        <v>14</v>
      </c>
      <c r="AB30" s="73">
        <v>13</v>
      </c>
      <c r="AC30" s="73">
        <v>14</v>
      </c>
      <c r="AD30" s="73">
        <v>13</v>
      </c>
      <c r="AE30" s="73">
        <v>13</v>
      </c>
      <c r="AF30" s="73">
        <v>13</v>
      </c>
      <c r="AG30" s="73">
        <v>12</v>
      </c>
      <c r="AH30" s="73">
        <v>11</v>
      </c>
      <c r="AI30" s="73">
        <v>11</v>
      </c>
      <c r="AJ30" s="73">
        <v>10</v>
      </c>
      <c r="AK30" s="73">
        <v>10</v>
      </c>
      <c r="AL30" s="73">
        <v>9</v>
      </c>
      <c r="AM30" s="73">
        <v>9</v>
      </c>
      <c r="AN30" s="73">
        <v>8</v>
      </c>
      <c r="AO30" s="73">
        <v>8</v>
      </c>
      <c r="AP30" s="73">
        <v>7</v>
      </c>
      <c r="AQ30" s="73">
        <v>7</v>
      </c>
      <c r="AR30" s="73">
        <v>6</v>
      </c>
      <c r="AS30" s="73">
        <v>25</v>
      </c>
      <c r="AT30" s="73">
        <v>24</v>
      </c>
      <c r="AU30" s="73">
        <v>30</v>
      </c>
      <c r="AV30" s="73">
        <v>29</v>
      </c>
      <c r="AW30" s="73">
        <v>29</v>
      </c>
      <c r="AX30" s="73">
        <v>28</v>
      </c>
      <c r="AY30" s="73">
        <v>28</v>
      </c>
      <c r="AZ30" s="73">
        <v>27</v>
      </c>
      <c r="BA30" s="73">
        <v>30</v>
      </c>
      <c r="BB30" s="73">
        <v>30</v>
      </c>
      <c r="BC30" s="73">
        <v>27</v>
      </c>
      <c r="BD30" s="73">
        <v>27</v>
      </c>
      <c r="BE30" s="73">
        <v>27</v>
      </c>
      <c r="BF30" s="73">
        <v>27</v>
      </c>
      <c r="BG30" s="73">
        <v>22</v>
      </c>
      <c r="BH30" s="73">
        <v>24</v>
      </c>
      <c r="BI30" s="73">
        <v>20</v>
      </c>
      <c r="BJ30" s="73">
        <v>21</v>
      </c>
      <c r="BK30" s="73">
        <v>14</v>
      </c>
      <c r="BL30" s="73">
        <v>15</v>
      </c>
      <c r="BM30" s="73">
        <v>10</v>
      </c>
      <c r="BN30" s="73">
        <v>12</v>
      </c>
      <c r="BO30" s="73">
        <v>9</v>
      </c>
      <c r="BP30" s="73">
        <v>8</v>
      </c>
      <c r="BQ30" s="73">
        <v>8</v>
      </c>
      <c r="BR30" s="73">
        <v>8</v>
      </c>
    </row>
    <row r="31" spans="1:70" x14ac:dyDescent="0.25">
      <c r="A31" s="69" t="s">
        <v>152</v>
      </c>
      <c r="B31" s="78">
        <v>4923</v>
      </c>
      <c r="C31" s="78">
        <v>2506</v>
      </c>
      <c r="D31" s="78">
        <v>2417</v>
      </c>
      <c r="E31" s="78">
        <v>66</v>
      </c>
      <c r="F31" s="78">
        <v>64</v>
      </c>
      <c r="G31" s="78">
        <v>66</v>
      </c>
      <c r="H31" s="78">
        <v>63</v>
      </c>
      <c r="I31" s="78">
        <v>65</v>
      </c>
      <c r="J31" s="78">
        <v>63</v>
      </c>
      <c r="K31" s="78">
        <v>66</v>
      </c>
      <c r="L31" s="78">
        <v>63</v>
      </c>
      <c r="M31" s="78">
        <v>66</v>
      </c>
      <c r="N31" s="78">
        <v>63</v>
      </c>
      <c r="O31" s="78">
        <v>67</v>
      </c>
      <c r="P31" s="78">
        <v>63</v>
      </c>
      <c r="Q31" s="78">
        <v>67</v>
      </c>
      <c r="R31" s="78">
        <v>64</v>
      </c>
      <c r="S31" s="78">
        <v>67</v>
      </c>
      <c r="T31" s="78">
        <v>65</v>
      </c>
      <c r="U31" s="78">
        <v>67</v>
      </c>
      <c r="V31" s="78">
        <v>65</v>
      </c>
      <c r="W31" s="78">
        <v>68</v>
      </c>
      <c r="X31" s="78">
        <v>65</v>
      </c>
      <c r="Y31" s="78">
        <v>67</v>
      </c>
      <c r="Z31" s="78">
        <v>64</v>
      </c>
      <c r="AA31" s="78">
        <v>67</v>
      </c>
      <c r="AB31" s="78">
        <v>64</v>
      </c>
      <c r="AC31" s="78">
        <v>65</v>
      </c>
      <c r="AD31" s="78">
        <v>62</v>
      </c>
      <c r="AE31" s="78">
        <v>60</v>
      </c>
      <c r="AF31" s="78">
        <v>59</v>
      </c>
      <c r="AG31" s="78">
        <v>55</v>
      </c>
      <c r="AH31" s="78">
        <v>52</v>
      </c>
      <c r="AI31" s="78">
        <v>48</v>
      </c>
      <c r="AJ31" s="78">
        <v>47</v>
      </c>
      <c r="AK31" s="78">
        <v>42</v>
      </c>
      <c r="AL31" s="78">
        <v>41</v>
      </c>
      <c r="AM31" s="78">
        <v>38</v>
      </c>
      <c r="AN31" s="78">
        <v>35</v>
      </c>
      <c r="AO31" s="78">
        <v>34</v>
      </c>
      <c r="AP31" s="78">
        <v>32</v>
      </c>
      <c r="AQ31" s="78">
        <v>31</v>
      </c>
      <c r="AR31" s="78">
        <v>29</v>
      </c>
      <c r="AS31" s="78">
        <v>127</v>
      </c>
      <c r="AT31" s="78">
        <v>123</v>
      </c>
      <c r="AU31" s="78">
        <v>159</v>
      </c>
      <c r="AV31" s="78">
        <v>155</v>
      </c>
      <c r="AW31" s="78">
        <v>170</v>
      </c>
      <c r="AX31" s="78">
        <v>164</v>
      </c>
      <c r="AY31" s="78">
        <v>135</v>
      </c>
      <c r="AZ31" s="78">
        <v>132</v>
      </c>
      <c r="BA31" s="78">
        <v>163</v>
      </c>
      <c r="BB31" s="78">
        <v>160</v>
      </c>
      <c r="BC31" s="78">
        <v>140</v>
      </c>
      <c r="BD31" s="78">
        <v>137</v>
      </c>
      <c r="BE31" s="78">
        <v>112</v>
      </c>
      <c r="BF31" s="78">
        <v>109</v>
      </c>
      <c r="BG31" s="78">
        <v>90</v>
      </c>
      <c r="BH31" s="78">
        <v>86</v>
      </c>
      <c r="BI31" s="78">
        <v>82</v>
      </c>
      <c r="BJ31" s="78">
        <v>80</v>
      </c>
      <c r="BK31" s="78">
        <v>65</v>
      </c>
      <c r="BL31" s="78">
        <v>61</v>
      </c>
      <c r="BM31" s="78">
        <v>38</v>
      </c>
      <c r="BN31" s="78">
        <v>37</v>
      </c>
      <c r="BO31" s="78">
        <v>24</v>
      </c>
      <c r="BP31" s="78">
        <v>23</v>
      </c>
      <c r="BQ31" s="78">
        <v>29</v>
      </c>
      <c r="BR31" s="78">
        <v>27</v>
      </c>
    </row>
    <row r="32" spans="1:70" x14ac:dyDescent="0.25">
      <c r="A32" s="58" t="s">
        <v>611</v>
      </c>
      <c r="B32" s="73">
        <v>2512</v>
      </c>
      <c r="C32" s="73">
        <v>1279</v>
      </c>
      <c r="D32" s="73">
        <v>1233</v>
      </c>
      <c r="E32" s="73">
        <v>33</v>
      </c>
      <c r="F32" s="73">
        <v>33</v>
      </c>
      <c r="G32" s="73">
        <v>34</v>
      </c>
      <c r="H32" s="73">
        <v>32</v>
      </c>
      <c r="I32" s="73">
        <v>33</v>
      </c>
      <c r="J32" s="73">
        <v>32</v>
      </c>
      <c r="K32" s="73">
        <v>34</v>
      </c>
      <c r="L32" s="73">
        <v>32</v>
      </c>
      <c r="M32" s="73">
        <v>34</v>
      </c>
      <c r="N32" s="73">
        <v>32</v>
      </c>
      <c r="O32" s="73">
        <v>34</v>
      </c>
      <c r="P32" s="73">
        <v>32</v>
      </c>
      <c r="Q32" s="73">
        <v>34</v>
      </c>
      <c r="R32" s="73">
        <v>33</v>
      </c>
      <c r="S32" s="73">
        <v>34</v>
      </c>
      <c r="T32" s="73">
        <v>33</v>
      </c>
      <c r="U32" s="73">
        <v>34</v>
      </c>
      <c r="V32" s="73">
        <v>33</v>
      </c>
      <c r="W32" s="73">
        <v>35</v>
      </c>
      <c r="X32" s="73">
        <v>33</v>
      </c>
      <c r="Y32" s="73">
        <v>34</v>
      </c>
      <c r="Z32" s="73">
        <v>33</v>
      </c>
      <c r="AA32" s="73">
        <v>34</v>
      </c>
      <c r="AB32" s="73">
        <v>33</v>
      </c>
      <c r="AC32" s="73">
        <v>33</v>
      </c>
      <c r="AD32" s="73">
        <v>32</v>
      </c>
      <c r="AE32" s="73">
        <v>31</v>
      </c>
      <c r="AF32" s="73">
        <v>30</v>
      </c>
      <c r="AG32" s="73">
        <v>28</v>
      </c>
      <c r="AH32" s="73">
        <v>27</v>
      </c>
      <c r="AI32" s="73">
        <v>24</v>
      </c>
      <c r="AJ32" s="73">
        <v>24</v>
      </c>
      <c r="AK32" s="73">
        <v>21</v>
      </c>
      <c r="AL32" s="73">
        <v>21</v>
      </c>
      <c r="AM32" s="73">
        <v>19</v>
      </c>
      <c r="AN32" s="73">
        <v>18</v>
      </c>
      <c r="AO32" s="73">
        <v>17</v>
      </c>
      <c r="AP32" s="73">
        <v>17</v>
      </c>
      <c r="AQ32" s="73">
        <v>16</v>
      </c>
      <c r="AR32" s="73">
        <v>15</v>
      </c>
      <c r="AS32" s="73">
        <v>65</v>
      </c>
      <c r="AT32" s="73">
        <v>63</v>
      </c>
      <c r="AU32" s="73">
        <v>81</v>
      </c>
      <c r="AV32" s="73">
        <v>79</v>
      </c>
      <c r="AW32" s="73">
        <v>87</v>
      </c>
      <c r="AX32" s="73">
        <v>83</v>
      </c>
      <c r="AY32" s="73">
        <v>69</v>
      </c>
      <c r="AZ32" s="73">
        <v>67</v>
      </c>
      <c r="BA32" s="73">
        <v>84</v>
      </c>
      <c r="BB32" s="73">
        <v>81</v>
      </c>
      <c r="BC32" s="73">
        <v>72</v>
      </c>
      <c r="BD32" s="73">
        <v>69</v>
      </c>
      <c r="BE32" s="73">
        <v>58</v>
      </c>
      <c r="BF32" s="73">
        <v>55</v>
      </c>
      <c r="BG32" s="73">
        <v>46</v>
      </c>
      <c r="BH32" s="73">
        <v>44</v>
      </c>
      <c r="BI32" s="73">
        <v>42</v>
      </c>
      <c r="BJ32" s="73">
        <v>41</v>
      </c>
      <c r="BK32" s="73">
        <v>33</v>
      </c>
      <c r="BL32" s="73">
        <v>31</v>
      </c>
      <c r="BM32" s="73">
        <v>19</v>
      </c>
      <c r="BN32" s="73">
        <v>19</v>
      </c>
      <c r="BO32" s="73">
        <v>12</v>
      </c>
      <c r="BP32" s="73">
        <v>12</v>
      </c>
      <c r="BQ32" s="73">
        <v>15</v>
      </c>
      <c r="BR32" s="73">
        <v>14</v>
      </c>
    </row>
    <row r="33" spans="1:70" x14ac:dyDescent="0.25">
      <c r="A33" s="58" t="s">
        <v>612</v>
      </c>
      <c r="B33" s="73">
        <v>1917</v>
      </c>
      <c r="C33" s="73">
        <v>975</v>
      </c>
      <c r="D33" s="73">
        <v>942</v>
      </c>
      <c r="E33" s="73">
        <v>26</v>
      </c>
      <c r="F33" s="73">
        <v>25</v>
      </c>
      <c r="G33" s="73">
        <v>25</v>
      </c>
      <c r="H33" s="73">
        <v>25</v>
      </c>
      <c r="I33" s="73">
        <v>25</v>
      </c>
      <c r="J33" s="73">
        <v>25</v>
      </c>
      <c r="K33" s="73">
        <v>25</v>
      </c>
      <c r="L33" s="73">
        <v>25</v>
      </c>
      <c r="M33" s="73">
        <v>25</v>
      </c>
      <c r="N33" s="73">
        <v>25</v>
      </c>
      <c r="O33" s="73">
        <v>26</v>
      </c>
      <c r="P33" s="73">
        <v>25</v>
      </c>
      <c r="Q33" s="73">
        <v>26</v>
      </c>
      <c r="R33" s="73">
        <v>25</v>
      </c>
      <c r="S33" s="73">
        <v>26</v>
      </c>
      <c r="T33" s="73">
        <v>26</v>
      </c>
      <c r="U33" s="73">
        <v>26</v>
      </c>
      <c r="V33" s="73">
        <v>26</v>
      </c>
      <c r="W33" s="73">
        <v>26</v>
      </c>
      <c r="X33" s="73">
        <v>26</v>
      </c>
      <c r="Y33" s="73">
        <v>26</v>
      </c>
      <c r="Z33" s="73">
        <v>25</v>
      </c>
      <c r="AA33" s="73">
        <v>26</v>
      </c>
      <c r="AB33" s="73">
        <v>25</v>
      </c>
      <c r="AC33" s="73">
        <v>25</v>
      </c>
      <c r="AD33" s="73">
        <v>24</v>
      </c>
      <c r="AE33" s="73">
        <v>23</v>
      </c>
      <c r="AF33" s="73">
        <v>23</v>
      </c>
      <c r="AG33" s="73">
        <v>21</v>
      </c>
      <c r="AH33" s="73">
        <v>20</v>
      </c>
      <c r="AI33" s="73">
        <v>19</v>
      </c>
      <c r="AJ33" s="73">
        <v>18</v>
      </c>
      <c r="AK33" s="73">
        <v>17</v>
      </c>
      <c r="AL33" s="73">
        <v>16</v>
      </c>
      <c r="AM33" s="73">
        <v>15</v>
      </c>
      <c r="AN33" s="73">
        <v>14</v>
      </c>
      <c r="AO33" s="73">
        <v>13</v>
      </c>
      <c r="AP33" s="73">
        <v>12</v>
      </c>
      <c r="AQ33" s="73">
        <v>12</v>
      </c>
      <c r="AR33" s="73">
        <v>11</v>
      </c>
      <c r="AS33" s="73">
        <v>49</v>
      </c>
      <c r="AT33" s="73">
        <v>48</v>
      </c>
      <c r="AU33" s="73">
        <v>63</v>
      </c>
      <c r="AV33" s="73">
        <v>60</v>
      </c>
      <c r="AW33" s="73">
        <v>67</v>
      </c>
      <c r="AX33" s="73">
        <v>64</v>
      </c>
      <c r="AY33" s="73">
        <v>53</v>
      </c>
      <c r="AZ33" s="73">
        <v>51</v>
      </c>
      <c r="BA33" s="73">
        <v>64</v>
      </c>
      <c r="BB33" s="73">
        <v>62</v>
      </c>
      <c r="BC33" s="73">
        <v>55</v>
      </c>
      <c r="BD33" s="73">
        <v>53</v>
      </c>
      <c r="BE33" s="73">
        <v>44</v>
      </c>
      <c r="BF33" s="73">
        <v>42</v>
      </c>
      <c r="BG33" s="73">
        <v>35</v>
      </c>
      <c r="BH33" s="73">
        <v>33</v>
      </c>
      <c r="BI33" s="73">
        <v>32</v>
      </c>
      <c r="BJ33" s="73">
        <v>31</v>
      </c>
      <c r="BK33" s="73">
        <v>25</v>
      </c>
      <c r="BL33" s="73">
        <v>24</v>
      </c>
      <c r="BM33" s="73">
        <v>15</v>
      </c>
      <c r="BN33" s="73">
        <v>14</v>
      </c>
      <c r="BO33" s="73">
        <v>9</v>
      </c>
      <c r="BP33" s="73">
        <v>9</v>
      </c>
      <c r="BQ33" s="73">
        <v>11</v>
      </c>
      <c r="BR33" s="73">
        <v>10</v>
      </c>
    </row>
    <row r="34" spans="1:70" x14ac:dyDescent="0.25">
      <c r="A34" s="58" t="s">
        <v>613</v>
      </c>
      <c r="B34" s="73">
        <v>494</v>
      </c>
      <c r="C34" s="73">
        <v>252</v>
      </c>
      <c r="D34" s="73">
        <v>242</v>
      </c>
      <c r="E34" s="73">
        <v>7</v>
      </c>
      <c r="F34" s="73">
        <v>6</v>
      </c>
      <c r="G34" s="73">
        <v>7</v>
      </c>
      <c r="H34" s="73">
        <v>6</v>
      </c>
      <c r="I34" s="73">
        <v>7</v>
      </c>
      <c r="J34" s="73">
        <v>6</v>
      </c>
      <c r="K34" s="73">
        <v>7</v>
      </c>
      <c r="L34" s="73">
        <v>6</v>
      </c>
      <c r="M34" s="73">
        <v>7</v>
      </c>
      <c r="N34" s="73">
        <v>6</v>
      </c>
      <c r="O34" s="73">
        <v>7</v>
      </c>
      <c r="P34" s="73">
        <v>6</v>
      </c>
      <c r="Q34" s="73">
        <v>7</v>
      </c>
      <c r="R34" s="73">
        <v>6</v>
      </c>
      <c r="S34" s="73">
        <v>7</v>
      </c>
      <c r="T34" s="73">
        <v>6</v>
      </c>
      <c r="U34" s="73">
        <v>7</v>
      </c>
      <c r="V34" s="73">
        <v>6</v>
      </c>
      <c r="W34" s="73">
        <v>7</v>
      </c>
      <c r="X34" s="73">
        <v>6</v>
      </c>
      <c r="Y34" s="73">
        <v>7</v>
      </c>
      <c r="Z34" s="73">
        <v>6</v>
      </c>
      <c r="AA34" s="73">
        <v>7</v>
      </c>
      <c r="AB34" s="73">
        <v>6</v>
      </c>
      <c r="AC34" s="73">
        <v>7</v>
      </c>
      <c r="AD34" s="73">
        <v>6</v>
      </c>
      <c r="AE34" s="73">
        <v>6</v>
      </c>
      <c r="AF34" s="73">
        <v>6</v>
      </c>
      <c r="AG34" s="73">
        <v>6</v>
      </c>
      <c r="AH34" s="73">
        <v>5</v>
      </c>
      <c r="AI34" s="73">
        <v>5</v>
      </c>
      <c r="AJ34" s="73">
        <v>5</v>
      </c>
      <c r="AK34" s="73">
        <v>4</v>
      </c>
      <c r="AL34" s="73">
        <v>4</v>
      </c>
      <c r="AM34" s="73">
        <v>4</v>
      </c>
      <c r="AN34" s="73">
        <v>3</v>
      </c>
      <c r="AO34" s="73">
        <v>4</v>
      </c>
      <c r="AP34" s="73">
        <v>3</v>
      </c>
      <c r="AQ34" s="73">
        <v>3</v>
      </c>
      <c r="AR34" s="73">
        <v>3</v>
      </c>
      <c r="AS34" s="73">
        <v>13</v>
      </c>
      <c r="AT34" s="73">
        <v>12</v>
      </c>
      <c r="AU34" s="73">
        <v>15</v>
      </c>
      <c r="AV34" s="73">
        <v>16</v>
      </c>
      <c r="AW34" s="73">
        <v>16</v>
      </c>
      <c r="AX34" s="73">
        <v>17</v>
      </c>
      <c r="AY34" s="73">
        <v>13</v>
      </c>
      <c r="AZ34" s="73">
        <v>14</v>
      </c>
      <c r="BA34" s="73">
        <v>15</v>
      </c>
      <c r="BB34" s="73">
        <v>17</v>
      </c>
      <c r="BC34" s="73">
        <v>13</v>
      </c>
      <c r="BD34" s="73">
        <v>15</v>
      </c>
      <c r="BE34" s="73">
        <v>10</v>
      </c>
      <c r="BF34" s="73">
        <v>12</v>
      </c>
      <c r="BG34" s="73">
        <v>9</v>
      </c>
      <c r="BH34" s="73">
        <v>9</v>
      </c>
      <c r="BI34" s="73">
        <v>8</v>
      </c>
      <c r="BJ34" s="73">
        <v>8</v>
      </c>
      <c r="BK34" s="73">
        <v>7</v>
      </c>
      <c r="BL34" s="73">
        <v>6</v>
      </c>
      <c r="BM34" s="73">
        <v>4</v>
      </c>
      <c r="BN34" s="73">
        <v>4</v>
      </c>
      <c r="BO34" s="73">
        <v>3</v>
      </c>
      <c r="BP34" s="73">
        <v>2</v>
      </c>
      <c r="BQ34" s="73">
        <v>3</v>
      </c>
      <c r="BR34" s="73">
        <v>3</v>
      </c>
    </row>
    <row r="35" spans="1:70" x14ac:dyDescent="0.25">
      <c r="A35" s="69" t="s">
        <v>54</v>
      </c>
      <c r="B35" s="78">
        <v>26718</v>
      </c>
      <c r="C35" s="78">
        <v>13771</v>
      </c>
      <c r="D35" s="78">
        <v>12947</v>
      </c>
      <c r="E35" s="78">
        <v>289</v>
      </c>
      <c r="F35" s="78">
        <v>269</v>
      </c>
      <c r="G35" s="78">
        <v>287</v>
      </c>
      <c r="H35" s="78">
        <v>269</v>
      </c>
      <c r="I35" s="78">
        <v>290</v>
      </c>
      <c r="J35" s="78">
        <v>271</v>
      </c>
      <c r="K35" s="78">
        <v>294</v>
      </c>
      <c r="L35" s="78">
        <v>278</v>
      </c>
      <c r="M35" s="78">
        <v>304</v>
      </c>
      <c r="N35" s="78">
        <v>285</v>
      </c>
      <c r="O35" s="78">
        <v>313</v>
      </c>
      <c r="P35" s="78">
        <v>293</v>
      </c>
      <c r="Q35" s="78">
        <v>323</v>
      </c>
      <c r="R35" s="78">
        <v>302</v>
      </c>
      <c r="S35" s="78">
        <v>333</v>
      </c>
      <c r="T35" s="78">
        <v>311</v>
      </c>
      <c r="U35" s="78">
        <v>342</v>
      </c>
      <c r="V35" s="78">
        <v>319</v>
      </c>
      <c r="W35" s="78">
        <v>348</v>
      </c>
      <c r="X35" s="78">
        <v>325</v>
      </c>
      <c r="Y35" s="78">
        <v>357</v>
      </c>
      <c r="Z35" s="78">
        <v>330</v>
      </c>
      <c r="AA35" s="78">
        <v>360</v>
      </c>
      <c r="AB35" s="78">
        <v>341</v>
      </c>
      <c r="AC35" s="78">
        <v>359</v>
      </c>
      <c r="AD35" s="78">
        <v>337</v>
      </c>
      <c r="AE35" s="78">
        <v>342</v>
      </c>
      <c r="AF35" s="78">
        <v>320</v>
      </c>
      <c r="AG35" s="78">
        <v>313</v>
      </c>
      <c r="AH35" s="78">
        <v>295</v>
      </c>
      <c r="AI35" s="78">
        <v>288</v>
      </c>
      <c r="AJ35" s="78">
        <v>270</v>
      </c>
      <c r="AK35" s="78">
        <v>262</v>
      </c>
      <c r="AL35" s="78">
        <v>245</v>
      </c>
      <c r="AM35" s="78">
        <v>236</v>
      </c>
      <c r="AN35" s="78">
        <v>222</v>
      </c>
      <c r="AO35" s="78">
        <v>215</v>
      </c>
      <c r="AP35" s="78">
        <v>201</v>
      </c>
      <c r="AQ35" s="78">
        <v>196</v>
      </c>
      <c r="AR35" s="78">
        <v>184</v>
      </c>
      <c r="AS35" s="78">
        <v>795</v>
      </c>
      <c r="AT35" s="78">
        <v>749</v>
      </c>
      <c r="AU35" s="78">
        <v>958</v>
      </c>
      <c r="AV35" s="78">
        <v>899</v>
      </c>
      <c r="AW35" s="78">
        <v>912</v>
      </c>
      <c r="AX35" s="78">
        <v>856</v>
      </c>
      <c r="AY35" s="78">
        <v>812</v>
      </c>
      <c r="AZ35" s="78">
        <v>761</v>
      </c>
      <c r="BA35" s="78">
        <v>790</v>
      </c>
      <c r="BB35" s="78">
        <v>744</v>
      </c>
      <c r="BC35" s="78">
        <v>738</v>
      </c>
      <c r="BD35" s="78">
        <v>695</v>
      </c>
      <c r="BE35" s="78">
        <v>642</v>
      </c>
      <c r="BF35" s="78">
        <v>613</v>
      </c>
      <c r="BG35" s="78">
        <v>573</v>
      </c>
      <c r="BH35" s="78">
        <v>546</v>
      </c>
      <c r="BI35" s="78">
        <v>476</v>
      </c>
      <c r="BJ35" s="78">
        <v>454</v>
      </c>
      <c r="BK35" s="78">
        <v>375</v>
      </c>
      <c r="BL35" s="78">
        <v>352</v>
      </c>
      <c r="BM35" s="78">
        <v>278</v>
      </c>
      <c r="BN35" s="78">
        <v>263</v>
      </c>
      <c r="BO35" s="78">
        <v>198</v>
      </c>
      <c r="BP35" s="78">
        <v>185</v>
      </c>
      <c r="BQ35" s="78">
        <v>173</v>
      </c>
      <c r="BR35" s="78">
        <v>163</v>
      </c>
    </row>
    <row r="36" spans="1:70" x14ac:dyDescent="0.25">
      <c r="A36" s="58" t="s">
        <v>614</v>
      </c>
      <c r="B36" s="73">
        <v>2750</v>
      </c>
      <c r="C36" s="73">
        <v>1416</v>
      </c>
      <c r="D36" s="73">
        <v>1334</v>
      </c>
      <c r="E36" s="73">
        <v>29</v>
      </c>
      <c r="F36" s="73">
        <v>28</v>
      </c>
      <c r="G36" s="73">
        <v>29</v>
      </c>
      <c r="H36" s="73">
        <v>28</v>
      </c>
      <c r="I36" s="73">
        <v>30</v>
      </c>
      <c r="J36" s="73">
        <v>28</v>
      </c>
      <c r="K36" s="73">
        <v>30</v>
      </c>
      <c r="L36" s="73">
        <v>29</v>
      </c>
      <c r="M36" s="73">
        <v>31</v>
      </c>
      <c r="N36" s="73">
        <v>30</v>
      </c>
      <c r="O36" s="73">
        <v>32</v>
      </c>
      <c r="P36" s="73">
        <v>30</v>
      </c>
      <c r="Q36" s="73">
        <v>33</v>
      </c>
      <c r="R36" s="73">
        <v>31</v>
      </c>
      <c r="S36" s="73">
        <v>34</v>
      </c>
      <c r="T36" s="73">
        <v>32</v>
      </c>
      <c r="U36" s="73">
        <v>35</v>
      </c>
      <c r="V36" s="73">
        <v>33</v>
      </c>
      <c r="W36" s="73">
        <v>36</v>
      </c>
      <c r="X36" s="73">
        <v>33</v>
      </c>
      <c r="Y36" s="73">
        <v>37</v>
      </c>
      <c r="Z36" s="73">
        <v>34</v>
      </c>
      <c r="AA36" s="73">
        <v>37</v>
      </c>
      <c r="AB36" s="73">
        <v>35</v>
      </c>
      <c r="AC36" s="73">
        <v>37</v>
      </c>
      <c r="AD36" s="73">
        <v>35</v>
      </c>
      <c r="AE36" s="73">
        <v>35</v>
      </c>
      <c r="AF36" s="73">
        <v>33</v>
      </c>
      <c r="AG36" s="73">
        <v>32</v>
      </c>
      <c r="AH36" s="73">
        <v>31</v>
      </c>
      <c r="AI36" s="73">
        <v>29</v>
      </c>
      <c r="AJ36" s="73">
        <v>28</v>
      </c>
      <c r="AK36" s="73">
        <v>27</v>
      </c>
      <c r="AL36" s="73">
        <v>25</v>
      </c>
      <c r="AM36" s="73">
        <v>24</v>
      </c>
      <c r="AN36" s="73">
        <v>23</v>
      </c>
      <c r="AO36" s="73">
        <v>22</v>
      </c>
      <c r="AP36" s="73">
        <v>21</v>
      </c>
      <c r="AQ36" s="73">
        <v>20</v>
      </c>
      <c r="AR36" s="73">
        <v>19</v>
      </c>
      <c r="AS36" s="73">
        <v>82</v>
      </c>
      <c r="AT36" s="73">
        <v>77</v>
      </c>
      <c r="AU36" s="73">
        <v>98</v>
      </c>
      <c r="AV36" s="73">
        <v>93</v>
      </c>
      <c r="AW36" s="73">
        <v>94</v>
      </c>
      <c r="AX36" s="73">
        <v>88</v>
      </c>
      <c r="AY36" s="73">
        <v>83</v>
      </c>
      <c r="AZ36" s="73">
        <v>79</v>
      </c>
      <c r="BA36" s="73">
        <v>81</v>
      </c>
      <c r="BB36" s="73">
        <v>77</v>
      </c>
      <c r="BC36" s="73">
        <v>77</v>
      </c>
      <c r="BD36" s="73">
        <v>71</v>
      </c>
      <c r="BE36" s="73">
        <v>67</v>
      </c>
      <c r="BF36" s="73">
        <v>62</v>
      </c>
      <c r="BG36" s="73">
        <v>60</v>
      </c>
      <c r="BH36" s="73">
        <v>55</v>
      </c>
      <c r="BI36" s="73">
        <v>49</v>
      </c>
      <c r="BJ36" s="73">
        <v>47</v>
      </c>
      <c r="BK36" s="73">
        <v>39</v>
      </c>
      <c r="BL36" s="73">
        <v>36</v>
      </c>
      <c r="BM36" s="73">
        <v>29</v>
      </c>
      <c r="BN36" s="73">
        <v>27</v>
      </c>
      <c r="BO36" s="73">
        <v>20</v>
      </c>
      <c r="BP36" s="73">
        <v>19</v>
      </c>
      <c r="BQ36" s="73">
        <v>18</v>
      </c>
      <c r="BR36" s="73">
        <v>17</v>
      </c>
    </row>
    <row r="37" spans="1:70" x14ac:dyDescent="0.25">
      <c r="A37" s="58" t="s">
        <v>615</v>
      </c>
      <c r="B37" s="73">
        <v>1468</v>
      </c>
      <c r="C37" s="73">
        <v>756</v>
      </c>
      <c r="D37" s="73">
        <v>712</v>
      </c>
      <c r="E37" s="73">
        <v>16</v>
      </c>
      <c r="F37" s="73">
        <v>15</v>
      </c>
      <c r="G37" s="73">
        <v>16</v>
      </c>
      <c r="H37" s="73">
        <v>15</v>
      </c>
      <c r="I37" s="73">
        <v>16</v>
      </c>
      <c r="J37" s="73">
        <v>15</v>
      </c>
      <c r="K37" s="73">
        <v>16</v>
      </c>
      <c r="L37" s="73">
        <v>15</v>
      </c>
      <c r="M37" s="73">
        <v>16</v>
      </c>
      <c r="N37" s="73">
        <v>16</v>
      </c>
      <c r="O37" s="73">
        <v>17</v>
      </c>
      <c r="P37" s="73">
        <v>16</v>
      </c>
      <c r="Q37" s="73">
        <v>18</v>
      </c>
      <c r="R37" s="73">
        <v>16</v>
      </c>
      <c r="S37" s="73">
        <v>18</v>
      </c>
      <c r="T37" s="73">
        <v>17</v>
      </c>
      <c r="U37" s="73">
        <v>19</v>
      </c>
      <c r="V37" s="73">
        <v>17</v>
      </c>
      <c r="W37" s="73">
        <v>19</v>
      </c>
      <c r="X37" s="73">
        <v>18</v>
      </c>
      <c r="Y37" s="73">
        <v>20</v>
      </c>
      <c r="Z37" s="73">
        <v>18</v>
      </c>
      <c r="AA37" s="73">
        <v>20</v>
      </c>
      <c r="AB37" s="73">
        <v>19</v>
      </c>
      <c r="AC37" s="73">
        <v>20</v>
      </c>
      <c r="AD37" s="73">
        <v>18</v>
      </c>
      <c r="AE37" s="73">
        <v>19</v>
      </c>
      <c r="AF37" s="73">
        <v>17</v>
      </c>
      <c r="AG37" s="73">
        <v>17</v>
      </c>
      <c r="AH37" s="73">
        <v>16</v>
      </c>
      <c r="AI37" s="73">
        <v>16</v>
      </c>
      <c r="AJ37" s="73">
        <v>15</v>
      </c>
      <c r="AK37" s="73">
        <v>14</v>
      </c>
      <c r="AL37" s="73">
        <v>14</v>
      </c>
      <c r="AM37" s="73">
        <v>13</v>
      </c>
      <c r="AN37" s="73">
        <v>12</v>
      </c>
      <c r="AO37" s="73">
        <v>12</v>
      </c>
      <c r="AP37" s="73">
        <v>11</v>
      </c>
      <c r="AQ37" s="73">
        <v>11</v>
      </c>
      <c r="AR37" s="73">
        <v>10</v>
      </c>
      <c r="AS37" s="73">
        <v>44</v>
      </c>
      <c r="AT37" s="73">
        <v>41</v>
      </c>
      <c r="AU37" s="73">
        <v>53</v>
      </c>
      <c r="AV37" s="73">
        <v>49</v>
      </c>
      <c r="AW37" s="73">
        <v>50</v>
      </c>
      <c r="AX37" s="73">
        <v>47</v>
      </c>
      <c r="AY37" s="73">
        <v>45</v>
      </c>
      <c r="AZ37" s="73">
        <v>42</v>
      </c>
      <c r="BA37" s="73">
        <v>43</v>
      </c>
      <c r="BB37" s="73">
        <v>41</v>
      </c>
      <c r="BC37" s="73">
        <v>40</v>
      </c>
      <c r="BD37" s="73">
        <v>39</v>
      </c>
      <c r="BE37" s="73">
        <v>35</v>
      </c>
      <c r="BF37" s="73">
        <v>34</v>
      </c>
      <c r="BG37" s="73">
        <v>31</v>
      </c>
      <c r="BH37" s="73">
        <v>31</v>
      </c>
      <c r="BI37" s="73">
        <v>26</v>
      </c>
      <c r="BJ37" s="73">
        <v>25</v>
      </c>
      <c r="BK37" s="73">
        <v>21</v>
      </c>
      <c r="BL37" s="73">
        <v>19</v>
      </c>
      <c r="BM37" s="73">
        <v>15</v>
      </c>
      <c r="BN37" s="73">
        <v>15</v>
      </c>
      <c r="BO37" s="73">
        <v>11</v>
      </c>
      <c r="BP37" s="73">
        <v>10</v>
      </c>
      <c r="BQ37" s="73">
        <v>9</v>
      </c>
      <c r="BR37" s="73">
        <v>9</v>
      </c>
    </row>
    <row r="38" spans="1:70" x14ac:dyDescent="0.25">
      <c r="A38" s="58" t="s">
        <v>616</v>
      </c>
      <c r="B38" s="73">
        <v>1868</v>
      </c>
      <c r="C38" s="73">
        <v>962</v>
      </c>
      <c r="D38" s="73">
        <v>906</v>
      </c>
      <c r="E38" s="73">
        <v>20</v>
      </c>
      <c r="F38" s="73">
        <v>19</v>
      </c>
      <c r="G38" s="73">
        <v>20</v>
      </c>
      <c r="H38" s="73">
        <v>19</v>
      </c>
      <c r="I38" s="73">
        <v>20</v>
      </c>
      <c r="J38" s="73">
        <v>19</v>
      </c>
      <c r="K38" s="73">
        <v>21</v>
      </c>
      <c r="L38" s="73">
        <v>19</v>
      </c>
      <c r="M38" s="73">
        <v>21</v>
      </c>
      <c r="N38" s="73">
        <v>20</v>
      </c>
      <c r="O38" s="73">
        <v>22</v>
      </c>
      <c r="P38" s="73">
        <v>20</v>
      </c>
      <c r="Q38" s="73">
        <v>22</v>
      </c>
      <c r="R38" s="73">
        <v>21</v>
      </c>
      <c r="S38" s="73">
        <v>23</v>
      </c>
      <c r="T38" s="73">
        <v>22</v>
      </c>
      <c r="U38" s="73">
        <v>24</v>
      </c>
      <c r="V38" s="73">
        <v>22</v>
      </c>
      <c r="W38" s="73">
        <v>24</v>
      </c>
      <c r="X38" s="73">
        <v>23</v>
      </c>
      <c r="Y38" s="73">
        <v>25</v>
      </c>
      <c r="Z38" s="73">
        <v>23</v>
      </c>
      <c r="AA38" s="73">
        <v>25</v>
      </c>
      <c r="AB38" s="73">
        <v>24</v>
      </c>
      <c r="AC38" s="73">
        <v>25</v>
      </c>
      <c r="AD38" s="73">
        <v>24</v>
      </c>
      <c r="AE38" s="73">
        <v>24</v>
      </c>
      <c r="AF38" s="73">
        <v>22</v>
      </c>
      <c r="AG38" s="73">
        <v>22</v>
      </c>
      <c r="AH38" s="73">
        <v>21</v>
      </c>
      <c r="AI38" s="73">
        <v>20</v>
      </c>
      <c r="AJ38" s="73">
        <v>19</v>
      </c>
      <c r="AK38" s="73">
        <v>18</v>
      </c>
      <c r="AL38" s="73">
        <v>17</v>
      </c>
      <c r="AM38" s="73">
        <v>16</v>
      </c>
      <c r="AN38" s="73">
        <v>16</v>
      </c>
      <c r="AO38" s="73">
        <v>15</v>
      </c>
      <c r="AP38" s="73">
        <v>14</v>
      </c>
      <c r="AQ38" s="73">
        <v>14</v>
      </c>
      <c r="AR38" s="73">
        <v>13</v>
      </c>
      <c r="AS38" s="73">
        <v>56</v>
      </c>
      <c r="AT38" s="73">
        <v>52</v>
      </c>
      <c r="AU38" s="73">
        <v>67</v>
      </c>
      <c r="AV38" s="73">
        <v>63</v>
      </c>
      <c r="AW38" s="73">
        <v>64</v>
      </c>
      <c r="AX38" s="73">
        <v>60</v>
      </c>
      <c r="AY38" s="73">
        <v>57</v>
      </c>
      <c r="AZ38" s="73">
        <v>53</v>
      </c>
      <c r="BA38" s="73">
        <v>55</v>
      </c>
      <c r="BB38" s="73">
        <v>52</v>
      </c>
      <c r="BC38" s="73">
        <v>52</v>
      </c>
      <c r="BD38" s="73">
        <v>48</v>
      </c>
      <c r="BE38" s="73">
        <v>45</v>
      </c>
      <c r="BF38" s="73">
        <v>43</v>
      </c>
      <c r="BG38" s="73">
        <v>40</v>
      </c>
      <c r="BH38" s="73">
        <v>38</v>
      </c>
      <c r="BI38" s="73">
        <v>33</v>
      </c>
      <c r="BJ38" s="73">
        <v>32</v>
      </c>
      <c r="BK38" s="73">
        <v>26</v>
      </c>
      <c r="BL38" s="73">
        <v>25</v>
      </c>
      <c r="BM38" s="73">
        <v>20</v>
      </c>
      <c r="BN38" s="73">
        <v>18</v>
      </c>
      <c r="BO38" s="73">
        <v>14</v>
      </c>
      <c r="BP38" s="73">
        <v>13</v>
      </c>
      <c r="BQ38" s="73">
        <v>12</v>
      </c>
      <c r="BR38" s="73">
        <v>12</v>
      </c>
    </row>
    <row r="39" spans="1:70" x14ac:dyDescent="0.25">
      <c r="A39" s="58" t="s">
        <v>617</v>
      </c>
      <c r="B39" s="73">
        <v>2006</v>
      </c>
      <c r="C39" s="73">
        <v>1035</v>
      </c>
      <c r="D39" s="73">
        <v>971</v>
      </c>
      <c r="E39" s="73">
        <v>22</v>
      </c>
      <c r="F39" s="73">
        <v>20</v>
      </c>
      <c r="G39" s="73">
        <v>22</v>
      </c>
      <c r="H39" s="73">
        <v>20</v>
      </c>
      <c r="I39" s="73">
        <v>22</v>
      </c>
      <c r="J39" s="73">
        <v>20</v>
      </c>
      <c r="K39" s="73">
        <v>22</v>
      </c>
      <c r="L39" s="73">
        <v>21</v>
      </c>
      <c r="M39" s="73">
        <v>23</v>
      </c>
      <c r="N39" s="73">
        <v>21</v>
      </c>
      <c r="O39" s="73">
        <v>24</v>
      </c>
      <c r="P39" s="73">
        <v>22</v>
      </c>
      <c r="Q39" s="73">
        <v>24</v>
      </c>
      <c r="R39" s="73">
        <v>22</v>
      </c>
      <c r="S39" s="73">
        <v>25</v>
      </c>
      <c r="T39" s="73">
        <v>23</v>
      </c>
      <c r="U39" s="73">
        <v>26</v>
      </c>
      <c r="V39" s="73">
        <v>24</v>
      </c>
      <c r="W39" s="73">
        <v>26</v>
      </c>
      <c r="X39" s="73">
        <v>24</v>
      </c>
      <c r="Y39" s="73">
        <v>27</v>
      </c>
      <c r="Z39" s="73">
        <v>25</v>
      </c>
      <c r="AA39" s="73">
        <v>27</v>
      </c>
      <c r="AB39" s="73">
        <v>26</v>
      </c>
      <c r="AC39" s="73">
        <v>27</v>
      </c>
      <c r="AD39" s="73">
        <v>25</v>
      </c>
      <c r="AE39" s="73">
        <v>26</v>
      </c>
      <c r="AF39" s="73">
        <v>24</v>
      </c>
      <c r="AG39" s="73">
        <v>24</v>
      </c>
      <c r="AH39" s="73">
        <v>22</v>
      </c>
      <c r="AI39" s="73">
        <v>22</v>
      </c>
      <c r="AJ39" s="73">
        <v>20</v>
      </c>
      <c r="AK39" s="73">
        <v>20</v>
      </c>
      <c r="AL39" s="73">
        <v>18</v>
      </c>
      <c r="AM39" s="73">
        <v>18</v>
      </c>
      <c r="AN39" s="73">
        <v>16</v>
      </c>
      <c r="AO39" s="73">
        <v>16</v>
      </c>
      <c r="AP39" s="73">
        <v>15</v>
      </c>
      <c r="AQ39" s="73">
        <v>14</v>
      </c>
      <c r="AR39" s="73">
        <v>14</v>
      </c>
      <c r="AS39" s="73">
        <v>60</v>
      </c>
      <c r="AT39" s="73">
        <v>56</v>
      </c>
      <c r="AU39" s="73">
        <v>72</v>
      </c>
      <c r="AV39" s="73">
        <v>67</v>
      </c>
      <c r="AW39" s="73">
        <v>69</v>
      </c>
      <c r="AX39" s="73">
        <v>64</v>
      </c>
      <c r="AY39" s="73">
        <v>61</v>
      </c>
      <c r="AZ39" s="73">
        <v>57</v>
      </c>
      <c r="BA39" s="73">
        <v>60</v>
      </c>
      <c r="BB39" s="73">
        <v>56</v>
      </c>
      <c r="BC39" s="73">
        <v>55</v>
      </c>
      <c r="BD39" s="73">
        <v>52</v>
      </c>
      <c r="BE39" s="73">
        <v>47</v>
      </c>
      <c r="BF39" s="73">
        <v>47</v>
      </c>
      <c r="BG39" s="73">
        <v>42</v>
      </c>
      <c r="BH39" s="73">
        <v>42</v>
      </c>
      <c r="BI39" s="73">
        <v>35</v>
      </c>
      <c r="BJ39" s="73">
        <v>35</v>
      </c>
      <c r="BK39" s="73">
        <v>28</v>
      </c>
      <c r="BL39" s="73">
        <v>27</v>
      </c>
      <c r="BM39" s="73">
        <v>21</v>
      </c>
      <c r="BN39" s="73">
        <v>20</v>
      </c>
      <c r="BO39" s="73">
        <v>15</v>
      </c>
      <c r="BP39" s="73">
        <v>14</v>
      </c>
      <c r="BQ39" s="73">
        <v>13</v>
      </c>
      <c r="BR39" s="73">
        <v>12</v>
      </c>
    </row>
    <row r="40" spans="1:70" x14ac:dyDescent="0.25">
      <c r="A40" s="58" t="s">
        <v>618</v>
      </c>
      <c r="B40" s="73">
        <v>1526</v>
      </c>
      <c r="C40" s="73">
        <v>788</v>
      </c>
      <c r="D40" s="73">
        <v>738</v>
      </c>
      <c r="E40" s="73">
        <v>17</v>
      </c>
      <c r="F40" s="73">
        <v>15</v>
      </c>
      <c r="G40" s="73">
        <v>17</v>
      </c>
      <c r="H40" s="73">
        <v>15</v>
      </c>
      <c r="I40" s="73">
        <v>17</v>
      </c>
      <c r="J40" s="73">
        <v>15</v>
      </c>
      <c r="K40" s="73">
        <v>17</v>
      </c>
      <c r="L40" s="73">
        <v>16</v>
      </c>
      <c r="M40" s="73">
        <v>18</v>
      </c>
      <c r="N40" s="73">
        <v>16</v>
      </c>
      <c r="O40" s="73">
        <v>19</v>
      </c>
      <c r="P40" s="73">
        <v>17</v>
      </c>
      <c r="Q40" s="73">
        <v>19</v>
      </c>
      <c r="R40" s="73">
        <v>17</v>
      </c>
      <c r="S40" s="73">
        <v>20</v>
      </c>
      <c r="T40" s="73">
        <v>18</v>
      </c>
      <c r="U40" s="73">
        <v>20</v>
      </c>
      <c r="V40" s="73">
        <v>18</v>
      </c>
      <c r="W40" s="73">
        <v>20</v>
      </c>
      <c r="X40" s="73">
        <v>19</v>
      </c>
      <c r="Y40" s="73">
        <v>20</v>
      </c>
      <c r="Z40" s="73">
        <v>18</v>
      </c>
      <c r="AA40" s="73">
        <v>20</v>
      </c>
      <c r="AB40" s="73">
        <v>19</v>
      </c>
      <c r="AC40" s="73">
        <v>21</v>
      </c>
      <c r="AD40" s="73">
        <v>19</v>
      </c>
      <c r="AE40" s="73">
        <v>20</v>
      </c>
      <c r="AF40" s="73">
        <v>18</v>
      </c>
      <c r="AG40" s="73">
        <v>18</v>
      </c>
      <c r="AH40" s="73">
        <v>16</v>
      </c>
      <c r="AI40" s="73">
        <v>17</v>
      </c>
      <c r="AJ40" s="73">
        <v>15</v>
      </c>
      <c r="AK40" s="73">
        <v>15</v>
      </c>
      <c r="AL40" s="73">
        <v>14</v>
      </c>
      <c r="AM40" s="73">
        <v>14</v>
      </c>
      <c r="AN40" s="73">
        <v>13</v>
      </c>
      <c r="AO40" s="73">
        <v>12</v>
      </c>
      <c r="AP40" s="73">
        <v>11</v>
      </c>
      <c r="AQ40" s="73">
        <v>11</v>
      </c>
      <c r="AR40" s="73">
        <v>10</v>
      </c>
      <c r="AS40" s="73">
        <v>45</v>
      </c>
      <c r="AT40" s="73">
        <v>43</v>
      </c>
      <c r="AU40" s="73">
        <v>55</v>
      </c>
      <c r="AV40" s="73">
        <v>51</v>
      </c>
      <c r="AW40" s="73">
        <v>52</v>
      </c>
      <c r="AX40" s="73">
        <v>49</v>
      </c>
      <c r="AY40" s="73">
        <v>46</v>
      </c>
      <c r="AZ40" s="73">
        <v>44</v>
      </c>
      <c r="BA40" s="73">
        <v>45</v>
      </c>
      <c r="BB40" s="73">
        <v>43</v>
      </c>
      <c r="BC40" s="73">
        <v>42</v>
      </c>
      <c r="BD40" s="73">
        <v>40</v>
      </c>
      <c r="BE40" s="73">
        <v>36</v>
      </c>
      <c r="BF40" s="73">
        <v>35</v>
      </c>
      <c r="BG40" s="73">
        <v>32</v>
      </c>
      <c r="BH40" s="73">
        <v>32</v>
      </c>
      <c r="BI40" s="73">
        <v>26</v>
      </c>
      <c r="BJ40" s="73">
        <v>27</v>
      </c>
      <c r="BK40" s="73">
        <v>21</v>
      </c>
      <c r="BL40" s="73">
        <v>20</v>
      </c>
      <c r="BM40" s="73">
        <v>15</v>
      </c>
      <c r="BN40" s="73">
        <v>15</v>
      </c>
      <c r="BO40" s="73">
        <v>11</v>
      </c>
      <c r="BP40" s="73">
        <v>11</v>
      </c>
      <c r="BQ40" s="73">
        <v>10</v>
      </c>
      <c r="BR40" s="73">
        <v>9</v>
      </c>
    </row>
    <row r="41" spans="1:70" x14ac:dyDescent="0.25">
      <c r="A41" s="58" t="s">
        <v>619</v>
      </c>
      <c r="B41" s="73">
        <v>1336</v>
      </c>
      <c r="C41" s="73">
        <v>689</v>
      </c>
      <c r="D41" s="73">
        <v>647</v>
      </c>
      <c r="E41" s="73">
        <v>14</v>
      </c>
      <c r="F41" s="73">
        <v>14</v>
      </c>
      <c r="G41" s="73">
        <v>14</v>
      </c>
      <c r="H41" s="73">
        <v>13</v>
      </c>
      <c r="I41" s="73">
        <v>15</v>
      </c>
      <c r="J41" s="73">
        <v>14</v>
      </c>
      <c r="K41" s="73">
        <v>15</v>
      </c>
      <c r="L41" s="73">
        <v>14</v>
      </c>
      <c r="M41" s="73">
        <v>15</v>
      </c>
      <c r="N41" s="73">
        <v>14</v>
      </c>
      <c r="O41" s="73">
        <v>15</v>
      </c>
      <c r="P41" s="73">
        <v>15</v>
      </c>
      <c r="Q41" s="73">
        <v>16</v>
      </c>
      <c r="R41" s="73">
        <v>15</v>
      </c>
      <c r="S41" s="73">
        <v>17</v>
      </c>
      <c r="T41" s="73">
        <v>15</v>
      </c>
      <c r="U41" s="73">
        <v>17</v>
      </c>
      <c r="V41" s="73">
        <v>16</v>
      </c>
      <c r="W41" s="73">
        <v>18</v>
      </c>
      <c r="X41" s="73">
        <v>16</v>
      </c>
      <c r="Y41" s="73">
        <v>18</v>
      </c>
      <c r="Z41" s="73">
        <v>16</v>
      </c>
      <c r="AA41" s="73">
        <v>18</v>
      </c>
      <c r="AB41" s="73">
        <v>17</v>
      </c>
      <c r="AC41" s="73">
        <v>18</v>
      </c>
      <c r="AD41" s="73">
        <v>17</v>
      </c>
      <c r="AE41" s="73">
        <v>17</v>
      </c>
      <c r="AF41" s="73">
        <v>16</v>
      </c>
      <c r="AG41" s="73">
        <v>15</v>
      </c>
      <c r="AH41" s="73">
        <v>15</v>
      </c>
      <c r="AI41" s="73">
        <v>14</v>
      </c>
      <c r="AJ41" s="73">
        <v>14</v>
      </c>
      <c r="AK41" s="73">
        <v>13</v>
      </c>
      <c r="AL41" s="73">
        <v>12</v>
      </c>
      <c r="AM41" s="73">
        <v>12</v>
      </c>
      <c r="AN41" s="73">
        <v>11</v>
      </c>
      <c r="AO41" s="73">
        <v>11</v>
      </c>
      <c r="AP41" s="73">
        <v>10</v>
      </c>
      <c r="AQ41" s="73">
        <v>10</v>
      </c>
      <c r="AR41" s="73">
        <v>9</v>
      </c>
      <c r="AS41" s="73">
        <v>40</v>
      </c>
      <c r="AT41" s="73">
        <v>37</v>
      </c>
      <c r="AU41" s="73">
        <v>48</v>
      </c>
      <c r="AV41" s="73">
        <v>45</v>
      </c>
      <c r="AW41" s="73">
        <v>45</v>
      </c>
      <c r="AX41" s="73">
        <v>43</v>
      </c>
      <c r="AY41" s="73">
        <v>41</v>
      </c>
      <c r="AZ41" s="73">
        <v>38</v>
      </c>
      <c r="BA41" s="73">
        <v>40</v>
      </c>
      <c r="BB41" s="73">
        <v>37</v>
      </c>
      <c r="BC41" s="73">
        <v>37</v>
      </c>
      <c r="BD41" s="73">
        <v>35</v>
      </c>
      <c r="BE41" s="73">
        <v>32</v>
      </c>
      <c r="BF41" s="73">
        <v>31</v>
      </c>
      <c r="BG41" s="73">
        <v>28</v>
      </c>
      <c r="BH41" s="73">
        <v>28</v>
      </c>
      <c r="BI41" s="73">
        <v>24</v>
      </c>
      <c r="BJ41" s="73">
        <v>23</v>
      </c>
      <c r="BK41" s="73">
        <v>19</v>
      </c>
      <c r="BL41" s="73">
        <v>17</v>
      </c>
      <c r="BM41" s="73">
        <v>14</v>
      </c>
      <c r="BN41" s="73">
        <v>13</v>
      </c>
      <c r="BO41" s="73">
        <v>10</v>
      </c>
      <c r="BP41" s="73">
        <v>9</v>
      </c>
      <c r="BQ41" s="73">
        <v>9</v>
      </c>
      <c r="BR41" s="73">
        <v>8</v>
      </c>
    </row>
    <row r="42" spans="1:70" x14ac:dyDescent="0.25">
      <c r="A42" s="58" t="s">
        <v>620</v>
      </c>
      <c r="B42" s="73">
        <v>2674</v>
      </c>
      <c r="C42" s="73">
        <v>1379</v>
      </c>
      <c r="D42" s="73">
        <v>1295</v>
      </c>
      <c r="E42" s="73">
        <v>29</v>
      </c>
      <c r="F42" s="73">
        <v>27</v>
      </c>
      <c r="G42" s="73">
        <v>29</v>
      </c>
      <c r="H42" s="73">
        <v>27</v>
      </c>
      <c r="I42" s="73">
        <v>29</v>
      </c>
      <c r="J42" s="73">
        <v>27</v>
      </c>
      <c r="K42" s="73">
        <v>29</v>
      </c>
      <c r="L42" s="73">
        <v>28</v>
      </c>
      <c r="M42" s="73">
        <v>30</v>
      </c>
      <c r="N42" s="73">
        <v>29</v>
      </c>
      <c r="O42" s="73">
        <v>31</v>
      </c>
      <c r="P42" s="73">
        <v>30</v>
      </c>
      <c r="Q42" s="73">
        <v>33</v>
      </c>
      <c r="R42" s="73">
        <v>30</v>
      </c>
      <c r="S42" s="73">
        <v>33</v>
      </c>
      <c r="T42" s="73">
        <v>31</v>
      </c>
      <c r="U42" s="73">
        <v>34</v>
      </c>
      <c r="V42" s="73">
        <v>32</v>
      </c>
      <c r="W42" s="73">
        <v>35</v>
      </c>
      <c r="X42" s="73">
        <v>32</v>
      </c>
      <c r="Y42" s="73">
        <v>36</v>
      </c>
      <c r="Z42" s="73">
        <v>33</v>
      </c>
      <c r="AA42" s="73">
        <v>36</v>
      </c>
      <c r="AB42" s="73">
        <v>34</v>
      </c>
      <c r="AC42" s="73">
        <v>36</v>
      </c>
      <c r="AD42" s="73">
        <v>34</v>
      </c>
      <c r="AE42" s="73">
        <v>34</v>
      </c>
      <c r="AF42" s="73">
        <v>32</v>
      </c>
      <c r="AG42" s="73">
        <v>31</v>
      </c>
      <c r="AH42" s="73">
        <v>30</v>
      </c>
      <c r="AI42" s="73">
        <v>29</v>
      </c>
      <c r="AJ42" s="73">
        <v>27</v>
      </c>
      <c r="AK42" s="73">
        <v>26</v>
      </c>
      <c r="AL42" s="73">
        <v>25</v>
      </c>
      <c r="AM42" s="73">
        <v>24</v>
      </c>
      <c r="AN42" s="73">
        <v>22</v>
      </c>
      <c r="AO42" s="73">
        <v>22</v>
      </c>
      <c r="AP42" s="73">
        <v>20</v>
      </c>
      <c r="AQ42" s="73">
        <v>20</v>
      </c>
      <c r="AR42" s="73">
        <v>18</v>
      </c>
      <c r="AS42" s="73">
        <v>79</v>
      </c>
      <c r="AT42" s="73">
        <v>75</v>
      </c>
      <c r="AU42" s="73">
        <v>96</v>
      </c>
      <c r="AV42" s="73">
        <v>90</v>
      </c>
      <c r="AW42" s="73">
        <v>91</v>
      </c>
      <c r="AX42" s="73">
        <v>86</v>
      </c>
      <c r="AY42" s="73">
        <v>81</v>
      </c>
      <c r="AZ42" s="73">
        <v>76</v>
      </c>
      <c r="BA42" s="73">
        <v>79</v>
      </c>
      <c r="BB42" s="73">
        <v>74</v>
      </c>
      <c r="BC42" s="73">
        <v>74</v>
      </c>
      <c r="BD42" s="73">
        <v>69</v>
      </c>
      <c r="BE42" s="73">
        <v>64</v>
      </c>
      <c r="BF42" s="73">
        <v>62</v>
      </c>
      <c r="BG42" s="73">
        <v>57</v>
      </c>
      <c r="BH42" s="73">
        <v>55</v>
      </c>
      <c r="BI42" s="73">
        <v>48</v>
      </c>
      <c r="BJ42" s="73">
        <v>45</v>
      </c>
      <c r="BK42" s="73">
        <v>38</v>
      </c>
      <c r="BL42" s="73">
        <v>35</v>
      </c>
      <c r="BM42" s="73">
        <v>28</v>
      </c>
      <c r="BN42" s="73">
        <v>26</v>
      </c>
      <c r="BO42" s="73">
        <v>20</v>
      </c>
      <c r="BP42" s="73">
        <v>18</v>
      </c>
      <c r="BQ42" s="73">
        <v>18</v>
      </c>
      <c r="BR42" s="73">
        <v>16</v>
      </c>
    </row>
    <row r="43" spans="1:70" x14ac:dyDescent="0.25">
      <c r="A43" s="58" t="s">
        <v>621</v>
      </c>
      <c r="B43" s="73">
        <v>4805</v>
      </c>
      <c r="C43" s="73">
        <v>2475</v>
      </c>
      <c r="D43" s="73">
        <v>2330</v>
      </c>
      <c r="E43" s="73">
        <v>52</v>
      </c>
      <c r="F43" s="73">
        <v>48</v>
      </c>
      <c r="G43" s="73">
        <v>51</v>
      </c>
      <c r="H43" s="73">
        <v>49</v>
      </c>
      <c r="I43" s="73">
        <v>52</v>
      </c>
      <c r="J43" s="73">
        <v>49</v>
      </c>
      <c r="K43" s="73">
        <v>53</v>
      </c>
      <c r="L43" s="73">
        <v>50</v>
      </c>
      <c r="M43" s="73">
        <v>55</v>
      </c>
      <c r="N43" s="73">
        <v>51</v>
      </c>
      <c r="O43" s="73">
        <v>56</v>
      </c>
      <c r="P43" s="73">
        <v>53</v>
      </c>
      <c r="Q43" s="73">
        <v>58</v>
      </c>
      <c r="R43" s="73">
        <v>55</v>
      </c>
      <c r="S43" s="73">
        <v>60</v>
      </c>
      <c r="T43" s="73">
        <v>56</v>
      </c>
      <c r="U43" s="73">
        <v>61</v>
      </c>
      <c r="V43" s="73">
        <v>58</v>
      </c>
      <c r="W43" s="73">
        <v>62</v>
      </c>
      <c r="X43" s="73">
        <v>59</v>
      </c>
      <c r="Y43" s="73">
        <v>64</v>
      </c>
      <c r="Z43" s="73">
        <v>60</v>
      </c>
      <c r="AA43" s="73">
        <v>65</v>
      </c>
      <c r="AB43" s="73">
        <v>61</v>
      </c>
      <c r="AC43" s="73">
        <v>64</v>
      </c>
      <c r="AD43" s="73">
        <v>61</v>
      </c>
      <c r="AE43" s="73">
        <v>61</v>
      </c>
      <c r="AF43" s="73">
        <v>58</v>
      </c>
      <c r="AG43" s="73">
        <v>56</v>
      </c>
      <c r="AH43" s="73">
        <v>53</v>
      </c>
      <c r="AI43" s="73">
        <v>52</v>
      </c>
      <c r="AJ43" s="73">
        <v>48</v>
      </c>
      <c r="AK43" s="73">
        <v>47</v>
      </c>
      <c r="AL43" s="73">
        <v>44</v>
      </c>
      <c r="AM43" s="73">
        <v>42</v>
      </c>
      <c r="AN43" s="73">
        <v>40</v>
      </c>
      <c r="AO43" s="73">
        <v>39</v>
      </c>
      <c r="AP43" s="73">
        <v>36</v>
      </c>
      <c r="AQ43" s="73">
        <v>35</v>
      </c>
      <c r="AR43" s="73">
        <v>33</v>
      </c>
      <c r="AS43" s="73">
        <v>143</v>
      </c>
      <c r="AT43" s="73">
        <v>135</v>
      </c>
      <c r="AU43" s="73">
        <v>172</v>
      </c>
      <c r="AV43" s="73">
        <v>162</v>
      </c>
      <c r="AW43" s="73">
        <v>164</v>
      </c>
      <c r="AX43" s="73">
        <v>154</v>
      </c>
      <c r="AY43" s="73">
        <v>146</v>
      </c>
      <c r="AZ43" s="73">
        <v>137</v>
      </c>
      <c r="BA43" s="73">
        <v>142</v>
      </c>
      <c r="BB43" s="73">
        <v>134</v>
      </c>
      <c r="BC43" s="73">
        <v>133</v>
      </c>
      <c r="BD43" s="73">
        <v>125</v>
      </c>
      <c r="BE43" s="73">
        <v>116</v>
      </c>
      <c r="BF43" s="73">
        <v>110</v>
      </c>
      <c r="BG43" s="73">
        <v>104</v>
      </c>
      <c r="BH43" s="73">
        <v>97</v>
      </c>
      <c r="BI43" s="73">
        <v>86</v>
      </c>
      <c r="BJ43" s="73">
        <v>81</v>
      </c>
      <c r="BK43" s="73">
        <v>67</v>
      </c>
      <c r="BL43" s="73">
        <v>64</v>
      </c>
      <c r="BM43" s="73">
        <v>50</v>
      </c>
      <c r="BN43" s="73">
        <v>47</v>
      </c>
      <c r="BO43" s="73">
        <v>36</v>
      </c>
      <c r="BP43" s="73">
        <v>33</v>
      </c>
      <c r="BQ43" s="73">
        <v>31</v>
      </c>
      <c r="BR43" s="73">
        <v>29</v>
      </c>
    </row>
    <row r="44" spans="1:70" x14ac:dyDescent="0.25">
      <c r="A44" s="58" t="s">
        <v>622</v>
      </c>
      <c r="B44" s="73">
        <v>1737</v>
      </c>
      <c r="C44" s="73">
        <v>895</v>
      </c>
      <c r="D44" s="73">
        <v>842</v>
      </c>
      <c r="E44" s="73">
        <v>19</v>
      </c>
      <c r="F44" s="73">
        <v>17</v>
      </c>
      <c r="G44" s="73">
        <v>19</v>
      </c>
      <c r="H44" s="73">
        <v>17</v>
      </c>
      <c r="I44" s="73">
        <v>19</v>
      </c>
      <c r="J44" s="73">
        <v>17</v>
      </c>
      <c r="K44" s="73">
        <v>19</v>
      </c>
      <c r="L44" s="73">
        <v>18</v>
      </c>
      <c r="M44" s="73">
        <v>20</v>
      </c>
      <c r="N44" s="73">
        <v>18</v>
      </c>
      <c r="O44" s="73">
        <v>20</v>
      </c>
      <c r="P44" s="73">
        <v>19</v>
      </c>
      <c r="Q44" s="73">
        <v>21</v>
      </c>
      <c r="R44" s="73">
        <v>20</v>
      </c>
      <c r="S44" s="73">
        <v>22</v>
      </c>
      <c r="T44" s="73">
        <v>20</v>
      </c>
      <c r="U44" s="73">
        <v>22</v>
      </c>
      <c r="V44" s="73">
        <v>21</v>
      </c>
      <c r="W44" s="73">
        <v>23</v>
      </c>
      <c r="X44" s="73">
        <v>21</v>
      </c>
      <c r="Y44" s="73">
        <v>23</v>
      </c>
      <c r="Z44" s="73">
        <v>22</v>
      </c>
      <c r="AA44" s="73">
        <v>24</v>
      </c>
      <c r="AB44" s="73">
        <v>22</v>
      </c>
      <c r="AC44" s="73">
        <v>23</v>
      </c>
      <c r="AD44" s="73">
        <v>22</v>
      </c>
      <c r="AE44" s="73">
        <v>22</v>
      </c>
      <c r="AF44" s="73">
        <v>21</v>
      </c>
      <c r="AG44" s="73">
        <v>21</v>
      </c>
      <c r="AH44" s="73">
        <v>19</v>
      </c>
      <c r="AI44" s="73">
        <v>19</v>
      </c>
      <c r="AJ44" s="73">
        <v>17</v>
      </c>
      <c r="AK44" s="73">
        <v>17</v>
      </c>
      <c r="AL44" s="73">
        <v>16</v>
      </c>
      <c r="AM44" s="73">
        <v>15</v>
      </c>
      <c r="AN44" s="73">
        <v>15</v>
      </c>
      <c r="AO44" s="73">
        <v>14</v>
      </c>
      <c r="AP44" s="73">
        <v>13</v>
      </c>
      <c r="AQ44" s="73">
        <v>13</v>
      </c>
      <c r="AR44" s="73">
        <v>12</v>
      </c>
      <c r="AS44" s="73">
        <v>51</v>
      </c>
      <c r="AT44" s="73">
        <v>49</v>
      </c>
      <c r="AU44" s="73">
        <v>62</v>
      </c>
      <c r="AV44" s="73">
        <v>59</v>
      </c>
      <c r="AW44" s="73">
        <v>59</v>
      </c>
      <c r="AX44" s="73">
        <v>56</v>
      </c>
      <c r="AY44" s="73">
        <v>53</v>
      </c>
      <c r="AZ44" s="73">
        <v>49</v>
      </c>
      <c r="BA44" s="73">
        <v>51</v>
      </c>
      <c r="BB44" s="73">
        <v>49</v>
      </c>
      <c r="BC44" s="73">
        <v>47</v>
      </c>
      <c r="BD44" s="73">
        <v>46</v>
      </c>
      <c r="BE44" s="73">
        <v>42</v>
      </c>
      <c r="BF44" s="73">
        <v>40</v>
      </c>
      <c r="BG44" s="73">
        <v>38</v>
      </c>
      <c r="BH44" s="73">
        <v>35</v>
      </c>
      <c r="BI44" s="73">
        <v>31</v>
      </c>
      <c r="BJ44" s="73">
        <v>29</v>
      </c>
      <c r="BK44" s="73">
        <v>24</v>
      </c>
      <c r="BL44" s="73">
        <v>23</v>
      </c>
      <c r="BM44" s="73">
        <v>18</v>
      </c>
      <c r="BN44" s="73">
        <v>17</v>
      </c>
      <c r="BO44" s="73">
        <v>13</v>
      </c>
      <c r="BP44" s="73">
        <v>12</v>
      </c>
      <c r="BQ44" s="73">
        <v>11</v>
      </c>
      <c r="BR44" s="73">
        <v>11</v>
      </c>
    </row>
    <row r="45" spans="1:70" x14ac:dyDescent="0.25">
      <c r="A45" s="58" t="s">
        <v>308</v>
      </c>
      <c r="B45" s="73">
        <v>5880</v>
      </c>
      <c r="C45" s="73">
        <v>3032</v>
      </c>
      <c r="D45" s="73">
        <v>2848</v>
      </c>
      <c r="E45" s="73">
        <v>64</v>
      </c>
      <c r="F45" s="73">
        <v>59</v>
      </c>
      <c r="G45" s="73">
        <v>63</v>
      </c>
      <c r="H45" s="73">
        <v>59</v>
      </c>
      <c r="I45" s="73">
        <v>63</v>
      </c>
      <c r="J45" s="73">
        <v>60</v>
      </c>
      <c r="K45" s="73">
        <v>65</v>
      </c>
      <c r="L45" s="73">
        <v>61</v>
      </c>
      <c r="M45" s="73">
        <v>67</v>
      </c>
      <c r="N45" s="73">
        <v>63</v>
      </c>
      <c r="O45" s="73">
        <v>69</v>
      </c>
      <c r="P45" s="73">
        <v>64</v>
      </c>
      <c r="Q45" s="73">
        <v>71</v>
      </c>
      <c r="R45" s="73">
        <v>67</v>
      </c>
      <c r="S45" s="73">
        <v>73</v>
      </c>
      <c r="T45" s="73">
        <v>69</v>
      </c>
      <c r="U45" s="73">
        <v>75</v>
      </c>
      <c r="V45" s="73">
        <v>70</v>
      </c>
      <c r="W45" s="73">
        <v>76</v>
      </c>
      <c r="X45" s="73">
        <v>72</v>
      </c>
      <c r="Y45" s="73">
        <v>78</v>
      </c>
      <c r="Z45" s="73">
        <v>73</v>
      </c>
      <c r="AA45" s="73">
        <v>79</v>
      </c>
      <c r="AB45" s="73">
        <v>75</v>
      </c>
      <c r="AC45" s="73">
        <v>79</v>
      </c>
      <c r="AD45" s="73">
        <v>74</v>
      </c>
      <c r="AE45" s="73">
        <v>75</v>
      </c>
      <c r="AF45" s="73">
        <v>71</v>
      </c>
      <c r="AG45" s="73">
        <v>69</v>
      </c>
      <c r="AH45" s="73">
        <v>65</v>
      </c>
      <c r="AI45" s="73">
        <v>63</v>
      </c>
      <c r="AJ45" s="73">
        <v>60</v>
      </c>
      <c r="AK45" s="73">
        <v>58</v>
      </c>
      <c r="AL45" s="73">
        <v>54</v>
      </c>
      <c r="AM45" s="73">
        <v>52</v>
      </c>
      <c r="AN45" s="73">
        <v>49</v>
      </c>
      <c r="AO45" s="73">
        <v>47</v>
      </c>
      <c r="AP45" s="73">
        <v>45</v>
      </c>
      <c r="AQ45" s="73">
        <v>43</v>
      </c>
      <c r="AR45" s="73">
        <v>41</v>
      </c>
      <c r="AS45" s="73">
        <v>175</v>
      </c>
      <c r="AT45" s="73">
        <v>165</v>
      </c>
      <c r="AU45" s="73">
        <v>211</v>
      </c>
      <c r="AV45" s="73">
        <v>198</v>
      </c>
      <c r="AW45" s="73">
        <v>201</v>
      </c>
      <c r="AX45" s="73">
        <v>188</v>
      </c>
      <c r="AY45" s="73">
        <v>179</v>
      </c>
      <c r="AZ45" s="73">
        <v>167</v>
      </c>
      <c r="BA45" s="73">
        <v>174</v>
      </c>
      <c r="BB45" s="73">
        <v>163</v>
      </c>
      <c r="BC45" s="73">
        <v>163</v>
      </c>
      <c r="BD45" s="73">
        <v>152</v>
      </c>
      <c r="BE45" s="73">
        <v>142</v>
      </c>
      <c r="BF45" s="73">
        <v>134</v>
      </c>
      <c r="BG45" s="73">
        <v>127</v>
      </c>
      <c r="BH45" s="73">
        <v>119</v>
      </c>
      <c r="BI45" s="73">
        <v>106</v>
      </c>
      <c r="BJ45" s="73">
        <v>99</v>
      </c>
      <c r="BK45" s="73">
        <v>83</v>
      </c>
      <c r="BL45" s="73">
        <v>77</v>
      </c>
      <c r="BM45" s="73">
        <v>61</v>
      </c>
      <c r="BN45" s="73">
        <v>58</v>
      </c>
      <c r="BO45" s="73">
        <v>43</v>
      </c>
      <c r="BP45" s="73">
        <v>41</v>
      </c>
      <c r="BQ45" s="73">
        <v>38</v>
      </c>
      <c r="BR45" s="73">
        <v>36</v>
      </c>
    </row>
    <row r="46" spans="1:70" x14ac:dyDescent="0.25">
      <c r="A46" s="58" t="s">
        <v>454</v>
      </c>
      <c r="B46" s="73">
        <v>668</v>
      </c>
      <c r="C46" s="73">
        <v>344</v>
      </c>
      <c r="D46" s="73">
        <v>324</v>
      </c>
      <c r="E46" s="73">
        <v>7</v>
      </c>
      <c r="F46" s="73">
        <v>7</v>
      </c>
      <c r="G46" s="73">
        <v>7</v>
      </c>
      <c r="H46" s="73">
        <v>7</v>
      </c>
      <c r="I46" s="73">
        <v>7</v>
      </c>
      <c r="J46" s="73">
        <v>7</v>
      </c>
      <c r="K46" s="73">
        <v>7</v>
      </c>
      <c r="L46" s="73">
        <v>7</v>
      </c>
      <c r="M46" s="73">
        <v>8</v>
      </c>
      <c r="N46" s="73">
        <v>7</v>
      </c>
      <c r="O46" s="73">
        <v>8</v>
      </c>
      <c r="P46" s="73">
        <v>7</v>
      </c>
      <c r="Q46" s="73">
        <v>8</v>
      </c>
      <c r="R46" s="73">
        <v>8</v>
      </c>
      <c r="S46" s="73">
        <v>8</v>
      </c>
      <c r="T46" s="73">
        <v>8</v>
      </c>
      <c r="U46" s="73">
        <v>9</v>
      </c>
      <c r="V46" s="73">
        <v>8</v>
      </c>
      <c r="W46" s="73">
        <v>9</v>
      </c>
      <c r="X46" s="73">
        <v>8</v>
      </c>
      <c r="Y46" s="73">
        <v>9</v>
      </c>
      <c r="Z46" s="73">
        <v>8</v>
      </c>
      <c r="AA46" s="73">
        <v>9</v>
      </c>
      <c r="AB46" s="73">
        <v>9</v>
      </c>
      <c r="AC46" s="73">
        <v>9</v>
      </c>
      <c r="AD46" s="73">
        <v>8</v>
      </c>
      <c r="AE46" s="73">
        <v>9</v>
      </c>
      <c r="AF46" s="73">
        <v>8</v>
      </c>
      <c r="AG46" s="73">
        <v>8</v>
      </c>
      <c r="AH46" s="73">
        <v>7</v>
      </c>
      <c r="AI46" s="73">
        <v>7</v>
      </c>
      <c r="AJ46" s="73">
        <v>7</v>
      </c>
      <c r="AK46" s="73">
        <v>7</v>
      </c>
      <c r="AL46" s="73">
        <v>6</v>
      </c>
      <c r="AM46" s="73">
        <v>6</v>
      </c>
      <c r="AN46" s="73">
        <v>5</v>
      </c>
      <c r="AO46" s="73">
        <v>5</v>
      </c>
      <c r="AP46" s="73">
        <v>5</v>
      </c>
      <c r="AQ46" s="73">
        <v>5</v>
      </c>
      <c r="AR46" s="73">
        <v>5</v>
      </c>
      <c r="AS46" s="73">
        <v>20</v>
      </c>
      <c r="AT46" s="73">
        <v>19</v>
      </c>
      <c r="AU46" s="73">
        <v>24</v>
      </c>
      <c r="AV46" s="73">
        <v>22</v>
      </c>
      <c r="AW46" s="73">
        <v>23</v>
      </c>
      <c r="AX46" s="73">
        <v>21</v>
      </c>
      <c r="AY46" s="73">
        <v>20</v>
      </c>
      <c r="AZ46" s="73">
        <v>19</v>
      </c>
      <c r="BA46" s="73">
        <v>20</v>
      </c>
      <c r="BB46" s="73">
        <v>18</v>
      </c>
      <c r="BC46" s="73">
        <v>18</v>
      </c>
      <c r="BD46" s="73">
        <v>18</v>
      </c>
      <c r="BE46" s="73">
        <v>16</v>
      </c>
      <c r="BF46" s="73">
        <v>15</v>
      </c>
      <c r="BG46" s="73">
        <v>14</v>
      </c>
      <c r="BH46" s="73">
        <v>14</v>
      </c>
      <c r="BI46" s="73">
        <v>12</v>
      </c>
      <c r="BJ46" s="73">
        <v>11</v>
      </c>
      <c r="BK46" s="73">
        <v>9</v>
      </c>
      <c r="BL46" s="73">
        <v>9</v>
      </c>
      <c r="BM46" s="73">
        <v>7</v>
      </c>
      <c r="BN46" s="73">
        <v>7</v>
      </c>
      <c r="BO46" s="73">
        <v>5</v>
      </c>
      <c r="BP46" s="73">
        <v>5</v>
      </c>
      <c r="BQ46" s="73">
        <v>4</v>
      </c>
      <c r="BR46" s="73">
        <v>4</v>
      </c>
    </row>
    <row r="47" spans="1:70" x14ac:dyDescent="0.25">
      <c r="A47" s="69" t="s">
        <v>56</v>
      </c>
      <c r="B47" s="78">
        <v>8541</v>
      </c>
      <c r="C47" s="78">
        <v>4416</v>
      </c>
      <c r="D47" s="78">
        <v>4125</v>
      </c>
      <c r="E47" s="78">
        <v>96</v>
      </c>
      <c r="F47" s="78">
        <v>86</v>
      </c>
      <c r="G47" s="78">
        <v>95</v>
      </c>
      <c r="H47" s="78">
        <v>87</v>
      </c>
      <c r="I47" s="78">
        <v>94</v>
      </c>
      <c r="J47" s="78">
        <v>89</v>
      </c>
      <c r="K47" s="78">
        <v>96</v>
      </c>
      <c r="L47" s="78">
        <v>89</v>
      </c>
      <c r="M47" s="78">
        <v>97</v>
      </c>
      <c r="N47" s="78">
        <v>90</v>
      </c>
      <c r="O47" s="78">
        <v>98</v>
      </c>
      <c r="P47" s="78">
        <v>92</v>
      </c>
      <c r="Q47" s="78">
        <v>100</v>
      </c>
      <c r="R47" s="78">
        <v>93</v>
      </c>
      <c r="S47" s="78">
        <v>101</v>
      </c>
      <c r="T47" s="78">
        <v>95</v>
      </c>
      <c r="U47" s="78">
        <v>102</v>
      </c>
      <c r="V47" s="78">
        <v>96</v>
      </c>
      <c r="W47" s="78">
        <v>103</v>
      </c>
      <c r="X47" s="78">
        <v>97</v>
      </c>
      <c r="Y47" s="78">
        <v>103</v>
      </c>
      <c r="Z47" s="78">
        <v>97</v>
      </c>
      <c r="AA47" s="78">
        <v>104</v>
      </c>
      <c r="AB47" s="78">
        <v>97</v>
      </c>
      <c r="AC47" s="78">
        <v>102</v>
      </c>
      <c r="AD47" s="78">
        <v>96</v>
      </c>
      <c r="AE47" s="78">
        <v>97</v>
      </c>
      <c r="AF47" s="78">
        <v>91</v>
      </c>
      <c r="AG47" s="78">
        <v>90</v>
      </c>
      <c r="AH47" s="78">
        <v>85</v>
      </c>
      <c r="AI47" s="78">
        <v>84</v>
      </c>
      <c r="AJ47" s="78">
        <v>78</v>
      </c>
      <c r="AK47" s="78">
        <v>77</v>
      </c>
      <c r="AL47" s="78">
        <v>72</v>
      </c>
      <c r="AM47" s="78">
        <v>71</v>
      </c>
      <c r="AN47" s="78">
        <v>66</v>
      </c>
      <c r="AO47" s="78">
        <v>66</v>
      </c>
      <c r="AP47" s="78">
        <v>60</v>
      </c>
      <c r="AQ47" s="78">
        <v>61</v>
      </c>
      <c r="AR47" s="78">
        <v>56</v>
      </c>
      <c r="AS47" s="78">
        <v>259</v>
      </c>
      <c r="AT47" s="78">
        <v>241</v>
      </c>
      <c r="AU47" s="78">
        <v>311</v>
      </c>
      <c r="AV47" s="78">
        <v>291</v>
      </c>
      <c r="AW47" s="78">
        <v>257</v>
      </c>
      <c r="AX47" s="78">
        <v>241</v>
      </c>
      <c r="AY47" s="78">
        <v>259</v>
      </c>
      <c r="AZ47" s="78">
        <v>241</v>
      </c>
      <c r="BA47" s="78">
        <v>257</v>
      </c>
      <c r="BB47" s="78">
        <v>240</v>
      </c>
      <c r="BC47" s="78">
        <v>246</v>
      </c>
      <c r="BD47" s="78">
        <v>230</v>
      </c>
      <c r="BE47" s="78">
        <v>255</v>
      </c>
      <c r="BF47" s="78">
        <v>238</v>
      </c>
      <c r="BG47" s="78">
        <v>201</v>
      </c>
      <c r="BH47" s="78">
        <v>189</v>
      </c>
      <c r="BI47" s="78">
        <v>160</v>
      </c>
      <c r="BJ47" s="78">
        <v>150</v>
      </c>
      <c r="BK47" s="78">
        <v>119</v>
      </c>
      <c r="BL47" s="78">
        <v>112</v>
      </c>
      <c r="BM47" s="78">
        <v>101</v>
      </c>
      <c r="BN47" s="78">
        <v>96</v>
      </c>
      <c r="BO47" s="78">
        <v>69</v>
      </c>
      <c r="BP47" s="78">
        <v>64</v>
      </c>
      <c r="BQ47" s="78">
        <v>85</v>
      </c>
      <c r="BR47" s="78">
        <v>80</v>
      </c>
    </row>
    <row r="48" spans="1:70" x14ac:dyDescent="0.25">
      <c r="A48" s="58" t="s">
        <v>623</v>
      </c>
      <c r="B48" s="73">
        <v>2304</v>
      </c>
      <c r="C48" s="73">
        <v>1190</v>
      </c>
      <c r="D48" s="73">
        <v>1114</v>
      </c>
      <c r="E48" s="73">
        <v>26</v>
      </c>
      <c r="F48" s="73">
        <v>23</v>
      </c>
      <c r="G48" s="73">
        <v>25</v>
      </c>
      <c r="H48" s="73">
        <v>24</v>
      </c>
      <c r="I48" s="73">
        <v>25</v>
      </c>
      <c r="J48" s="73">
        <v>24</v>
      </c>
      <c r="K48" s="73">
        <v>26</v>
      </c>
      <c r="L48" s="73">
        <v>24</v>
      </c>
      <c r="M48" s="73">
        <v>26</v>
      </c>
      <c r="N48" s="73">
        <v>24</v>
      </c>
      <c r="O48" s="73">
        <v>26</v>
      </c>
      <c r="P48" s="73">
        <v>25</v>
      </c>
      <c r="Q48" s="73">
        <v>27</v>
      </c>
      <c r="R48" s="73">
        <v>25</v>
      </c>
      <c r="S48" s="73">
        <v>27</v>
      </c>
      <c r="T48" s="73">
        <v>26</v>
      </c>
      <c r="U48" s="73">
        <v>27</v>
      </c>
      <c r="V48" s="73">
        <v>26</v>
      </c>
      <c r="W48" s="73">
        <v>28</v>
      </c>
      <c r="X48" s="73">
        <v>26</v>
      </c>
      <c r="Y48" s="73">
        <v>28</v>
      </c>
      <c r="Z48" s="73">
        <v>26</v>
      </c>
      <c r="AA48" s="73">
        <v>28</v>
      </c>
      <c r="AB48" s="73">
        <v>26</v>
      </c>
      <c r="AC48" s="73">
        <v>27</v>
      </c>
      <c r="AD48" s="73">
        <v>26</v>
      </c>
      <c r="AE48" s="73">
        <v>26</v>
      </c>
      <c r="AF48" s="73">
        <v>25</v>
      </c>
      <c r="AG48" s="73">
        <v>24</v>
      </c>
      <c r="AH48" s="73">
        <v>23</v>
      </c>
      <c r="AI48" s="73">
        <v>23</v>
      </c>
      <c r="AJ48" s="73">
        <v>21</v>
      </c>
      <c r="AK48" s="73">
        <v>21</v>
      </c>
      <c r="AL48" s="73">
        <v>19</v>
      </c>
      <c r="AM48" s="73">
        <v>19</v>
      </c>
      <c r="AN48" s="73">
        <v>18</v>
      </c>
      <c r="AO48" s="73">
        <v>18</v>
      </c>
      <c r="AP48" s="73">
        <v>16</v>
      </c>
      <c r="AQ48" s="73">
        <v>17</v>
      </c>
      <c r="AR48" s="73">
        <v>15</v>
      </c>
      <c r="AS48" s="73">
        <v>70</v>
      </c>
      <c r="AT48" s="73">
        <v>65</v>
      </c>
      <c r="AU48" s="73">
        <v>84</v>
      </c>
      <c r="AV48" s="73">
        <v>79</v>
      </c>
      <c r="AW48" s="73">
        <v>69</v>
      </c>
      <c r="AX48" s="73">
        <v>65</v>
      </c>
      <c r="AY48" s="73">
        <v>70</v>
      </c>
      <c r="AZ48" s="73">
        <v>65</v>
      </c>
      <c r="BA48" s="73">
        <v>69</v>
      </c>
      <c r="BB48" s="73">
        <v>65</v>
      </c>
      <c r="BC48" s="73">
        <v>67</v>
      </c>
      <c r="BD48" s="73">
        <v>62</v>
      </c>
      <c r="BE48" s="73">
        <v>69</v>
      </c>
      <c r="BF48" s="73">
        <v>64</v>
      </c>
      <c r="BG48" s="73">
        <v>54</v>
      </c>
      <c r="BH48" s="73">
        <v>51</v>
      </c>
      <c r="BI48" s="73">
        <v>43</v>
      </c>
      <c r="BJ48" s="73">
        <v>41</v>
      </c>
      <c r="BK48" s="73">
        <v>32</v>
      </c>
      <c r="BL48" s="73">
        <v>30</v>
      </c>
      <c r="BM48" s="73">
        <v>27</v>
      </c>
      <c r="BN48" s="73">
        <v>26</v>
      </c>
      <c r="BO48" s="73">
        <v>19</v>
      </c>
      <c r="BP48" s="73">
        <v>17</v>
      </c>
      <c r="BQ48" s="73">
        <v>23</v>
      </c>
      <c r="BR48" s="73">
        <v>22</v>
      </c>
    </row>
    <row r="49" spans="1:70" x14ac:dyDescent="0.25">
      <c r="A49" s="58" t="s">
        <v>624</v>
      </c>
      <c r="B49" s="73">
        <v>6237</v>
      </c>
      <c r="C49" s="73">
        <v>3226</v>
      </c>
      <c r="D49" s="73">
        <v>3011</v>
      </c>
      <c r="E49" s="73">
        <v>70</v>
      </c>
      <c r="F49" s="73">
        <v>63</v>
      </c>
      <c r="G49" s="73">
        <v>70</v>
      </c>
      <c r="H49" s="73">
        <v>63</v>
      </c>
      <c r="I49" s="73">
        <v>69</v>
      </c>
      <c r="J49" s="73">
        <v>65</v>
      </c>
      <c r="K49" s="73">
        <v>70</v>
      </c>
      <c r="L49" s="73">
        <v>65</v>
      </c>
      <c r="M49" s="73">
        <v>71</v>
      </c>
      <c r="N49" s="73">
        <v>66</v>
      </c>
      <c r="O49" s="73">
        <v>72</v>
      </c>
      <c r="P49" s="73">
        <v>67</v>
      </c>
      <c r="Q49" s="73">
        <v>73</v>
      </c>
      <c r="R49" s="73">
        <v>68</v>
      </c>
      <c r="S49" s="73">
        <v>74</v>
      </c>
      <c r="T49" s="73">
        <v>69</v>
      </c>
      <c r="U49" s="73">
        <v>75</v>
      </c>
      <c r="V49" s="73">
        <v>70</v>
      </c>
      <c r="W49" s="73">
        <v>75</v>
      </c>
      <c r="X49" s="73">
        <v>71</v>
      </c>
      <c r="Y49" s="73">
        <v>75</v>
      </c>
      <c r="Z49" s="73">
        <v>71</v>
      </c>
      <c r="AA49" s="73">
        <v>76</v>
      </c>
      <c r="AB49" s="73">
        <v>71</v>
      </c>
      <c r="AC49" s="73">
        <v>75</v>
      </c>
      <c r="AD49" s="73">
        <v>70</v>
      </c>
      <c r="AE49" s="73">
        <v>71</v>
      </c>
      <c r="AF49" s="73">
        <v>66</v>
      </c>
      <c r="AG49" s="73">
        <v>66</v>
      </c>
      <c r="AH49" s="73">
        <v>62</v>
      </c>
      <c r="AI49" s="73">
        <v>61</v>
      </c>
      <c r="AJ49" s="73">
        <v>57</v>
      </c>
      <c r="AK49" s="73">
        <v>56</v>
      </c>
      <c r="AL49" s="73">
        <v>53</v>
      </c>
      <c r="AM49" s="73">
        <v>52</v>
      </c>
      <c r="AN49" s="73">
        <v>48</v>
      </c>
      <c r="AO49" s="73">
        <v>48</v>
      </c>
      <c r="AP49" s="73">
        <v>44</v>
      </c>
      <c r="AQ49" s="73">
        <v>44</v>
      </c>
      <c r="AR49" s="73">
        <v>41</v>
      </c>
      <c r="AS49" s="73">
        <v>189</v>
      </c>
      <c r="AT49" s="73">
        <v>176</v>
      </c>
      <c r="AU49" s="73">
        <v>227</v>
      </c>
      <c r="AV49" s="73">
        <v>212</v>
      </c>
      <c r="AW49" s="73">
        <v>188</v>
      </c>
      <c r="AX49" s="73">
        <v>176</v>
      </c>
      <c r="AY49" s="73">
        <v>189</v>
      </c>
      <c r="AZ49" s="73">
        <v>176</v>
      </c>
      <c r="BA49" s="73">
        <v>188</v>
      </c>
      <c r="BB49" s="73">
        <v>175</v>
      </c>
      <c r="BC49" s="73">
        <v>179</v>
      </c>
      <c r="BD49" s="73">
        <v>168</v>
      </c>
      <c r="BE49" s="73">
        <v>186</v>
      </c>
      <c r="BF49" s="73">
        <v>174</v>
      </c>
      <c r="BG49" s="73">
        <v>147</v>
      </c>
      <c r="BH49" s="73">
        <v>138</v>
      </c>
      <c r="BI49" s="73">
        <v>117</v>
      </c>
      <c r="BJ49" s="73">
        <v>109</v>
      </c>
      <c r="BK49" s="73">
        <v>87</v>
      </c>
      <c r="BL49" s="73">
        <v>82</v>
      </c>
      <c r="BM49" s="73">
        <v>74</v>
      </c>
      <c r="BN49" s="73">
        <v>70</v>
      </c>
      <c r="BO49" s="73">
        <v>50</v>
      </c>
      <c r="BP49" s="73">
        <v>47</v>
      </c>
      <c r="BQ49" s="73">
        <v>62</v>
      </c>
      <c r="BR49" s="73">
        <v>58</v>
      </c>
    </row>
    <row r="50" spans="1:70" x14ac:dyDescent="0.25">
      <c r="A50" s="194" t="s">
        <v>520</v>
      </c>
      <c r="B50" s="182">
        <v>82889</v>
      </c>
      <c r="C50" s="182">
        <v>42737</v>
      </c>
      <c r="D50" s="182">
        <v>40152</v>
      </c>
      <c r="E50" s="182">
        <v>968</v>
      </c>
      <c r="F50" s="182">
        <v>902</v>
      </c>
      <c r="G50" s="182">
        <v>955</v>
      </c>
      <c r="H50" s="182">
        <v>892</v>
      </c>
      <c r="I50" s="182">
        <v>950</v>
      </c>
      <c r="J50" s="182">
        <v>896</v>
      </c>
      <c r="K50" s="182">
        <v>959</v>
      </c>
      <c r="L50" s="182">
        <v>904</v>
      </c>
      <c r="M50" s="182">
        <v>975</v>
      </c>
      <c r="N50" s="182">
        <v>919</v>
      </c>
      <c r="O50" s="182">
        <v>995</v>
      </c>
      <c r="P50" s="182">
        <v>937</v>
      </c>
      <c r="Q50" s="182">
        <v>1019</v>
      </c>
      <c r="R50" s="182">
        <v>956</v>
      </c>
      <c r="S50" s="182">
        <v>1042</v>
      </c>
      <c r="T50" s="182">
        <v>977</v>
      </c>
      <c r="U50" s="182">
        <v>1058</v>
      </c>
      <c r="V50" s="182">
        <v>998</v>
      </c>
      <c r="W50" s="182">
        <v>1074</v>
      </c>
      <c r="X50" s="182">
        <v>1010</v>
      </c>
      <c r="Y50" s="182">
        <v>1091</v>
      </c>
      <c r="Z50" s="182">
        <v>1017</v>
      </c>
      <c r="AA50" s="182">
        <v>1102</v>
      </c>
      <c r="AB50" s="182">
        <v>1037</v>
      </c>
      <c r="AC50" s="182">
        <v>1088</v>
      </c>
      <c r="AD50" s="182">
        <v>1024</v>
      </c>
      <c r="AE50" s="182">
        <v>1028</v>
      </c>
      <c r="AF50" s="182">
        <v>963</v>
      </c>
      <c r="AG50" s="182">
        <v>933</v>
      </c>
      <c r="AH50" s="182">
        <v>879</v>
      </c>
      <c r="AI50" s="182">
        <v>848</v>
      </c>
      <c r="AJ50" s="182">
        <v>793</v>
      </c>
      <c r="AK50" s="182">
        <v>758</v>
      </c>
      <c r="AL50" s="182">
        <v>710</v>
      </c>
      <c r="AM50" s="182">
        <v>679</v>
      </c>
      <c r="AN50" s="182">
        <v>635</v>
      </c>
      <c r="AO50" s="182">
        <v>618</v>
      </c>
      <c r="AP50" s="182">
        <v>573</v>
      </c>
      <c r="AQ50" s="182">
        <v>567</v>
      </c>
      <c r="AR50" s="182">
        <v>530</v>
      </c>
      <c r="AS50" s="182">
        <v>2356</v>
      </c>
      <c r="AT50" s="182">
        <v>2215</v>
      </c>
      <c r="AU50" s="182">
        <v>2904</v>
      </c>
      <c r="AV50" s="182">
        <v>2728</v>
      </c>
      <c r="AW50" s="182">
        <v>2704</v>
      </c>
      <c r="AX50" s="182">
        <v>2538</v>
      </c>
      <c r="AY50" s="182">
        <v>2465</v>
      </c>
      <c r="AZ50" s="182">
        <v>2312</v>
      </c>
      <c r="BA50" s="182">
        <v>2624</v>
      </c>
      <c r="BB50" s="182">
        <v>2466</v>
      </c>
      <c r="BC50" s="182">
        <v>2350</v>
      </c>
      <c r="BD50" s="182">
        <v>2215</v>
      </c>
      <c r="BE50" s="182">
        <v>2071</v>
      </c>
      <c r="BF50" s="182">
        <v>1961</v>
      </c>
      <c r="BG50" s="182">
        <v>1756</v>
      </c>
      <c r="BH50" s="182">
        <v>1659</v>
      </c>
      <c r="BI50" s="182">
        <v>1504</v>
      </c>
      <c r="BJ50" s="182">
        <v>1425</v>
      </c>
      <c r="BK50" s="182">
        <v>1208</v>
      </c>
      <c r="BL50" s="182">
        <v>1128</v>
      </c>
      <c r="BM50" s="182">
        <v>876</v>
      </c>
      <c r="BN50" s="182">
        <v>826</v>
      </c>
      <c r="BO50" s="182">
        <v>634</v>
      </c>
      <c r="BP50" s="182">
        <v>587</v>
      </c>
      <c r="BQ50" s="182">
        <v>578</v>
      </c>
      <c r="BR50" s="182">
        <v>540</v>
      </c>
    </row>
    <row r="51" spans="1:70" x14ac:dyDescent="0.25">
      <c r="A51" s="84" t="s">
        <v>91</v>
      </c>
    </row>
    <row r="52" spans="1:70" x14ac:dyDescent="0.25">
      <c r="A52" s="47" t="s">
        <v>305</v>
      </c>
    </row>
    <row r="53" spans="1:70" x14ac:dyDescent="0.25">
      <c r="A53" s="85" t="s">
        <v>93</v>
      </c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BR43"/>
  <sheetViews>
    <sheetView workbookViewId="0">
      <selection activeCell="A2" sqref="A2"/>
    </sheetView>
  </sheetViews>
  <sheetFormatPr baseColWidth="10" defaultRowHeight="15" x14ac:dyDescent="0.25"/>
  <cols>
    <col min="1" max="1" width="29.5703125" customWidth="1"/>
  </cols>
  <sheetData>
    <row r="1" spans="1:70" ht="15.75" x14ac:dyDescent="0.25">
      <c r="A1" s="180" t="s">
        <v>869</v>
      </c>
    </row>
    <row r="5" spans="1:70" x14ac:dyDescent="0.25">
      <c r="A5" s="179" t="s">
        <v>431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153</v>
      </c>
      <c r="B6" s="78">
        <v>2248</v>
      </c>
      <c r="C6" s="78">
        <v>1112</v>
      </c>
      <c r="D6" s="78">
        <v>1136</v>
      </c>
      <c r="E6" s="78">
        <v>28</v>
      </c>
      <c r="F6" s="78">
        <v>29</v>
      </c>
      <c r="G6" s="78">
        <v>27</v>
      </c>
      <c r="H6" s="78">
        <v>27</v>
      </c>
      <c r="I6" s="78">
        <v>25</v>
      </c>
      <c r="J6" s="78">
        <v>26</v>
      </c>
      <c r="K6" s="78">
        <v>24</v>
      </c>
      <c r="L6" s="78">
        <v>25</v>
      </c>
      <c r="M6" s="78">
        <v>24</v>
      </c>
      <c r="N6" s="78">
        <v>24</v>
      </c>
      <c r="O6" s="78">
        <v>24</v>
      </c>
      <c r="P6" s="78">
        <v>24</v>
      </c>
      <c r="Q6" s="78">
        <v>23</v>
      </c>
      <c r="R6" s="78">
        <v>24</v>
      </c>
      <c r="S6" s="78">
        <v>24</v>
      </c>
      <c r="T6" s="78">
        <v>24</v>
      </c>
      <c r="U6" s="78">
        <v>24</v>
      </c>
      <c r="V6" s="78">
        <v>24</v>
      </c>
      <c r="W6" s="78">
        <v>24</v>
      </c>
      <c r="X6" s="78">
        <v>24</v>
      </c>
      <c r="Y6" s="78">
        <v>24</v>
      </c>
      <c r="Z6" s="78">
        <v>25</v>
      </c>
      <c r="AA6" s="78">
        <v>25</v>
      </c>
      <c r="AB6" s="78">
        <v>25</v>
      </c>
      <c r="AC6" s="78">
        <v>24</v>
      </c>
      <c r="AD6" s="78">
        <v>25</v>
      </c>
      <c r="AE6" s="78">
        <v>22</v>
      </c>
      <c r="AF6" s="78">
        <v>23</v>
      </c>
      <c r="AG6" s="78">
        <v>20</v>
      </c>
      <c r="AH6" s="78">
        <v>20</v>
      </c>
      <c r="AI6" s="78">
        <v>17</v>
      </c>
      <c r="AJ6" s="78">
        <v>18</v>
      </c>
      <c r="AK6" s="78">
        <v>15</v>
      </c>
      <c r="AL6" s="78">
        <v>15</v>
      </c>
      <c r="AM6" s="78">
        <v>13</v>
      </c>
      <c r="AN6" s="78">
        <v>14</v>
      </c>
      <c r="AO6" s="78">
        <v>13</v>
      </c>
      <c r="AP6" s="78">
        <v>13</v>
      </c>
      <c r="AQ6" s="78">
        <v>13</v>
      </c>
      <c r="AR6" s="78">
        <v>13</v>
      </c>
      <c r="AS6" s="78">
        <v>68</v>
      </c>
      <c r="AT6" s="78">
        <v>70</v>
      </c>
      <c r="AU6" s="78">
        <v>80</v>
      </c>
      <c r="AV6" s="78">
        <v>82</v>
      </c>
      <c r="AW6" s="78">
        <v>74</v>
      </c>
      <c r="AX6" s="78">
        <v>76</v>
      </c>
      <c r="AY6" s="78">
        <v>80</v>
      </c>
      <c r="AZ6" s="78">
        <v>82</v>
      </c>
      <c r="BA6" s="78">
        <v>69</v>
      </c>
      <c r="BB6" s="78">
        <v>70</v>
      </c>
      <c r="BC6" s="78">
        <v>69</v>
      </c>
      <c r="BD6" s="78">
        <v>71</v>
      </c>
      <c r="BE6" s="78">
        <v>44</v>
      </c>
      <c r="BF6" s="78">
        <v>44</v>
      </c>
      <c r="BG6" s="78">
        <v>43</v>
      </c>
      <c r="BH6" s="78">
        <v>44</v>
      </c>
      <c r="BI6" s="78">
        <v>44</v>
      </c>
      <c r="BJ6" s="78">
        <v>45</v>
      </c>
      <c r="BK6" s="78">
        <v>39</v>
      </c>
      <c r="BL6" s="78">
        <v>40</v>
      </c>
      <c r="BM6" s="78">
        <v>34</v>
      </c>
      <c r="BN6" s="78">
        <v>34</v>
      </c>
      <c r="BO6" s="78">
        <v>22</v>
      </c>
      <c r="BP6" s="78">
        <v>22</v>
      </c>
      <c r="BQ6" s="78">
        <v>13</v>
      </c>
      <c r="BR6" s="78">
        <v>14</v>
      </c>
    </row>
    <row r="7" spans="1:70" x14ac:dyDescent="0.25">
      <c r="A7" s="58" t="s">
        <v>625</v>
      </c>
      <c r="B7" s="73">
        <v>2248</v>
      </c>
      <c r="C7" s="73">
        <v>1112</v>
      </c>
      <c r="D7" s="73">
        <v>1136</v>
      </c>
      <c r="E7" s="73">
        <v>28</v>
      </c>
      <c r="F7" s="73">
        <v>29</v>
      </c>
      <c r="G7" s="73">
        <v>27</v>
      </c>
      <c r="H7" s="73">
        <v>27</v>
      </c>
      <c r="I7" s="73">
        <v>25</v>
      </c>
      <c r="J7" s="73">
        <v>26</v>
      </c>
      <c r="K7" s="73">
        <v>24</v>
      </c>
      <c r="L7" s="73">
        <v>25</v>
      </c>
      <c r="M7" s="73">
        <v>24</v>
      </c>
      <c r="N7" s="73">
        <v>24</v>
      </c>
      <c r="O7" s="73">
        <v>24</v>
      </c>
      <c r="P7" s="73">
        <v>24</v>
      </c>
      <c r="Q7" s="73">
        <v>23</v>
      </c>
      <c r="R7" s="73">
        <v>24</v>
      </c>
      <c r="S7" s="73">
        <v>24</v>
      </c>
      <c r="T7" s="73">
        <v>24</v>
      </c>
      <c r="U7" s="73">
        <v>24</v>
      </c>
      <c r="V7" s="73">
        <v>24</v>
      </c>
      <c r="W7" s="73">
        <v>24</v>
      </c>
      <c r="X7" s="73">
        <v>24</v>
      </c>
      <c r="Y7" s="73">
        <v>24</v>
      </c>
      <c r="Z7" s="73">
        <v>25</v>
      </c>
      <c r="AA7" s="73">
        <v>25</v>
      </c>
      <c r="AB7" s="73">
        <v>25</v>
      </c>
      <c r="AC7" s="73">
        <v>24</v>
      </c>
      <c r="AD7" s="73">
        <v>25</v>
      </c>
      <c r="AE7" s="73">
        <v>22</v>
      </c>
      <c r="AF7" s="73">
        <v>23</v>
      </c>
      <c r="AG7" s="73">
        <v>20</v>
      </c>
      <c r="AH7" s="73">
        <v>20</v>
      </c>
      <c r="AI7" s="73">
        <v>17</v>
      </c>
      <c r="AJ7" s="73">
        <v>18</v>
      </c>
      <c r="AK7" s="73">
        <v>15</v>
      </c>
      <c r="AL7" s="73">
        <v>15</v>
      </c>
      <c r="AM7" s="73">
        <v>13</v>
      </c>
      <c r="AN7" s="73">
        <v>14</v>
      </c>
      <c r="AO7" s="73">
        <v>13</v>
      </c>
      <c r="AP7" s="73">
        <v>13</v>
      </c>
      <c r="AQ7" s="73">
        <v>13</v>
      </c>
      <c r="AR7" s="73">
        <v>13</v>
      </c>
      <c r="AS7" s="73">
        <v>68</v>
      </c>
      <c r="AT7" s="73">
        <v>70</v>
      </c>
      <c r="AU7" s="73">
        <v>80</v>
      </c>
      <c r="AV7" s="73">
        <v>82</v>
      </c>
      <c r="AW7" s="73">
        <v>74</v>
      </c>
      <c r="AX7" s="73">
        <v>76</v>
      </c>
      <c r="AY7" s="73">
        <v>80</v>
      </c>
      <c r="AZ7" s="73">
        <v>82</v>
      </c>
      <c r="BA7" s="73">
        <v>69</v>
      </c>
      <c r="BB7" s="73">
        <v>70</v>
      </c>
      <c r="BC7" s="73">
        <v>69</v>
      </c>
      <c r="BD7" s="73">
        <v>71</v>
      </c>
      <c r="BE7" s="73">
        <v>44</v>
      </c>
      <c r="BF7" s="73">
        <v>44</v>
      </c>
      <c r="BG7" s="73">
        <v>43</v>
      </c>
      <c r="BH7" s="73">
        <v>44</v>
      </c>
      <c r="BI7" s="73">
        <v>44</v>
      </c>
      <c r="BJ7" s="73">
        <v>45</v>
      </c>
      <c r="BK7" s="73">
        <v>39</v>
      </c>
      <c r="BL7" s="73">
        <v>40</v>
      </c>
      <c r="BM7" s="73">
        <v>34</v>
      </c>
      <c r="BN7" s="73">
        <v>34</v>
      </c>
      <c r="BO7" s="73">
        <v>22</v>
      </c>
      <c r="BP7" s="73">
        <v>22</v>
      </c>
      <c r="BQ7" s="73">
        <v>13</v>
      </c>
      <c r="BR7" s="73">
        <v>14</v>
      </c>
    </row>
    <row r="8" spans="1:70" x14ac:dyDescent="0.25">
      <c r="A8" s="69" t="s">
        <v>72</v>
      </c>
      <c r="B8" s="78">
        <v>119005</v>
      </c>
      <c r="C8" s="78">
        <v>58424</v>
      </c>
      <c r="D8" s="78">
        <v>60581</v>
      </c>
      <c r="E8" s="78">
        <v>735</v>
      </c>
      <c r="F8" s="78">
        <v>765</v>
      </c>
      <c r="G8" s="78">
        <v>774</v>
      </c>
      <c r="H8" s="78">
        <v>806</v>
      </c>
      <c r="I8" s="78">
        <v>802</v>
      </c>
      <c r="J8" s="78">
        <v>832</v>
      </c>
      <c r="K8" s="78">
        <v>818</v>
      </c>
      <c r="L8" s="78">
        <v>853</v>
      </c>
      <c r="M8" s="78">
        <v>831</v>
      </c>
      <c r="N8" s="78">
        <v>864</v>
      </c>
      <c r="O8" s="78">
        <v>828</v>
      </c>
      <c r="P8" s="78">
        <v>858</v>
      </c>
      <c r="Q8" s="78">
        <v>824</v>
      </c>
      <c r="R8" s="78">
        <v>854</v>
      </c>
      <c r="S8" s="78">
        <v>815</v>
      </c>
      <c r="T8" s="78">
        <v>846</v>
      </c>
      <c r="U8" s="78">
        <v>810</v>
      </c>
      <c r="V8" s="78">
        <v>840</v>
      </c>
      <c r="W8" s="78">
        <v>803</v>
      </c>
      <c r="X8" s="78">
        <v>831</v>
      </c>
      <c r="Y8" s="78">
        <v>799</v>
      </c>
      <c r="Z8" s="78">
        <v>829</v>
      </c>
      <c r="AA8" s="78">
        <v>788</v>
      </c>
      <c r="AB8" s="78">
        <v>818</v>
      </c>
      <c r="AC8" s="78">
        <v>801</v>
      </c>
      <c r="AD8" s="78">
        <v>831</v>
      </c>
      <c r="AE8" s="78">
        <v>857</v>
      </c>
      <c r="AF8" s="78">
        <v>889</v>
      </c>
      <c r="AG8" s="78">
        <v>941</v>
      </c>
      <c r="AH8" s="78">
        <v>973</v>
      </c>
      <c r="AI8" s="78">
        <v>1017</v>
      </c>
      <c r="AJ8" s="78">
        <v>1056</v>
      </c>
      <c r="AK8" s="78">
        <v>1100</v>
      </c>
      <c r="AL8" s="78">
        <v>1140</v>
      </c>
      <c r="AM8" s="78">
        <v>1166</v>
      </c>
      <c r="AN8" s="78">
        <v>1209</v>
      </c>
      <c r="AO8" s="78">
        <v>1199</v>
      </c>
      <c r="AP8" s="78">
        <v>1242</v>
      </c>
      <c r="AQ8" s="78">
        <v>1207</v>
      </c>
      <c r="AR8" s="78">
        <v>1253</v>
      </c>
      <c r="AS8" s="78">
        <v>6235</v>
      </c>
      <c r="AT8" s="78">
        <v>6464</v>
      </c>
      <c r="AU8" s="78">
        <v>6365</v>
      </c>
      <c r="AV8" s="78">
        <v>6599</v>
      </c>
      <c r="AW8" s="78">
        <v>5164</v>
      </c>
      <c r="AX8" s="78">
        <v>5352</v>
      </c>
      <c r="AY8" s="78">
        <v>4192</v>
      </c>
      <c r="AZ8" s="78">
        <v>4346</v>
      </c>
      <c r="BA8" s="78">
        <v>3702</v>
      </c>
      <c r="BB8" s="78">
        <v>3839</v>
      </c>
      <c r="BC8" s="78">
        <v>3285</v>
      </c>
      <c r="BD8" s="78">
        <v>3402</v>
      </c>
      <c r="BE8" s="78">
        <v>3029</v>
      </c>
      <c r="BF8" s="78">
        <v>3140</v>
      </c>
      <c r="BG8" s="78">
        <v>2566</v>
      </c>
      <c r="BH8" s="78">
        <v>2657</v>
      </c>
      <c r="BI8" s="78">
        <v>1986</v>
      </c>
      <c r="BJ8" s="78">
        <v>2058</v>
      </c>
      <c r="BK8" s="78">
        <v>1548</v>
      </c>
      <c r="BL8" s="78">
        <v>1604</v>
      </c>
      <c r="BM8" s="78">
        <v>1048</v>
      </c>
      <c r="BN8" s="78">
        <v>1086</v>
      </c>
      <c r="BO8" s="78">
        <v>760</v>
      </c>
      <c r="BP8" s="78">
        <v>789</v>
      </c>
      <c r="BQ8" s="78">
        <v>629</v>
      </c>
      <c r="BR8" s="78">
        <v>656</v>
      </c>
    </row>
    <row r="9" spans="1:70" x14ac:dyDescent="0.25">
      <c r="A9" s="58" t="s">
        <v>626</v>
      </c>
      <c r="B9" s="73">
        <v>22493</v>
      </c>
      <c r="C9" s="73">
        <v>11043</v>
      </c>
      <c r="D9" s="73">
        <v>11450</v>
      </c>
      <c r="E9" s="73">
        <v>139</v>
      </c>
      <c r="F9" s="73">
        <v>145</v>
      </c>
      <c r="G9" s="73">
        <v>147</v>
      </c>
      <c r="H9" s="73">
        <v>152</v>
      </c>
      <c r="I9" s="73">
        <v>152</v>
      </c>
      <c r="J9" s="73">
        <v>157</v>
      </c>
      <c r="K9" s="73">
        <v>155</v>
      </c>
      <c r="L9" s="73">
        <v>161</v>
      </c>
      <c r="M9" s="73">
        <v>157</v>
      </c>
      <c r="N9" s="73">
        <v>163</v>
      </c>
      <c r="O9" s="73">
        <v>156</v>
      </c>
      <c r="P9" s="73">
        <v>162</v>
      </c>
      <c r="Q9" s="73">
        <v>156</v>
      </c>
      <c r="R9" s="73">
        <v>161</v>
      </c>
      <c r="S9" s="73">
        <v>154</v>
      </c>
      <c r="T9" s="73">
        <v>160</v>
      </c>
      <c r="U9" s="73">
        <v>153</v>
      </c>
      <c r="V9" s="73">
        <v>159</v>
      </c>
      <c r="W9" s="73">
        <v>152</v>
      </c>
      <c r="X9" s="73">
        <v>157</v>
      </c>
      <c r="Y9" s="73">
        <v>151</v>
      </c>
      <c r="Z9" s="73">
        <v>157</v>
      </c>
      <c r="AA9" s="73">
        <v>149</v>
      </c>
      <c r="AB9" s="73">
        <v>155</v>
      </c>
      <c r="AC9" s="73">
        <v>151</v>
      </c>
      <c r="AD9" s="73">
        <v>157</v>
      </c>
      <c r="AE9" s="73">
        <v>162</v>
      </c>
      <c r="AF9" s="73">
        <v>168</v>
      </c>
      <c r="AG9" s="73">
        <v>178</v>
      </c>
      <c r="AH9" s="73">
        <v>184</v>
      </c>
      <c r="AI9" s="73">
        <v>192</v>
      </c>
      <c r="AJ9" s="73">
        <v>200</v>
      </c>
      <c r="AK9" s="73">
        <v>208</v>
      </c>
      <c r="AL9" s="73">
        <v>215</v>
      </c>
      <c r="AM9" s="73">
        <v>220</v>
      </c>
      <c r="AN9" s="73">
        <v>229</v>
      </c>
      <c r="AO9" s="73">
        <v>226</v>
      </c>
      <c r="AP9" s="73">
        <v>235</v>
      </c>
      <c r="AQ9" s="73">
        <v>228</v>
      </c>
      <c r="AR9" s="73">
        <v>237</v>
      </c>
      <c r="AS9" s="73">
        <v>1178</v>
      </c>
      <c r="AT9" s="73">
        <v>1222</v>
      </c>
      <c r="AU9" s="73">
        <v>1203</v>
      </c>
      <c r="AV9" s="73">
        <v>1247</v>
      </c>
      <c r="AW9" s="73">
        <v>976</v>
      </c>
      <c r="AX9" s="73">
        <v>1012</v>
      </c>
      <c r="AY9" s="73">
        <v>792</v>
      </c>
      <c r="AZ9" s="73">
        <v>822</v>
      </c>
      <c r="BA9" s="73">
        <v>700</v>
      </c>
      <c r="BB9" s="73">
        <v>725</v>
      </c>
      <c r="BC9" s="73">
        <v>621</v>
      </c>
      <c r="BD9" s="73">
        <v>643</v>
      </c>
      <c r="BE9" s="73">
        <v>573</v>
      </c>
      <c r="BF9" s="73">
        <v>593</v>
      </c>
      <c r="BG9" s="73">
        <v>485</v>
      </c>
      <c r="BH9" s="73">
        <v>502</v>
      </c>
      <c r="BI9" s="73">
        <v>375</v>
      </c>
      <c r="BJ9" s="73">
        <v>389</v>
      </c>
      <c r="BK9" s="73">
        <v>293</v>
      </c>
      <c r="BL9" s="73">
        <v>303</v>
      </c>
      <c r="BM9" s="73">
        <v>198</v>
      </c>
      <c r="BN9" s="73">
        <v>205</v>
      </c>
      <c r="BO9" s="73">
        <v>144</v>
      </c>
      <c r="BP9" s="73">
        <v>149</v>
      </c>
      <c r="BQ9" s="73">
        <v>119</v>
      </c>
      <c r="BR9" s="73">
        <v>124</v>
      </c>
    </row>
    <row r="10" spans="1:70" x14ac:dyDescent="0.25">
      <c r="A10" s="58" t="s">
        <v>627</v>
      </c>
      <c r="B10" s="73">
        <v>18323</v>
      </c>
      <c r="C10" s="73">
        <v>8994</v>
      </c>
      <c r="D10" s="73">
        <v>9329</v>
      </c>
      <c r="E10" s="73">
        <v>112</v>
      </c>
      <c r="F10" s="73">
        <v>119</v>
      </c>
      <c r="G10" s="73">
        <v>117</v>
      </c>
      <c r="H10" s="73">
        <v>124</v>
      </c>
      <c r="I10" s="73">
        <v>123</v>
      </c>
      <c r="J10" s="73">
        <v>129</v>
      </c>
      <c r="K10" s="73">
        <v>125</v>
      </c>
      <c r="L10" s="73">
        <v>132</v>
      </c>
      <c r="M10" s="73">
        <v>128</v>
      </c>
      <c r="N10" s="73">
        <v>133</v>
      </c>
      <c r="O10" s="73">
        <v>128</v>
      </c>
      <c r="P10" s="73">
        <v>132</v>
      </c>
      <c r="Q10" s="73">
        <v>127</v>
      </c>
      <c r="R10" s="73">
        <v>131</v>
      </c>
      <c r="S10" s="73">
        <v>126</v>
      </c>
      <c r="T10" s="73">
        <v>130</v>
      </c>
      <c r="U10" s="73">
        <v>125</v>
      </c>
      <c r="V10" s="73">
        <v>129</v>
      </c>
      <c r="W10" s="73">
        <v>124</v>
      </c>
      <c r="X10" s="73">
        <v>128</v>
      </c>
      <c r="Y10" s="73">
        <v>123</v>
      </c>
      <c r="Z10" s="73">
        <v>127</v>
      </c>
      <c r="AA10" s="73">
        <v>121</v>
      </c>
      <c r="AB10" s="73">
        <v>125</v>
      </c>
      <c r="AC10" s="73">
        <v>123</v>
      </c>
      <c r="AD10" s="73">
        <v>128</v>
      </c>
      <c r="AE10" s="73">
        <v>132</v>
      </c>
      <c r="AF10" s="73">
        <v>137</v>
      </c>
      <c r="AG10" s="73">
        <v>145</v>
      </c>
      <c r="AH10" s="73">
        <v>150</v>
      </c>
      <c r="AI10" s="73">
        <v>157</v>
      </c>
      <c r="AJ10" s="73">
        <v>162</v>
      </c>
      <c r="AK10" s="73">
        <v>169</v>
      </c>
      <c r="AL10" s="73">
        <v>176</v>
      </c>
      <c r="AM10" s="73">
        <v>180</v>
      </c>
      <c r="AN10" s="73">
        <v>186</v>
      </c>
      <c r="AO10" s="73">
        <v>185</v>
      </c>
      <c r="AP10" s="73">
        <v>191</v>
      </c>
      <c r="AQ10" s="73">
        <v>186</v>
      </c>
      <c r="AR10" s="73">
        <v>193</v>
      </c>
      <c r="AS10" s="73">
        <v>960</v>
      </c>
      <c r="AT10" s="73">
        <v>996</v>
      </c>
      <c r="AU10" s="73">
        <v>980</v>
      </c>
      <c r="AV10" s="73">
        <v>1016</v>
      </c>
      <c r="AW10" s="73">
        <v>795</v>
      </c>
      <c r="AX10" s="73">
        <v>824</v>
      </c>
      <c r="AY10" s="73">
        <v>646</v>
      </c>
      <c r="AZ10" s="73">
        <v>669</v>
      </c>
      <c r="BA10" s="73">
        <v>570</v>
      </c>
      <c r="BB10" s="73">
        <v>591</v>
      </c>
      <c r="BC10" s="73">
        <v>506</v>
      </c>
      <c r="BD10" s="73">
        <v>524</v>
      </c>
      <c r="BE10" s="73">
        <v>466</v>
      </c>
      <c r="BF10" s="73">
        <v>484</v>
      </c>
      <c r="BG10" s="73">
        <v>395</v>
      </c>
      <c r="BH10" s="73">
        <v>409</v>
      </c>
      <c r="BI10" s="73">
        <v>306</v>
      </c>
      <c r="BJ10" s="73">
        <v>317</v>
      </c>
      <c r="BK10" s="73">
        <v>238</v>
      </c>
      <c r="BL10" s="73">
        <v>247</v>
      </c>
      <c r="BM10" s="73">
        <v>162</v>
      </c>
      <c r="BN10" s="73">
        <v>167</v>
      </c>
      <c r="BO10" s="73">
        <v>117</v>
      </c>
      <c r="BP10" s="73">
        <v>122</v>
      </c>
      <c r="BQ10" s="73">
        <v>97</v>
      </c>
      <c r="BR10" s="73">
        <v>101</v>
      </c>
    </row>
    <row r="11" spans="1:70" x14ac:dyDescent="0.25">
      <c r="A11" s="58" t="s">
        <v>628</v>
      </c>
      <c r="B11" s="73">
        <v>23090</v>
      </c>
      <c r="C11" s="73">
        <v>11337</v>
      </c>
      <c r="D11" s="73">
        <v>11753</v>
      </c>
      <c r="E11" s="73">
        <v>143</v>
      </c>
      <c r="F11" s="73">
        <v>148</v>
      </c>
      <c r="G11" s="73">
        <v>151</v>
      </c>
      <c r="H11" s="73">
        <v>156</v>
      </c>
      <c r="I11" s="73">
        <v>156</v>
      </c>
      <c r="J11" s="73">
        <v>161</v>
      </c>
      <c r="K11" s="73">
        <v>159</v>
      </c>
      <c r="L11" s="73">
        <v>165</v>
      </c>
      <c r="M11" s="73">
        <v>162</v>
      </c>
      <c r="N11" s="73">
        <v>167</v>
      </c>
      <c r="O11" s="73">
        <v>161</v>
      </c>
      <c r="P11" s="73">
        <v>166</v>
      </c>
      <c r="Q11" s="73">
        <v>160</v>
      </c>
      <c r="R11" s="73">
        <v>166</v>
      </c>
      <c r="S11" s="73">
        <v>158</v>
      </c>
      <c r="T11" s="73">
        <v>164</v>
      </c>
      <c r="U11" s="73">
        <v>157</v>
      </c>
      <c r="V11" s="73">
        <v>163</v>
      </c>
      <c r="W11" s="73">
        <v>156</v>
      </c>
      <c r="X11" s="73">
        <v>161</v>
      </c>
      <c r="Y11" s="73">
        <v>155</v>
      </c>
      <c r="Z11" s="73">
        <v>161</v>
      </c>
      <c r="AA11" s="73">
        <v>153</v>
      </c>
      <c r="AB11" s="73">
        <v>159</v>
      </c>
      <c r="AC11" s="73">
        <v>156</v>
      </c>
      <c r="AD11" s="73">
        <v>161</v>
      </c>
      <c r="AE11" s="73">
        <v>166</v>
      </c>
      <c r="AF11" s="73">
        <v>173</v>
      </c>
      <c r="AG11" s="73">
        <v>182</v>
      </c>
      <c r="AH11" s="73">
        <v>189</v>
      </c>
      <c r="AI11" s="73">
        <v>197</v>
      </c>
      <c r="AJ11" s="73">
        <v>205</v>
      </c>
      <c r="AK11" s="73">
        <v>214</v>
      </c>
      <c r="AL11" s="73">
        <v>221</v>
      </c>
      <c r="AM11" s="73">
        <v>226</v>
      </c>
      <c r="AN11" s="73">
        <v>235</v>
      </c>
      <c r="AO11" s="73">
        <v>233</v>
      </c>
      <c r="AP11" s="73">
        <v>242</v>
      </c>
      <c r="AQ11" s="73">
        <v>234</v>
      </c>
      <c r="AR11" s="73">
        <v>243</v>
      </c>
      <c r="AS11" s="73">
        <v>1210</v>
      </c>
      <c r="AT11" s="73">
        <v>1254</v>
      </c>
      <c r="AU11" s="73">
        <v>1235</v>
      </c>
      <c r="AV11" s="73">
        <v>1281</v>
      </c>
      <c r="AW11" s="73">
        <v>1002</v>
      </c>
      <c r="AX11" s="73">
        <v>1038</v>
      </c>
      <c r="AY11" s="73">
        <v>813</v>
      </c>
      <c r="AZ11" s="73">
        <v>843</v>
      </c>
      <c r="BA11" s="73">
        <v>718</v>
      </c>
      <c r="BB11" s="73">
        <v>745</v>
      </c>
      <c r="BC11" s="73">
        <v>637</v>
      </c>
      <c r="BD11" s="73">
        <v>660</v>
      </c>
      <c r="BE11" s="73">
        <v>588</v>
      </c>
      <c r="BF11" s="73">
        <v>609</v>
      </c>
      <c r="BG11" s="73">
        <v>498</v>
      </c>
      <c r="BH11" s="73">
        <v>516</v>
      </c>
      <c r="BI11" s="73">
        <v>385</v>
      </c>
      <c r="BJ11" s="73">
        <v>399</v>
      </c>
      <c r="BK11" s="73">
        <v>300</v>
      </c>
      <c r="BL11" s="73">
        <v>311</v>
      </c>
      <c r="BM11" s="73">
        <v>203</v>
      </c>
      <c r="BN11" s="73">
        <v>211</v>
      </c>
      <c r="BO11" s="73">
        <v>147</v>
      </c>
      <c r="BP11" s="73">
        <v>153</v>
      </c>
      <c r="BQ11" s="73">
        <v>122</v>
      </c>
      <c r="BR11" s="73">
        <v>127</v>
      </c>
    </row>
    <row r="12" spans="1:70" x14ac:dyDescent="0.25">
      <c r="A12" s="58" t="s">
        <v>629</v>
      </c>
      <c r="B12" s="73">
        <v>12495</v>
      </c>
      <c r="C12" s="73">
        <v>6134</v>
      </c>
      <c r="D12" s="73">
        <v>6361</v>
      </c>
      <c r="E12" s="73">
        <v>77</v>
      </c>
      <c r="F12" s="73">
        <v>80</v>
      </c>
      <c r="G12" s="73">
        <v>82</v>
      </c>
      <c r="H12" s="73">
        <v>86</v>
      </c>
      <c r="I12" s="73">
        <v>84</v>
      </c>
      <c r="J12" s="73">
        <v>87</v>
      </c>
      <c r="K12" s="73">
        <v>86</v>
      </c>
      <c r="L12" s="73">
        <v>90</v>
      </c>
      <c r="M12" s="73">
        <v>87</v>
      </c>
      <c r="N12" s="73">
        <v>91</v>
      </c>
      <c r="O12" s="73">
        <v>87</v>
      </c>
      <c r="P12" s="73">
        <v>90</v>
      </c>
      <c r="Q12" s="73">
        <v>86</v>
      </c>
      <c r="R12" s="73">
        <v>90</v>
      </c>
      <c r="S12" s="73">
        <v>85</v>
      </c>
      <c r="T12" s="73">
        <v>89</v>
      </c>
      <c r="U12" s="73">
        <v>85</v>
      </c>
      <c r="V12" s="73">
        <v>88</v>
      </c>
      <c r="W12" s="73">
        <v>84</v>
      </c>
      <c r="X12" s="73">
        <v>88</v>
      </c>
      <c r="Y12" s="73">
        <v>84</v>
      </c>
      <c r="Z12" s="73">
        <v>87</v>
      </c>
      <c r="AA12" s="73">
        <v>83</v>
      </c>
      <c r="AB12" s="73">
        <v>86</v>
      </c>
      <c r="AC12" s="73">
        <v>84</v>
      </c>
      <c r="AD12" s="73">
        <v>87</v>
      </c>
      <c r="AE12" s="73">
        <v>90</v>
      </c>
      <c r="AF12" s="73">
        <v>93</v>
      </c>
      <c r="AG12" s="73">
        <v>99</v>
      </c>
      <c r="AH12" s="73">
        <v>102</v>
      </c>
      <c r="AI12" s="73">
        <v>107</v>
      </c>
      <c r="AJ12" s="73">
        <v>111</v>
      </c>
      <c r="AK12" s="73">
        <v>115</v>
      </c>
      <c r="AL12" s="73">
        <v>120</v>
      </c>
      <c r="AM12" s="73">
        <v>122</v>
      </c>
      <c r="AN12" s="73">
        <v>127</v>
      </c>
      <c r="AO12" s="73">
        <v>126</v>
      </c>
      <c r="AP12" s="73">
        <v>130</v>
      </c>
      <c r="AQ12" s="73">
        <v>127</v>
      </c>
      <c r="AR12" s="73">
        <v>131</v>
      </c>
      <c r="AS12" s="73">
        <v>655</v>
      </c>
      <c r="AT12" s="73">
        <v>678</v>
      </c>
      <c r="AU12" s="73">
        <v>668</v>
      </c>
      <c r="AV12" s="73">
        <v>693</v>
      </c>
      <c r="AW12" s="73">
        <v>542</v>
      </c>
      <c r="AX12" s="73">
        <v>562</v>
      </c>
      <c r="AY12" s="73">
        <v>440</v>
      </c>
      <c r="AZ12" s="73">
        <v>456</v>
      </c>
      <c r="BA12" s="73">
        <v>389</v>
      </c>
      <c r="BB12" s="73">
        <v>403</v>
      </c>
      <c r="BC12" s="73">
        <v>345</v>
      </c>
      <c r="BD12" s="73">
        <v>357</v>
      </c>
      <c r="BE12" s="73">
        <v>318</v>
      </c>
      <c r="BF12" s="73">
        <v>330</v>
      </c>
      <c r="BG12" s="73">
        <v>269</v>
      </c>
      <c r="BH12" s="73">
        <v>279</v>
      </c>
      <c r="BI12" s="73">
        <v>209</v>
      </c>
      <c r="BJ12" s="73">
        <v>216</v>
      </c>
      <c r="BK12" s="73">
        <v>163</v>
      </c>
      <c r="BL12" s="73">
        <v>168</v>
      </c>
      <c r="BM12" s="73">
        <v>110</v>
      </c>
      <c r="BN12" s="73">
        <v>114</v>
      </c>
      <c r="BO12" s="73">
        <v>80</v>
      </c>
      <c r="BP12" s="73">
        <v>83</v>
      </c>
      <c r="BQ12" s="73">
        <v>66</v>
      </c>
      <c r="BR12" s="73">
        <v>69</v>
      </c>
    </row>
    <row r="13" spans="1:70" x14ac:dyDescent="0.25">
      <c r="A13" s="58" t="s">
        <v>630</v>
      </c>
      <c r="B13" s="73">
        <v>16303</v>
      </c>
      <c r="C13" s="73">
        <v>8003</v>
      </c>
      <c r="D13" s="73">
        <v>8300</v>
      </c>
      <c r="E13" s="73">
        <v>101</v>
      </c>
      <c r="F13" s="73">
        <v>104</v>
      </c>
      <c r="G13" s="73">
        <v>106</v>
      </c>
      <c r="H13" s="73">
        <v>110</v>
      </c>
      <c r="I13" s="73">
        <v>110</v>
      </c>
      <c r="J13" s="73">
        <v>114</v>
      </c>
      <c r="K13" s="73">
        <v>112</v>
      </c>
      <c r="L13" s="73">
        <v>117</v>
      </c>
      <c r="M13" s="73">
        <v>114</v>
      </c>
      <c r="N13" s="73">
        <v>118</v>
      </c>
      <c r="O13" s="73">
        <v>113</v>
      </c>
      <c r="P13" s="73">
        <v>118</v>
      </c>
      <c r="Q13" s="73">
        <v>113</v>
      </c>
      <c r="R13" s="73">
        <v>117</v>
      </c>
      <c r="S13" s="73">
        <v>112</v>
      </c>
      <c r="T13" s="73">
        <v>116</v>
      </c>
      <c r="U13" s="73">
        <v>111</v>
      </c>
      <c r="V13" s="73">
        <v>115</v>
      </c>
      <c r="W13" s="73">
        <v>110</v>
      </c>
      <c r="X13" s="73">
        <v>114</v>
      </c>
      <c r="Y13" s="73">
        <v>109</v>
      </c>
      <c r="Z13" s="73">
        <v>114</v>
      </c>
      <c r="AA13" s="73">
        <v>108</v>
      </c>
      <c r="AB13" s="73">
        <v>112</v>
      </c>
      <c r="AC13" s="73">
        <v>110</v>
      </c>
      <c r="AD13" s="73">
        <v>114</v>
      </c>
      <c r="AE13" s="73">
        <v>117</v>
      </c>
      <c r="AF13" s="73">
        <v>122</v>
      </c>
      <c r="AG13" s="73">
        <v>129</v>
      </c>
      <c r="AH13" s="73">
        <v>133</v>
      </c>
      <c r="AI13" s="73">
        <v>139</v>
      </c>
      <c r="AJ13" s="73">
        <v>145</v>
      </c>
      <c r="AK13" s="73">
        <v>151</v>
      </c>
      <c r="AL13" s="73">
        <v>156</v>
      </c>
      <c r="AM13" s="73">
        <v>160</v>
      </c>
      <c r="AN13" s="73">
        <v>165</v>
      </c>
      <c r="AO13" s="73">
        <v>164</v>
      </c>
      <c r="AP13" s="73">
        <v>170</v>
      </c>
      <c r="AQ13" s="73">
        <v>165</v>
      </c>
      <c r="AR13" s="73">
        <v>172</v>
      </c>
      <c r="AS13" s="73">
        <v>854</v>
      </c>
      <c r="AT13" s="73">
        <v>886</v>
      </c>
      <c r="AU13" s="73">
        <v>872</v>
      </c>
      <c r="AV13" s="73">
        <v>904</v>
      </c>
      <c r="AW13" s="73">
        <v>708</v>
      </c>
      <c r="AX13" s="73">
        <v>733</v>
      </c>
      <c r="AY13" s="73">
        <v>574</v>
      </c>
      <c r="AZ13" s="73">
        <v>596</v>
      </c>
      <c r="BA13" s="73">
        <v>507</v>
      </c>
      <c r="BB13" s="73">
        <v>526</v>
      </c>
      <c r="BC13" s="73">
        <v>450</v>
      </c>
      <c r="BD13" s="73">
        <v>466</v>
      </c>
      <c r="BE13" s="73">
        <v>415</v>
      </c>
      <c r="BF13" s="73">
        <v>430</v>
      </c>
      <c r="BG13" s="73">
        <v>352</v>
      </c>
      <c r="BH13" s="73">
        <v>364</v>
      </c>
      <c r="BI13" s="73">
        <v>272</v>
      </c>
      <c r="BJ13" s="73">
        <v>282</v>
      </c>
      <c r="BK13" s="73">
        <v>212</v>
      </c>
      <c r="BL13" s="73">
        <v>220</v>
      </c>
      <c r="BM13" s="73">
        <v>143</v>
      </c>
      <c r="BN13" s="73">
        <v>149</v>
      </c>
      <c r="BO13" s="73">
        <v>104</v>
      </c>
      <c r="BP13" s="73">
        <v>108</v>
      </c>
      <c r="BQ13" s="73">
        <v>86</v>
      </c>
      <c r="BR13" s="73">
        <v>90</v>
      </c>
    </row>
    <row r="14" spans="1:70" x14ac:dyDescent="0.25">
      <c r="A14" s="58" t="s">
        <v>631</v>
      </c>
      <c r="B14" s="73">
        <v>26301</v>
      </c>
      <c r="C14" s="73">
        <v>12913</v>
      </c>
      <c r="D14" s="73">
        <v>13388</v>
      </c>
      <c r="E14" s="73">
        <v>163</v>
      </c>
      <c r="F14" s="73">
        <v>169</v>
      </c>
      <c r="G14" s="73">
        <v>171</v>
      </c>
      <c r="H14" s="73">
        <v>178</v>
      </c>
      <c r="I14" s="73">
        <v>177</v>
      </c>
      <c r="J14" s="73">
        <v>184</v>
      </c>
      <c r="K14" s="73">
        <v>181</v>
      </c>
      <c r="L14" s="73">
        <v>188</v>
      </c>
      <c r="M14" s="73">
        <v>183</v>
      </c>
      <c r="N14" s="73">
        <v>192</v>
      </c>
      <c r="O14" s="73">
        <v>183</v>
      </c>
      <c r="P14" s="73">
        <v>190</v>
      </c>
      <c r="Q14" s="73">
        <v>182</v>
      </c>
      <c r="R14" s="73">
        <v>189</v>
      </c>
      <c r="S14" s="73">
        <v>180</v>
      </c>
      <c r="T14" s="73">
        <v>187</v>
      </c>
      <c r="U14" s="73">
        <v>179</v>
      </c>
      <c r="V14" s="73">
        <v>186</v>
      </c>
      <c r="W14" s="73">
        <v>177</v>
      </c>
      <c r="X14" s="73">
        <v>183</v>
      </c>
      <c r="Y14" s="73">
        <v>177</v>
      </c>
      <c r="Z14" s="73">
        <v>183</v>
      </c>
      <c r="AA14" s="73">
        <v>174</v>
      </c>
      <c r="AB14" s="73">
        <v>181</v>
      </c>
      <c r="AC14" s="73">
        <v>177</v>
      </c>
      <c r="AD14" s="73">
        <v>184</v>
      </c>
      <c r="AE14" s="73">
        <v>190</v>
      </c>
      <c r="AF14" s="73">
        <v>196</v>
      </c>
      <c r="AG14" s="73">
        <v>208</v>
      </c>
      <c r="AH14" s="73">
        <v>215</v>
      </c>
      <c r="AI14" s="73">
        <v>225</v>
      </c>
      <c r="AJ14" s="73">
        <v>233</v>
      </c>
      <c r="AK14" s="73">
        <v>243</v>
      </c>
      <c r="AL14" s="73">
        <v>252</v>
      </c>
      <c r="AM14" s="73">
        <v>258</v>
      </c>
      <c r="AN14" s="73">
        <v>267</v>
      </c>
      <c r="AO14" s="73">
        <v>265</v>
      </c>
      <c r="AP14" s="73">
        <v>274</v>
      </c>
      <c r="AQ14" s="73">
        <v>267</v>
      </c>
      <c r="AR14" s="73">
        <v>277</v>
      </c>
      <c r="AS14" s="73">
        <v>1378</v>
      </c>
      <c r="AT14" s="73">
        <v>1428</v>
      </c>
      <c r="AU14" s="73">
        <v>1407</v>
      </c>
      <c r="AV14" s="73">
        <v>1458</v>
      </c>
      <c r="AW14" s="73">
        <v>1141</v>
      </c>
      <c r="AX14" s="73">
        <v>1183</v>
      </c>
      <c r="AY14" s="73">
        <v>927</v>
      </c>
      <c r="AZ14" s="73">
        <v>960</v>
      </c>
      <c r="BA14" s="73">
        <v>818</v>
      </c>
      <c r="BB14" s="73">
        <v>849</v>
      </c>
      <c r="BC14" s="73">
        <v>726</v>
      </c>
      <c r="BD14" s="73">
        <v>752</v>
      </c>
      <c r="BE14" s="73">
        <v>669</v>
      </c>
      <c r="BF14" s="73">
        <v>694</v>
      </c>
      <c r="BG14" s="73">
        <v>567</v>
      </c>
      <c r="BH14" s="73">
        <v>587</v>
      </c>
      <c r="BI14" s="73">
        <v>439</v>
      </c>
      <c r="BJ14" s="73">
        <v>455</v>
      </c>
      <c r="BK14" s="73">
        <v>342</v>
      </c>
      <c r="BL14" s="73">
        <v>355</v>
      </c>
      <c r="BM14" s="73">
        <v>232</v>
      </c>
      <c r="BN14" s="73">
        <v>240</v>
      </c>
      <c r="BO14" s="73">
        <v>168</v>
      </c>
      <c r="BP14" s="73">
        <v>174</v>
      </c>
      <c r="BQ14" s="73">
        <v>139</v>
      </c>
      <c r="BR14" s="73">
        <v>145</v>
      </c>
    </row>
    <row r="15" spans="1:70" x14ac:dyDescent="0.25">
      <c r="A15" s="58" t="s">
        <v>309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73">
        <v>0</v>
      </c>
      <c r="W15" s="73">
        <v>0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I15" s="73">
        <v>0</v>
      </c>
      <c r="AJ15" s="73">
        <v>0</v>
      </c>
      <c r="AK15" s="73">
        <v>0</v>
      </c>
      <c r="AL15" s="73">
        <v>0</v>
      </c>
      <c r="AM15" s="73">
        <v>0</v>
      </c>
      <c r="AN15" s="73">
        <v>0</v>
      </c>
      <c r="AO15" s="73">
        <v>0</v>
      </c>
      <c r="AP15" s="73">
        <v>0</v>
      </c>
      <c r="AQ15" s="73">
        <v>0</v>
      </c>
      <c r="AR15" s="73">
        <v>0</v>
      </c>
      <c r="AS15" s="73">
        <v>0</v>
      </c>
      <c r="AT15" s="73">
        <v>0</v>
      </c>
      <c r="AU15" s="73">
        <v>0</v>
      </c>
      <c r="AV15" s="73">
        <v>0</v>
      </c>
      <c r="AW15" s="73">
        <v>0</v>
      </c>
      <c r="AX15" s="73">
        <v>0</v>
      </c>
      <c r="AY15" s="73">
        <v>0</v>
      </c>
      <c r="AZ15" s="73">
        <v>0</v>
      </c>
      <c r="BA15" s="73">
        <v>0</v>
      </c>
      <c r="BB15" s="73">
        <v>0</v>
      </c>
      <c r="BC15" s="73">
        <v>0</v>
      </c>
      <c r="BD15" s="73">
        <v>0</v>
      </c>
      <c r="BE15" s="73">
        <v>0</v>
      </c>
      <c r="BF15" s="73">
        <v>0</v>
      </c>
      <c r="BG15" s="73">
        <v>0</v>
      </c>
      <c r="BH15" s="73">
        <v>0</v>
      </c>
      <c r="BI15" s="73">
        <v>0</v>
      </c>
      <c r="BJ15" s="73">
        <v>0</v>
      </c>
      <c r="BK15" s="73">
        <v>0</v>
      </c>
      <c r="BL15" s="73">
        <v>0</v>
      </c>
      <c r="BM15" s="73">
        <v>0</v>
      </c>
      <c r="BN15" s="73">
        <v>0</v>
      </c>
      <c r="BO15" s="73">
        <v>0</v>
      </c>
      <c r="BP15" s="73">
        <v>0</v>
      </c>
      <c r="BQ15" s="73">
        <v>0</v>
      </c>
      <c r="BR15" s="73">
        <v>0</v>
      </c>
    </row>
    <row r="16" spans="1:70" x14ac:dyDescent="0.25">
      <c r="A16" s="69" t="s">
        <v>154</v>
      </c>
      <c r="B16" s="78">
        <v>7862</v>
      </c>
      <c r="C16" s="78">
        <v>3899</v>
      </c>
      <c r="D16" s="78">
        <v>3963</v>
      </c>
      <c r="E16" s="78">
        <v>86</v>
      </c>
      <c r="F16" s="78">
        <v>83</v>
      </c>
      <c r="G16" s="78">
        <v>83</v>
      </c>
      <c r="H16" s="78">
        <v>84</v>
      </c>
      <c r="I16" s="78">
        <v>82</v>
      </c>
      <c r="J16" s="78">
        <v>84</v>
      </c>
      <c r="K16" s="78">
        <v>83</v>
      </c>
      <c r="L16" s="78">
        <v>84</v>
      </c>
      <c r="M16" s="78">
        <v>83</v>
      </c>
      <c r="N16" s="78">
        <v>85</v>
      </c>
      <c r="O16" s="78">
        <v>84</v>
      </c>
      <c r="P16" s="78">
        <v>86</v>
      </c>
      <c r="Q16" s="78">
        <v>85</v>
      </c>
      <c r="R16" s="78">
        <v>87</v>
      </c>
      <c r="S16" s="78">
        <v>86</v>
      </c>
      <c r="T16" s="78">
        <v>88</v>
      </c>
      <c r="U16" s="78">
        <v>87</v>
      </c>
      <c r="V16" s="78">
        <v>89</v>
      </c>
      <c r="W16" s="78">
        <v>88</v>
      </c>
      <c r="X16" s="78">
        <v>90</v>
      </c>
      <c r="Y16" s="78">
        <v>89</v>
      </c>
      <c r="Z16" s="78">
        <v>91</v>
      </c>
      <c r="AA16" s="78">
        <v>90</v>
      </c>
      <c r="AB16" s="78">
        <v>91</v>
      </c>
      <c r="AC16" s="78">
        <v>89</v>
      </c>
      <c r="AD16" s="78">
        <v>91</v>
      </c>
      <c r="AE16" s="78">
        <v>86</v>
      </c>
      <c r="AF16" s="78">
        <v>87</v>
      </c>
      <c r="AG16" s="78">
        <v>81</v>
      </c>
      <c r="AH16" s="78">
        <v>83</v>
      </c>
      <c r="AI16" s="78">
        <v>76</v>
      </c>
      <c r="AJ16" s="78">
        <v>78</v>
      </c>
      <c r="AK16" s="78">
        <v>72</v>
      </c>
      <c r="AL16" s="78">
        <v>73</v>
      </c>
      <c r="AM16" s="78">
        <v>67</v>
      </c>
      <c r="AN16" s="78">
        <v>69</v>
      </c>
      <c r="AO16" s="78">
        <v>64</v>
      </c>
      <c r="AP16" s="78">
        <v>65</v>
      </c>
      <c r="AQ16" s="78">
        <v>61</v>
      </c>
      <c r="AR16" s="78">
        <v>61</v>
      </c>
      <c r="AS16" s="78">
        <v>275</v>
      </c>
      <c r="AT16" s="78">
        <v>280</v>
      </c>
      <c r="AU16" s="78">
        <v>333</v>
      </c>
      <c r="AV16" s="78">
        <v>339</v>
      </c>
      <c r="AW16" s="78">
        <v>350</v>
      </c>
      <c r="AX16" s="78">
        <v>355</v>
      </c>
      <c r="AY16" s="78">
        <v>289</v>
      </c>
      <c r="AZ16" s="78">
        <v>293</v>
      </c>
      <c r="BA16" s="78">
        <v>246</v>
      </c>
      <c r="BB16" s="78">
        <v>249</v>
      </c>
      <c r="BC16" s="78">
        <v>201</v>
      </c>
      <c r="BD16" s="78">
        <v>204</v>
      </c>
      <c r="BE16" s="78">
        <v>146</v>
      </c>
      <c r="BF16" s="78">
        <v>149</v>
      </c>
      <c r="BG16" s="78">
        <v>126</v>
      </c>
      <c r="BH16" s="78">
        <v>129</v>
      </c>
      <c r="BI16" s="78">
        <v>119</v>
      </c>
      <c r="BJ16" s="78">
        <v>120</v>
      </c>
      <c r="BK16" s="78">
        <v>69</v>
      </c>
      <c r="BL16" s="78">
        <v>71</v>
      </c>
      <c r="BM16" s="78">
        <v>46</v>
      </c>
      <c r="BN16" s="78">
        <v>46</v>
      </c>
      <c r="BO16" s="78">
        <v>44</v>
      </c>
      <c r="BP16" s="78">
        <v>45</v>
      </c>
      <c r="BQ16" s="78">
        <v>33</v>
      </c>
      <c r="BR16" s="78">
        <v>34</v>
      </c>
    </row>
    <row r="17" spans="1:70" x14ac:dyDescent="0.25">
      <c r="A17" s="58" t="s">
        <v>632</v>
      </c>
      <c r="B17" s="73">
        <v>7862</v>
      </c>
      <c r="C17" s="73">
        <v>3899</v>
      </c>
      <c r="D17" s="73">
        <v>3963</v>
      </c>
      <c r="E17" s="73">
        <v>86</v>
      </c>
      <c r="F17" s="73">
        <v>83</v>
      </c>
      <c r="G17" s="73">
        <v>83</v>
      </c>
      <c r="H17" s="73">
        <v>84</v>
      </c>
      <c r="I17" s="73">
        <v>82</v>
      </c>
      <c r="J17" s="73">
        <v>84</v>
      </c>
      <c r="K17" s="73">
        <v>83</v>
      </c>
      <c r="L17" s="73">
        <v>84</v>
      </c>
      <c r="M17" s="73">
        <v>83</v>
      </c>
      <c r="N17" s="73">
        <v>85</v>
      </c>
      <c r="O17" s="73">
        <v>84</v>
      </c>
      <c r="P17" s="73">
        <v>86</v>
      </c>
      <c r="Q17" s="73">
        <v>85</v>
      </c>
      <c r="R17" s="73">
        <v>87</v>
      </c>
      <c r="S17" s="73">
        <v>86</v>
      </c>
      <c r="T17" s="73">
        <v>88</v>
      </c>
      <c r="U17" s="73">
        <v>87</v>
      </c>
      <c r="V17" s="73">
        <v>89</v>
      </c>
      <c r="W17" s="73">
        <v>88</v>
      </c>
      <c r="X17" s="73">
        <v>90</v>
      </c>
      <c r="Y17" s="73">
        <v>89</v>
      </c>
      <c r="Z17" s="73">
        <v>91</v>
      </c>
      <c r="AA17" s="73">
        <v>90</v>
      </c>
      <c r="AB17" s="73">
        <v>91</v>
      </c>
      <c r="AC17" s="73">
        <v>89</v>
      </c>
      <c r="AD17" s="73">
        <v>91</v>
      </c>
      <c r="AE17" s="73">
        <v>86</v>
      </c>
      <c r="AF17" s="73">
        <v>87</v>
      </c>
      <c r="AG17" s="73">
        <v>81</v>
      </c>
      <c r="AH17" s="73">
        <v>83</v>
      </c>
      <c r="AI17" s="73">
        <v>76</v>
      </c>
      <c r="AJ17" s="73">
        <v>78</v>
      </c>
      <c r="AK17" s="73">
        <v>72</v>
      </c>
      <c r="AL17" s="73">
        <v>73</v>
      </c>
      <c r="AM17" s="73">
        <v>67</v>
      </c>
      <c r="AN17" s="73">
        <v>69</v>
      </c>
      <c r="AO17" s="73">
        <v>64</v>
      </c>
      <c r="AP17" s="73">
        <v>65</v>
      </c>
      <c r="AQ17" s="73">
        <v>61</v>
      </c>
      <c r="AR17" s="73">
        <v>61</v>
      </c>
      <c r="AS17" s="73">
        <v>275</v>
      </c>
      <c r="AT17" s="73">
        <v>280</v>
      </c>
      <c r="AU17" s="73">
        <v>333</v>
      </c>
      <c r="AV17" s="73">
        <v>339</v>
      </c>
      <c r="AW17" s="73">
        <v>350</v>
      </c>
      <c r="AX17" s="73">
        <v>355</v>
      </c>
      <c r="AY17" s="73">
        <v>289</v>
      </c>
      <c r="AZ17" s="73">
        <v>293</v>
      </c>
      <c r="BA17" s="73">
        <v>246</v>
      </c>
      <c r="BB17" s="73">
        <v>249</v>
      </c>
      <c r="BC17" s="73">
        <v>201</v>
      </c>
      <c r="BD17" s="73">
        <v>204</v>
      </c>
      <c r="BE17" s="73">
        <v>146</v>
      </c>
      <c r="BF17" s="73">
        <v>149</v>
      </c>
      <c r="BG17" s="73">
        <v>126</v>
      </c>
      <c r="BH17" s="73">
        <v>129</v>
      </c>
      <c r="BI17" s="73">
        <v>119</v>
      </c>
      <c r="BJ17" s="73">
        <v>120</v>
      </c>
      <c r="BK17" s="73">
        <v>69</v>
      </c>
      <c r="BL17" s="73">
        <v>71</v>
      </c>
      <c r="BM17" s="73">
        <v>46</v>
      </c>
      <c r="BN17" s="73">
        <v>46</v>
      </c>
      <c r="BO17" s="73">
        <v>44</v>
      </c>
      <c r="BP17" s="73">
        <v>45</v>
      </c>
      <c r="BQ17" s="73">
        <v>33</v>
      </c>
      <c r="BR17" s="73">
        <v>34</v>
      </c>
    </row>
    <row r="18" spans="1:70" x14ac:dyDescent="0.25">
      <c r="A18" s="69" t="s">
        <v>52</v>
      </c>
      <c r="B18" s="78">
        <v>47374</v>
      </c>
      <c r="C18" s="78">
        <v>22947</v>
      </c>
      <c r="D18" s="78">
        <v>24427</v>
      </c>
      <c r="E18" s="78">
        <v>380</v>
      </c>
      <c r="F18" s="78">
        <v>404</v>
      </c>
      <c r="G18" s="78">
        <v>388</v>
      </c>
      <c r="H18" s="78">
        <v>410</v>
      </c>
      <c r="I18" s="78">
        <v>393</v>
      </c>
      <c r="J18" s="78">
        <v>416</v>
      </c>
      <c r="K18" s="78">
        <v>396</v>
      </c>
      <c r="L18" s="78">
        <v>420</v>
      </c>
      <c r="M18" s="78">
        <v>398</v>
      </c>
      <c r="N18" s="78">
        <v>422</v>
      </c>
      <c r="O18" s="78">
        <v>399</v>
      </c>
      <c r="P18" s="78">
        <v>423</v>
      </c>
      <c r="Q18" s="78">
        <v>400</v>
      </c>
      <c r="R18" s="78">
        <v>423</v>
      </c>
      <c r="S18" s="78">
        <v>400</v>
      </c>
      <c r="T18" s="78">
        <v>424</v>
      </c>
      <c r="U18" s="78">
        <v>400</v>
      </c>
      <c r="V18" s="78">
        <v>424</v>
      </c>
      <c r="W18" s="78">
        <v>402</v>
      </c>
      <c r="X18" s="78">
        <v>425</v>
      </c>
      <c r="Y18" s="78">
        <v>400</v>
      </c>
      <c r="Z18" s="78">
        <v>426</v>
      </c>
      <c r="AA18" s="78">
        <v>400</v>
      </c>
      <c r="AB18" s="78">
        <v>423</v>
      </c>
      <c r="AC18" s="78">
        <v>403</v>
      </c>
      <c r="AD18" s="78">
        <v>428</v>
      </c>
      <c r="AE18" s="78">
        <v>415</v>
      </c>
      <c r="AF18" s="78">
        <v>440</v>
      </c>
      <c r="AG18" s="78">
        <v>432</v>
      </c>
      <c r="AH18" s="78">
        <v>457</v>
      </c>
      <c r="AI18" s="78">
        <v>446</v>
      </c>
      <c r="AJ18" s="78">
        <v>473</v>
      </c>
      <c r="AK18" s="78">
        <v>462</v>
      </c>
      <c r="AL18" s="78">
        <v>491</v>
      </c>
      <c r="AM18" s="78">
        <v>471</v>
      </c>
      <c r="AN18" s="78">
        <v>501</v>
      </c>
      <c r="AO18" s="78">
        <v>470</v>
      </c>
      <c r="AP18" s="78">
        <v>499</v>
      </c>
      <c r="AQ18" s="78">
        <v>461</v>
      </c>
      <c r="AR18" s="78">
        <v>491</v>
      </c>
      <c r="AS18" s="78">
        <v>2225</v>
      </c>
      <c r="AT18" s="78">
        <v>2372</v>
      </c>
      <c r="AU18" s="78">
        <v>2281</v>
      </c>
      <c r="AV18" s="78">
        <v>2435</v>
      </c>
      <c r="AW18" s="78">
        <v>2029</v>
      </c>
      <c r="AX18" s="78">
        <v>2163</v>
      </c>
      <c r="AY18" s="78">
        <v>1733</v>
      </c>
      <c r="AZ18" s="78">
        <v>1848</v>
      </c>
      <c r="BA18" s="78">
        <v>1436</v>
      </c>
      <c r="BB18" s="78">
        <v>1530</v>
      </c>
      <c r="BC18" s="78">
        <v>1254</v>
      </c>
      <c r="BD18" s="78">
        <v>1337</v>
      </c>
      <c r="BE18" s="78">
        <v>1141</v>
      </c>
      <c r="BF18" s="78">
        <v>1217</v>
      </c>
      <c r="BG18" s="78">
        <v>870</v>
      </c>
      <c r="BH18" s="78">
        <v>931</v>
      </c>
      <c r="BI18" s="78">
        <v>563</v>
      </c>
      <c r="BJ18" s="78">
        <v>601</v>
      </c>
      <c r="BK18" s="78">
        <v>420</v>
      </c>
      <c r="BL18" s="78">
        <v>448</v>
      </c>
      <c r="BM18" s="78">
        <v>304</v>
      </c>
      <c r="BN18" s="78">
        <v>324</v>
      </c>
      <c r="BO18" s="78">
        <v>199</v>
      </c>
      <c r="BP18" s="78">
        <v>213</v>
      </c>
      <c r="BQ18" s="78">
        <v>176</v>
      </c>
      <c r="BR18" s="78">
        <v>188</v>
      </c>
    </row>
    <row r="19" spans="1:70" x14ac:dyDescent="0.25">
      <c r="A19" s="58" t="s">
        <v>633</v>
      </c>
      <c r="B19" s="73">
        <v>1042</v>
      </c>
      <c r="C19" s="73">
        <v>505</v>
      </c>
      <c r="D19" s="73">
        <v>537</v>
      </c>
      <c r="E19" s="73">
        <v>8</v>
      </c>
      <c r="F19" s="73">
        <v>9</v>
      </c>
      <c r="G19" s="73">
        <v>9</v>
      </c>
      <c r="H19" s="73">
        <v>9</v>
      </c>
      <c r="I19" s="73">
        <v>9</v>
      </c>
      <c r="J19" s="73">
        <v>9</v>
      </c>
      <c r="K19" s="73">
        <v>9</v>
      </c>
      <c r="L19" s="73">
        <v>9</v>
      </c>
      <c r="M19" s="73">
        <v>9</v>
      </c>
      <c r="N19" s="73">
        <v>9</v>
      </c>
      <c r="O19" s="73">
        <v>9</v>
      </c>
      <c r="P19" s="73">
        <v>9</v>
      </c>
      <c r="Q19" s="73">
        <v>9</v>
      </c>
      <c r="R19" s="73">
        <v>9</v>
      </c>
      <c r="S19" s="73">
        <v>9</v>
      </c>
      <c r="T19" s="73">
        <v>9</v>
      </c>
      <c r="U19" s="73">
        <v>9</v>
      </c>
      <c r="V19" s="73">
        <v>9</v>
      </c>
      <c r="W19" s="73">
        <v>9</v>
      </c>
      <c r="X19" s="73">
        <v>9</v>
      </c>
      <c r="Y19" s="73">
        <v>9</v>
      </c>
      <c r="Z19" s="73">
        <v>9</v>
      </c>
      <c r="AA19" s="73">
        <v>9</v>
      </c>
      <c r="AB19" s="73">
        <v>9</v>
      </c>
      <c r="AC19" s="73">
        <v>9</v>
      </c>
      <c r="AD19" s="73">
        <v>9</v>
      </c>
      <c r="AE19" s="73">
        <v>9</v>
      </c>
      <c r="AF19" s="73">
        <v>10</v>
      </c>
      <c r="AG19" s="73">
        <v>10</v>
      </c>
      <c r="AH19" s="73">
        <v>10</v>
      </c>
      <c r="AI19" s="73">
        <v>10</v>
      </c>
      <c r="AJ19" s="73">
        <v>10</v>
      </c>
      <c r="AK19" s="73">
        <v>10</v>
      </c>
      <c r="AL19" s="73">
        <v>11</v>
      </c>
      <c r="AM19" s="73">
        <v>10</v>
      </c>
      <c r="AN19" s="73">
        <v>11</v>
      </c>
      <c r="AO19" s="73">
        <v>10</v>
      </c>
      <c r="AP19" s="73">
        <v>11</v>
      </c>
      <c r="AQ19" s="73">
        <v>10</v>
      </c>
      <c r="AR19" s="73">
        <v>11</v>
      </c>
      <c r="AS19" s="73">
        <v>49</v>
      </c>
      <c r="AT19" s="73">
        <v>52</v>
      </c>
      <c r="AU19" s="73">
        <v>49</v>
      </c>
      <c r="AV19" s="73">
        <v>55</v>
      </c>
      <c r="AW19" s="73">
        <v>45</v>
      </c>
      <c r="AX19" s="73">
        <v>47</v>
      </c>
      <c r="AY19" s="73">
        <v>38</v>
      </c>
      <c r="AZ19" s="73">
        <v>41</v>
      </c>
      <c r="BA19" s="73">
        <v>32</v>
      </c>
      <c r="BB19" s="73">
        <v>33</v>
      </c>
      <c r="BC19" s="73">
        <v>28</v>
      </c>
      <c r="BD19" s="73">
        <v>29</v>
      </c>
      <c r="BE19" s="73">
        <v>25</v>
      </c>
      <c r="BF19" s="73">
        <v>27</v>
      </c>
      <c r="BG19" s="73">
        <v>18</v>
      </c>
      <c r="BH19" s="73">
        <v>22</v>
      </c>
      <c r="BI19" s="73">
        <v>12</v>
      </c>
      <c r="BJ19" s="73">
        <v>14</v>
      </c>
      <c r="BK19" s="73">
        <v>9</v>
      </c>
      <c r="BL19" s="73">
        <v>10</v>
      </c>
      <c r="BM19" s="73">
        <v>7</v>
      </c>
      <c r="BN19" s="73">
        <v>7</v>
      </c>
      <c r="BO19" s="73">
        <v>4</v>
      </c>
      <c r="BP19" s="73">
        <v>5</v>
      </c>
      <c r="BQ19" s="73">
        <v>4</v>
      </c>
      <c r="BR19" s="73">
        <v>4</v>
      </c>
    </row>
    <row r="20" spans="1:70" x14ac:dyDescent="0.25">
      <c r="A20" s="58" t="s">
        <v>634</v>
      </c>
      <c r="B20" s="73">
        <v>46332</v>
      </c>
      <c r="C20" s="73">
        <v>22442</v>
      </c>
      <c r="D20" s="73">
        <v>23890</v>
      </c>
      <c r="E20" s="73">
        <v>372</v>
      </c>
      <c r="F20" s="73">
        <v>395</v>
      </c>
      <c r="G20" s="73">
        <v>379</v>
      </c>
      <c r="H20" s="73">
        <v>401</v>
      </c>
      <c r="I20" s="73">
        <v>384</v>
      </c>
      <c r="J20" s="73">
        <v>407</v>
      </c>
      <c r="K20" s="73">
        <v>387</v>
      </c>
      <c r="L20" s="73">
        <v>411</v>
      </c>
      <c r="M20" s="73">
        <v>389</v>
      </c>
      <c r="N20" s="73">
        <v>413</v>
      </c>
      <c r="O20" s="73">
        <v>390</v>
      </c>
      <c r="P20" s="73">
        <v>414</v>
      </c>
      <c r="Q20" s="73">
        <v>391</v>
      </c>
      <c r="R20" s="73">
        <v>414</v>
      </c>
      <c r="S20" s="73">
        <v>391</v>
      </c>
      <c r="T20" s="73">
        <v>415</v>
      </c>
      <c r="U20" s="73">
        <v>391</v>
      </c>
      <c r="V20" s="73">
        <v>415</v>
      </c>
      <c r="W20" s="73">
        <v>393</v>
      </c>
      <c r="X20" s="73">
        <v>416</v>
      </c>
      <c r="Y20" s="73">
        <v>391</v>
      </c>
      <c r="Z20" s="73">
        <v>417</v>
      </c>
      <c r="AA20" s="73">
        <v>391</v>
      </c>
      <c r="AB20" s="73">
        <v>414</v>
      </c>
      <c r="AC20" s="73">
        <v>394</v>
      </c>
      <c r="AD20" s="73">
        <v>419</v>
      </c>
      <c r="AE20" s="73">
        <v>406</v>
      </c>
      <c r="AF20" s="73">
        <v>430</v>
      </c>
      <c r="AG20" s="73">
        <v>422</v>
      </c>
      <c r="AH20" s="73">
        <v>447</v>
      </c>
      <c r="AI20" s="73">
        <v>436</v>
      </c>
      <c r="AJ20" s="73">
        <v>463</v>
      </c>
      <c r="AK20" s="73">
        <v>452</v>
      </c>
      <c r="AL20" s="73">
        <v>480</v>
      </c>
      <c r="AM20" s="73">
        <v>461</v>
      </c>
      <c r="AN20" s="73">
        <v>490</v>
      </c>
      <c r="AO20" s="73">
        <v>460</v>
      </c>
      <c r="AP20" s="73">
        <v>488</v>
      </c>
      <c r="AQ20" s="73">
        <v>451</v>
      </c>
      <c r="AR20" s="73">
        <v>480</v>
      </c>
      <c r="AS20" s="73">
        <v>2176</v>
      </c>
      <c r="AT20" s="73">
        <v>2320</v>
      </c>
      <c r="AU20" s="73">
        <v>2232</v>
      </c>
      <c r="AV20" s="73">
        <v>2380</v>
      </c>
      <c r="AW20" s="73">
        <v>1984</v>
      </c>
      <c r="AX20" s="73">
        <v>2116</v>
      </c>
      <c r="AY20" s="73">
        <v>1695</v>
      </c>
      <c r="AZ20" s="73">
        <v>1807</v>
      </c>
      <c r="BA20" s="73">
        <v>1404</v>
      </c>
      <c r="BB20" s="73">
        <v>1497</v>
      </c>
      <c r="BC20" s="73">
        <v>1226</v>
      </c>
      <c r="BD20" s="73">
        <v>1308</v>
      </c>
      <c r="BE20" s="73">
        <v>1116</v>
      </c>
      <c r="BF20" s="73">
        <v>1190</v>
      </c>
      <c r="BG20" s="73">
        <v>852</v>
      </c>
      <c r="BH20" s="73">
        <v>909</v>
      </c>
      <c r="BI20" s="73">
        <v>551</v>
      </c>
      <c r="BJ20" s="73">
        <v>587</v>
      </c>
      <c r="BK20" s="73">
        <v>411</v>
      </c>
      <c r="BL20" s="73">
        <v>438</v>
      </c>
      <c r="BM20" s="73">
        <v>297</v>
      </c>
      <c r="BN20" s="73">
        <v>317</v>
      </c>
      <c r="BO20" s="73">
        <v>195</v>
      </c>
      <c r="BP20" s="73">
        <v>208</v>
      </c>
      <c r="BQ20" s="73">
        <v>172</v>
      </c>
      <c r="BR20" s="73">
        <v>184</v>
      </c>
    </row>
    <row r="21" spans="1:70" x14ac:dyDescent="0.25">
      <c r="A21" s="69" t="s">
        <v>53</v>
      </c>
      <c r="B21" s="78">
        <v>115974</v>
      </c>
      <c r="C21" s="78">
        <v>56837</v>
      </c>
      <c r="D21" s="78">
        <v>59137</v>
      </c>
      <c r="E21" s="78">
        <v>848</v>
      </c>
      <c r="F21" s="78">
        <v>883</v>
      </c>
      <c r="G21" s="78">
        <v>889</v>
      </c>
      <c r="H21" s="78">
        <v>926</v>
      </c>
      <c r="I21" s="78">
        <v>918</v>
      </c>
      <c r="J21" s="78">
        <v>955</v>
      </c>
      <c r="K21" s="78">
        <v>937</v>
      </c>
      <c r="L21" s="78">
        <v>970</v>
      </c>
      <c r="M21" s="78">
        <v>941</v>
      </c>
      <c r="N21" s="78">
        <v>980</v>
      </c>
      <c r="O21" s="78">
        <v>942</v>
      </c>
      <c r="P21" s="78">
        <v>980</v>
      </c>
      <c r="Q21" s="78">
        <v>937</v>
      </c>
      <c r="R21" s="78">
        <v>975</v>
      </c>
      <c r="S21" s="78">
        <v>930</v>
      </c>
      <c r="T21" s="78">
        <v>966</v>
      </c>
      <c r="U21" s="78">
        <v>920</v>
      </c>
      <c r="V21" s="78">
        <v>958</v>
      </c>
      <c r="W21" s="78">
        <v>914</v>
      </c>
      <c r="X21" s="78">
        <v>950</v>
      </c>
      <c r="Y21" s="78">
        <v>904</v>
      </c>
      <c r="Z21" s="78">
        <v>939</v>
      </c>
      <c r="AA21" s="78">
        <v>887</v>
      </c>
      <c r="AB21" s="78">
        <v>925</v>
      </c>
      <c r="AC21" s="78">
        <v>896</v>
      </c>
      <c r="AD21" s="78">
        <v>933</v>
      </c>
      <c r="AE21" s="78">
        <v>941</v>
      </c>
      <c r="AF21" s="78">
        <v>979</v>
      </c>
      <c r="AG21" s="78">
        <v>1007</v>
      </c>
      <c r="AH21" s="78">
        <v>1050</v>
      </c>
      <c r="AI21" s="78">
        <v>1071</v>
      </c>
      <c r="AJ21" s="78">
        <v>1116</v>
      </c>
      <c r="AK21" s="78">
        <v>1138</v>
      </c>
      <c r="AL21" s="78">
        <v>1185</v>
      </c>
      <c r="AM21" s="78">
        <v>1188</v>
      </c>
      <c r="AN21" s="78">
        <v>1236</v>
      </c>
      <c r="AO21" s="78">
        <v>1208</v>
      </c>
      <c r="AP21" s="78">
        <v>1258</v>
      </c>
      <c r="AQ21" s="78">
        <v>1208</v>
      </c>
      <c r="AR21" s="78">
        <v>1259</v>
      </c>
      <c r="AS21" s="78">
        <v>6108</v>
      </c>
      <c r="AT21" s="78">
        <v>6355</v>
      </c>
      <c r="AU21" s="78">
        <v>6191</v>
      </c>
      <c r="AV21" s="78">
        <v>6441</v>
      </c>
      <c r="AW21" s="78">
        <v>5046</v>
      </c>
      <c r="AX21" s="78">
        <v>5253</v>
      </c>
      <c r="AY21" s="78">
        <v>4038</v>
      </c>
      <c r="AZ21" s="78">
        <v>4205</v>
      </c>
      <c r="BA21" s="78">
        <v>3618</v>
      </c>
      <c r="BB21" s="78">
        <v>3762</v>
      </c>
      <c r="BC21" s="78">
        <v>3208</v>
      </c>
      <c r="BD21" s="78">
        <v>3339</v>
      </c>
      <c r="BE21" s="78">
        <v>2770</v>
      </c>
      <c r="BF21" s="78">
        <v>2877</v>
      </c>
      <c r="BG21" s="78">
        <v>2229</v>
      </c>
      <c r="BH21" s="78">
        <v>2321</v>
      </c>
      <c r="BI21" s="78">
        <v>1569</v>
      </c>
      <c r="BJ21" s="78">
        <v>1627</v>
      </c>
      <c r="BK21" s="78">
        <v>1002</v>
      </c>
      <c r="BL21" s="78">
        <v>1043</v>
      </c>
      <c r="BM21" s="78">
        <v>619</v>
      </c>
      <c r="BN21" s="78">
        <v>644</v>
      </c>
      <c r="BO21" s="78">
        <v>453</v>
      </c>
      <c r="BP21" s="78">
        <v>470</v>
      </c>
      <c r="BQ21" s="78">
        <v>362</v>
      </c>
      <c r="BR21" s="78">
        <v>377</v>
      </c>
    </row>
    <row r="22" spans="1:70" x14ac:dyDescent="0.25">
      <c r="A22" s="58" t="s">
        <v>635</v>
      </c>
      <c r="B22" s="73">
        <v>3480</v>
      </c>
      <c r="C22" s="73">
        <v>1706</v>
      </c>
      <c r="D22" s="73">
        <v>1774</v>
      </c>
      <c r="E22" s="73">
        <v>25</v>
      </c>
      <c r="F22" s="73">
        <v>27</v>
      </c>
      <c r="G22" s="73">
        <v>26</v>
      </c>
      <c r="H22" s="73">
        <v>28</v>
      </c>
      <c r="I22" s="73">
        <v>28</v>
      </c>
      <c r="J22" s="73">
        <v>29</v>
      </c>
      <c r="K22" s="73">
        <v>29</v>
      </c>
      <c r="L22" s="73">
        <v>28</v>
      </c>
      <c r="M22" s="73">
        <v>28</v>
      </c>
      <c r="N22" s="73">
        <v>30</v>
      </c>
      <c r="O22" s="73">
        <v>28</v>
      </c>
      <c r="P22" s="73">
        <v>30</v>
      </c>
      <c r="Q22" s="73">
        <v>28</v>
      </c>
      <c r="R22" s="73">
        <v>29</v>
      </c>
      <c r="S22" s="73">
        <v>28</v>
      </c>
      <c r="T22" s="73">
        <v>29</v>
      </c>
      <c r="U22" s="73">
        <v>27</v>
      </c>
      <c r="V22" s="73">
        <v>29</v>
      </c>
      <c r="W22" s="73">
        <v>27</v>
      </c>
      <c r="X22" s="73">
        <v>29</v>
      </c>
      <c r="Y22" s="73">
        <v>27</v>
      </c>
      <c r="Z22" s="73">
        <v>28</v>
      </c>
      <c r="AA22" s="73">
        <v>26</v>
      </c>
      <c r="AB22" s="73">
        <v>28</v>
      </c>
      <c r="AC22" s="73">
        <v>27</v>
      </c>
      <c r="AD22" s="73">
        <v>28</v>
      </c>
      <c r="AE22" s="73">
        <v>28</v>
      </c>
      <c r="AF22" s="73">
        <v>30</v>
      </c>
      <c r="AG22" s="73">
        <v>30</v>
      </c>
      <c r="AH22" s="73">
        <v>32</v>
      </c>
      <c r="AI22" s="73">
        <v>32</v>
      </c>
      <c r="AJ22" s="73">
        <v>34</v>
      </c>
      <c r="AK22" s="73">
        <v>34</v>
      </c>
      <c r="AL22" s="73">
        <v>36</v>
      </c>
      <c r="AM22" s="73">
        <v>36</v>
      </c>
      <c r="AN22" s="73">
        <v>37</v>
      </c>
      <c r="AO22" s="73">
        <v>36</v>
      </c>
      <c r="AP22" s="73">
        <v>38</v>
      </c>
      <c r="AQ22" s="73">
        <v>36</v>
      </c>
      <c r="AR22" s="73">
        <v>38</v>
      </c>
      <c r="AS22" s="73">
        <v>183</v>
      </c>
      <c r="AT22" s="73">
        <v>191</v>
      </c>
      <c r="AU22" s="73">
        <v>186</v>
      </c>
      <c r="AV22" s="73">
        <v>193</v>
      </c>
      <c r="AW22" s="73">
        <v>151</v>
      </c>
      <c r="AX22" s="73">
        <v>158</v>
      </c>
      <c r="AY22" s="73">
        <v>121</v>
      </c>
      <c r="AZ22" s="73">
        <v>126</v>
      </c>
      <c r="BA22" s="73">
        <v>110</v>
      </c>
      <c r="BB22" s="73">
        <v>111</v>
      </c>
      <c r="BC22" s="73">
        <v>96</v>
      </c>
      <c r="BD22" s="73">
        <v>100</v>
      </c>
      <c r="BE22" s="73">
        <v>85</v>
      </c>
      <c r="BF22" s="73">
        <v>84</v>
      </c>
      <c r="BG22" s="73">
        <v>67</v>
      </c>
      <c r="BH22" s="73">
        <v>70</v>
      </c>
      <c r="BI22" s="73">
        <v>47</v>
      </c>
      <c r="BJ22" s="73">
        <v>49</v>
      </c>
      <c r="BK22" s="73">
        <v>30</v>
      </c>
      <c r="BL22" s="73">
        <v>31</v>
      </c>
      <c r="BM22" s="73">
        <v>19</v>
      </c>
      <c r="BN22" s="73">
        <v>19</v>
      </c>
      <c r="BO22" s="73">
        <v>14</v>
      </c>
      <c r="BP22" s="73">
        <v>14</v>
      </c>
      <c r="BQ22" s="73">
        <v>11</v>
      </c>
      <c r="BR22" s="73">
        <v>11</v>
      </c>
    </row>
    <row r="23" spans="1:70" x14ac:dyDescent="0.25">
      <c r="A23" s="58" t="s">
        <v>636</v>
      </c>
      <c r="B23" s="73">
        <v>41751</v>
      </c>
      <c r="C23" s="73">
        <v>20462</v>
      </c>
      <c r="D23" s="73">
        <v>21289</v>
      </c>
      <c r="E23" s="73">
        <v>306</v>
      </c>
      <c r="F23" s="73">
        <v>317</v>
      </c>
      <c r="G23" s="73">
        <v>320</v>
      </c>
      <c r="H23" s="73">
        <v>333</v>
      </c>
      <c r="I23" s="73">
        <v>330</v>
      </c>
      <c r="J23" s="73">
        <v>344</v>
      </c>
      <c r="K23" s="73">
        <v>338</v>
      </c>
      <c r="L23" s="73">
        <v>349</v>
      </c>
      <c r="M23" s="73">
        <v>339</v>
      </c>
      <c r="N23" s="73">
        <v>353</v>
      </c>
      <c r="O23" s="73">
        <v>339</v>
      </c>
      <c r="P23" s="73">
        <v>353</v>
      </c>
      <c r="Q23" s="73">
        <v>337</v>
      </c>
      <c r="R23" s="73">
        <v>351</v>
      </c>
      <c r="S23" s="73">
        <v>335</v>
      </c>
      <c r="T23" s="73">
        <v>348</v>
      </c>
      <c r="U23" s="73">
        <v>331</v>
      </c>
      <c r="V23" s="73">
        <v>345</v>
      </c>
      <c r="W23" s="73">
        <v>329</v>
      </c>
      <c r="X23" s="73">
        <v>342</v>
      </c>
      <c r="Y23" s="73">
        <v>325</v>
      </c>
      <c r="Z23" s="73">
        <v>338</v>
      </c>
      <c r="AA23" s="73">
        <v>319</v>
      </c>
      <c r="AB23" s="73">
        <v>333</v>
      </c>
      <c r="AC23" s="73">
        <v>322</v>
      </c>
      <c r="AD23" s="73">
        <v>336</v>
      </c>
      <c r="AE23" s="73">
        <v>339</v>
      </c>
      <c r="AF23" s="73">
        <v>352</v>
      </c>
      <c r="AG23" s="73">
        <v>363</v>
      </c>
      <c r="AH23" s="73">
        <v>378</v>
      </c>
      <c r="AI23" s="73">
        <v>386</v>
      </c>
      <c r="AJ23" s="73">
        <v>401</v>
      </c>
      <c r="AK23" s="73">
        <v>410</v>
      </c>
      <c r="AL23" s="73">
        <v>426</v>
      </c>
      <c r="AM23" s="73">
        <v>428</v>
      </c>
      <c r="AN23" s="73">
        <v>445</v>
      </c>
      <c r="AO23" s="73">
        <v>435</v>
      </c>
      <c r="AP23" s="73">
        <v>453</v>
      </c>
      <c r="AQ23" s="73">
        <v>435</v>
      </c>
      <c r="AR23" s="73">
        <v>453</v>
      </c>
      <c r="AS23" s="73">
        <v>2199</v>
      </c>
      <c r="AT23" s="73">
        <v>2288</v>
      </c>
      <c r="AU23" s="73">
        <v>2229</v>
      </c>
      <c r="AV23" s="73">
        <v>2319</v>
      </c>
      <c r="AW23" s="73">
        <v>1817</v>
      </c>
      <c r="AX23" s="73">
        <v>1891</v>
      </c>
      <c r="AY23" s="73">
        <v>1454</v>
      </c>
      <c r="AZ23" s="73">
        <v>1513</v>
      </c>
      <c r="BA23" s="73">
        <v>1302</v>
      </c>
      <c r="BB23" s="73">
        <v>1355</v>
      </c>
      <c r="BC23" s="73">
        <v>1155</v>
      </c>
      <c r="BD23" s="73">
        <v>1202</v>
      </c>
      <c r="BE23" s="73">
        <v>996</v>
      </c>
      <c r="BF23" s="73">
        <v>1037</v>
      </c>
      <c r="BG23" s="73">
        <v>803</v>
      </c>
      <c r="BH23" s="73">
        <v>835</v>
      </c>
      <c r="BI23" s="73">
        <v>564</v>
      </c>
      <c r="BJ23" s="73">
        <v>587</v>
      </c>
      <c r="BK23" s="73">
        <v>361</v>
      </c>
      <c r="BL23" s="73">
        <v>375</v>
      </c>
      <c r="BM23" s="73">
        <v>223</v>
      </c>
      <c r="BN23" s="73">
        <v>232</v>
      </c>
      <c r="BO23" s="73">
        <v>163</v>
      </c>
      <c r="BP23" s="73">
        <v>169</v>
      </c>
      <c r="BQ23" s="73">
        <v>130</v>
      </c>
      <c r="BR23" s="73">
        <v>136</v>
      </c>
    </row>
    <row r="24" spans="1:70" x14ac:dyDescent="0.25">
      <c r="A24" s="58" t="s">
        <v>637</v>
      </c>
      <c r="B24" s="73">
        <v>27835</v>
      </c>
      <c r="C24" s="73">
        <v>13642</v>
      </c>
      <c r="D24" s="73">
        <v>14193</v>
      </c>
      <c r="E24" s="73">
        <v>203</v>
      </c>
      <c r="F24" s="73">
        <v>212</v>
      </c>
      <c r="G24" s="73">
        <v>214</v>
      </c>
      <c r="H24" s="73">
        <v>222</v>
      </c>
      <c r="I24" s="73">
        <v>220</v>
      </c>
      <c r="J24" s="73">
        <v>230</v>
      </c>
      <c r="K24" s="73">
        <v>224</v>
      </c>
      <c r="L24" s="73">
        <v>234</v>
      </c>
      <c r="M24" s="73">
        <v>226</v>
      </c>
      <c r="N24" s="73">
        <v>235</v>
      </c>
      <c r="O24" s="73">
        <v>226</v>
      </c>
      <c r="P24" s="73">
        <v>235</v>
      </c>
      <c r="Q24" s="73">
        <v>225</v>
      </c>
      <c r="R24" s="73">
        <v>234</v>
      </c>
      <c r="S24" s="73">
        <v>223</v>
      </c>
      <c r="T24" s="73">
        <v>232</v>
      </c>
      <c r="U24" s="73">
        <v>221</v>
      </c>
      <c r="V24" s="73">
        <v>230</v>
      </c>
      <c r="W24" s="73">
        <v>219</v>
      </c>
      <c r="X24" s="73">
        <v>228</v>
      </c>
      <c r="Y24" s="73">
        <v>217</v>
      </c>
      <c r="Z24" s="73">
        <v>225</v>
      </c>
      <c r="AA24" s="73">
        <v>213</v>
      </c>
      <c r="AB24" s="73">
        <v>222</v>
      </c>
      <c r="AC24" s="73">
        <v>215</v>
      </c>
      <c r="AD24" s="73">
        <v>224</v>
      </c>
      <c r="AE24" s="73">
        <v>226</v>
      </c>
      <c r="AF24" s="73">
        <v>235</v>
      </c>
      <c r="AG24" s="73">
        <v>242</v>
      </c>
      <c r="AH24" s="73">
        <v>252</v>
      </c>
      <c r="AI24" s="73">
        <v>257</v>
      </c>
      <c r="AJ24" s="73">
        <v>268</v>
      </c>
      <c r="AK24" s="73">
        <v>273</v>
      </c>
      <c r="AL24" s="73">
        <v>285</v>
      </c>
      <c r="AM24" s="73">
        <v>285</v>
      </c>
      <c r="AN24" s="73">
        <v>297</v>
      </c>
      <c r="AO24" s="73">
        <v>290</v>
      </c>
      <c r="AP24" s="73">
        <v>302</v>
      </c>
      <c r="AQ24" s="73">
        <v>290</v>
      </c>
      <c r="AR24" s="73">
        <v>302</v>
      </c>
      <c r="AS24" s="73">
        <v>1466</v>
      </c>
      <c r="AT24" s="73">
        <v>1525</v>
      </c>
      <c r="AU24" s="73">
        <v>1486</v>
      </c>
      <c r="AV24" s="73">
        <v>1546</v>
      </c>
      <c r="AW24" s="73">
        <v>1211</v>
      </c>
      <c r="AX24" s="73">
        <v>1261</v>
      </c>
      <c r="AY24" s="73">
        <v>969</v>
      </c>
      <c r="AZ24" s="73">
        <v>1009</v>
      </c>
      <c r="BA24" s="73">
        <v>868</v>
      </c>
      <c r="BB24" s="73">
        <v>903</v>
      </c>
      <c r="BC24" s="73">
        <v>770</v>
      </c>
      <c r="BD24" s="73">
        <v>801</v>
      </c>
      <c r="BE24" s="73">
        <v>664</v>
      </c>
      <c r="BF24" s="73">
        <v>691</v>
      </c>
      <c r="BG24" s="73">
        <v>535</v>
      </c>
      <c r="BH24" s="73">
        <v>557</v>
      </c>
      <c r="BI24" s="73">
        <v>379</v>
      </c>
      <c r="BJ24" s="73">
        <v>388</v>
      </c>
      <c r="BK24" s="73">
        <v>241</v>
      </c>
      <c r="BL24" s="73">
        <v>250</v>
      </c>
      <c r="BM24" s="73">
        <v>148</v>
      </c>
      <c r="BN24" s="73">
        <v>155</v>
      </c>
      <c r="BO24" s="73">
        <v>109</v>
      </c>
      <c r="BP24" s="73">
        <v>113</v>
      </c>
      <c r="BQ24" s="73">
        <v>87</v>
      </c>
      <c r="BR24" s="73">
        <v>90</v>
      </c>
    </row>
    <row r="25" spans="1:70" x14ac:dyDescent="0.25">
      <c r="A25" s="58" t="s">
        <v>638</v>
      </c>
      <c r="B25" s="73">
        <v>15078</v>
      </c>
      <c r="C25" s="73">
        <v>7390</v>
      </c>
      <c r="D25" s="73">
        <v>7688</v>
      </c>
      <c r="E25" s="73">
        <v>110</v>
      </c>
      <c r="F25" s="73">
        <v>115</v>
      </c>
      <c r="G25" s="73">
        <v>116</v>
      </c>
      <c r="H25" s="73">
        <v>120</v>
      </c>
      <c r="I25" s="73">
        <v>120</v>
      </c>
      <c r="J25" s="73">
        <v>123</v>
      </c>
      <c r="K25" s="73">
        <v>122</v>
      </c>
      <c r="L25" s="73">
        <v>126</v>
      </c>
      <c r="M25" s="73">
        <v>122</v>
      </c>
      <c r="N25" s="73">
        <v>128</v>
      </c>
      <c r="O25" s="73">
        <v>122</v>
      </c>
      <c r="P25" s="73">
        <v>128</v>
      </c>
      <c r="Q25" s="73">
        <v>122</v>
      </c>
      <c r="R25" s="73">
        <v>127</v>
      </c>
      <c r="S25" s="73">
        <v>121</v>
      </c>
      <c r="T25" s="73">
        <v>125</v>
      </c>
      <c r="U25" s="73">
        <v>120</v>
      </c>
      <c r="V25" s="73">
        <v>124</v>
      </c>
      <c r="W25" s="73">
        <v>119</v>
      </c>
      <c r="X25" s="73">
        <v>123</v>
      </c>
      <c r="Y25" s="73">
        <v>118</v>
      </c>
      <c r="Z25" s="73">
        <v>122</v>
      </c>
      <c r="AA25" s="73">
        <v>116</v>
      </c>
      <c r="AB25" s="73">
        <v>120</v>
      </c>
      <c r="AC25" s="73">
        <v>117</v>
      </c>
      <c r="AD25" s="73">
        <v>121</v>
      </c>
      <c r="AE25" s="73">
        <v>122</v>
      </c>
      <c r="AF25" s="73">
        <v>128</v>
      </c>
      <c r="AG25" s="73">
        <v>131</v>
      </c>
      <c r="AH25" s="73">
        <v>136</v>
      </c>
      <c r="AI25" s="73">
        <v>139</v>
      </c>
      <c r="AJ25" s="73">
        <v>145</v>
      </c>
      <c r="AK25" s="73">
        <v>148</v>
      </c>
      <c r="AL25" s="73">
        <v>154</v>
      </c>
      <c r="AM25" s="73">
        <v>154</v>
      </c>
      <c r="AN25" s="73">
        <v>161</v>
      </c>
      <c r="AO25" s="73">
        <v>157</v>
      </c>
      <c r="AP25" s="73">
        <v>164</v>
      </c>
      <c r="AQ25" s="73">
        <v>157</v>
      </c>
      <c r="AR25" s="73">
        <v>164</v>
      </c>
      <c r="AS25" s="73">
        <v>794</v>
      </c>
      <c r="AT25" s="73">
        <v>826</v>
      </c>
      <c r="AU25" s="73">
        <v>805</v>
      </c>
      <c r="AV25" s="73">
        <v>837</v>
      </c>
      <c r="AW25" s="73">
        <v>656</v>
      </c>
      <c r="AX25" s="73">
        <v>683</v>
      </c>
      <c r="AY25" s="73">
        <v>525</v>
      </c>
      <c r="AZ25" s="73">
        <v>547</v>
      </c>
      <c r="BA25" s="73">
        <v>470</v>
      </c>
      <c r="BB25" s="73">
        <v>489</v>
      </c>
      <c r="BC25" s="73">
        <v>417</v>
      </c>
      <c r="BD25" s="73">
        <v>434</v>
      </c>
      <c r="BE25" s="73">
        <v>360</v>
      </c>
      <c r="BF25" s="73">
        <v>374</v>
      </c>
      <c r="BG25" s="73">
        <v>290</v>
      </c>
      <c r="BH25" s="73">
        <v>302</v>
      </c>
      <c r="BI25" s="73">
        <v>203</v>
      </c>
      <c r="BJ25" s="73">
        <v>212</v>
      </c>
      <c r="BK25" s="73">
        <v>130</v>
      </c>
      <c r="BL25" s="73">
        <v>136</v>
      </c>
      <c r="BM25" s="73">
        <v>80</v>
      </c>
      <c r="BN25" s="73">
        <v>84</v>
      </c>
      <c r="BO25" s="73">
        <v>59</v>
      </c>
      <c r="BP25" s="73">
        <v>61</v>
      </c>
      <c r="BQ25" s="73">
        <v>48</v>
      </c>
      <c r="BR25" s="73">
        <v>49</v>
      </c>
    </row>
    <row r="26" spans="1:70" x14ac:dyDescent="0.25">
      <c r="A26" s="58" t="s">
        <v>446</v>
      </c>
      <c r="B26" s="73">
        <v>11596</v>
      </c>
      <c r="C26" s="73">
        <v>5682</v>
      </c>
      <c r="D26" s="73">
        <v>5914</v>
      </c>
      <c r="E26" s="73">
        <v>85</v>
      </c>
      <c r="F26" s="73">
        <v>89</v>
      </c>
      <c r="G26" s="73">
        <v>89</v>
      </c>
      <c r="H26" s="73">
        <v>93</v>
      </c>
      <c r="I26" s="73">
        <v>92</v>
      </c>
      <c r="J26" s="73">
        <v>95</v>
      </c>
      <c r="K26" s="73">
        <v>92</v>
      </c>
      <c r="L26" s="73">
        <v>98</v>
      </c>
      <c r="M26" s="73">
        <v>94</v>
      </c>
      <c r="N26" s="73">
        <v>97</v>
      </c>
      <c r="O26" s="73">
        <v>95</v>
      </c>
      <c r="P26" s="73">
        <v>97</v>
      </c>
      <c r="Q26" s="73">
        <v>94</v>
      </c>
      <c r="R26" s="73">
        <v>97</v>
      </c>
      <c r="S26" s="73">
        <v>93</v>
      </c>
      <c r="T26" s="73">
        <v>97</v>
      </c>
      <c r="U26" s="73">
        <v>92</v>
      </c>
      <c r="V26" s="73">
        <v>96</v>
      </c>
      <c r="W26" s="73">
        <v>92</v>
      </c>
      <c r="X26" s="73">
        <v>95</v>
      </c>
      <c r="Y26" s="73">
        <v>91</v>
      </c>
      <c r="Z26" s="73">
        <v>94</v>
      </c>
      <c r="AA26" s="73">
        <v>89</v>
      </c>
      <c r="AB26" s="73">
        <v>92</v>
      </c>
      <c r="AC26" s="73">
        <v>90</v>
      </c>
      <c r="AD26" s="73">
        <v>93</v>
      </c>
      <c r="AE26" s="73">
        <v>94</v>
      </c>
      <c r="AF26" s="73">
        <v>97</v>
      </c>
      <c r="AG26" s="73">
        <v>100</v>
      </c>
      <c r="AH26" s="73">
        <v>105</v>
      </c>
      <c r="AI26" s="73">
        <v>107</v>
      </c>
      <c r="AJ26" s="73">
        <v>112</v>
      </c>
      <c r="AK26" s="73">
        <v>114</v>
      </c>
      <c r="AL26" s="73">
        <v>118</v>
      </c>
      <c r="AM26" s="73">
        <v>119</v>
      </c>
      <c r="AN26" s="73">
        <v>123</v>
      </c>
      <c r="AO26" s="73">
        <v>121</v>
      </c>
      <c r="AP26" s="73">
        <v>125</v>
      </c>
      <c r="AQ26" s="73">
        <v>121</v>
      </c>
      <c r="AR26" s="73">
        <v>126</v>
      </c>
      <c r="AS26" s="73">
        <v>611</v>
      </c>
      <c r="AT26" s="73">
        <v>635</v>
      </c>
      <c r="AU26" s="73">
        <v>619</v>
      </c>
      <c r="AV26" s="73">
        <v>644</v>
      </c>
      <c r="AW26" s="73">
        <v>504</v>
      </c>
      <c r="AX26" s="73">
        <v>525</v>
      </c>
      <c r="AY26" s="73">
        <v>404</v>
      </c>
      <c r="AZ26" s="73">
        <v>421</v>
      </c>
      <c r="BA26" s="73">
        <v>362</v>
      </c>
      <c r="BB26" s="73">
        <v>377</v>
      </c>
      <c r="BC26" s="73">
        <v>321</v>
      </c>
      <c r="BD26" s="73">
        <v>334</v>
      </c>
      <c r="BE26" s="73">
        <v>277</v>
      </c>
      <c r="BF26" s="73">
        <v>288</v>
      </c>
      <c r="BG26" s="73">
        <v>222</v>
      </c>
      <c r="BH26" s="73">
        <v>232</v>
      </c>
      <c r="BI26" s="73">
        <v>155</v>
      </c>
      <c r="BJ26" s="73">
        <v>165</v>
      </c>
      <c r="BK26" s="73">
        <v>100</v>
      </c>
      <c r="BL26" s="73">
        <v>105</v>
      </c>
      <c r="BM26" s="73">
        <v>62</v>
      </c>
      <c r="BN26" s="73">
        <v>64</v>
      </c>
      <c r="BO26" s="73">
        <v>45</v>
      </c>
      <c r="BP26" s="73">
        <v>47</v>
      </c>
      <c r="BQ26" s="73">
        <v>36</v>
      </c>
      <c r="BR26" s="73">
        <v>38</v>
      </c>
    </row>
    <row r="27" spans="1:70" x14ac:dyDescent="0.25">
      <c r="A27" s="58" t="s">
        <v>310</v>
      </c>
      <c r="B27" s="73">
        <v>16234</v>
      </c>
      <c r="C27" s="73">
        <v>7955</v>
      </c>
      <c r="D27" s="73">
        <v>8279</v>
      </c>
      <c r="E27" s="73">
        <v>119</v>
      </c>
      <c r="F27" s="73">
        <v>123</v>
      </c>
      <c r="G27" s="73">
        <v>124</v>
      </c>
      <c r="H27" s="73">
        <v>130</v>
      </c>
      <c r="I27" s="73">
        <v>128</v>
      </c>
      <c r="J27" s="73">
        <v>134</v>
      </c>
      <c r="K27" s="73">
        <v>132</v>
      </c>
      <c r="L27" s="73">
        <v>135</v>
      </c>
      <c r="M27" s="73">
        <v>132</v>
      </c>
      <c r="N27" s="73">
        <v>137</v>
      </c>
      <c r="O27" s="73">
        <v>132</v>
      </c>
      <c r="P27" s="73">
        <v>137</v>
      </c>
      <c r="Q27" s="73">
        <v>131</v>
      </c>
      <c r="R27" s="73">
        <v>137</v>
      </c>
      <c r="S27" s="73">
        <v>130</v>
      </c>
      <c r="T27" s="73">
        <v>135</v>
      </c>
      <c r="U27" s="73">
        <v>129</v>
      </c>
      <c r="V27" s="73">
        <v>134</v>
      </c>
      <c r="W27" s="73">
        <v>128</v>
      </c>
      <c r="X27" s="73">
        <v>133</v>
      </c>
      <c r="Y27" s="73">
        <v>126</v>
      </c>
      <c r="Z27" s="73">
        <v>132</v>
      </c>
      <c r="AA27" s="73">
        <v>124</v>
      </c>
      <c r="AB27" s="73">
        <v>130</v>
      </c>
      <c r="AC27" s="73">
        <v>125</v>
      </c>
      <c r="AD27" s="73">
        <v>131</v>
      </c>
      <c r="AE27" s="73">
        <v>132</v>
      </c>
      <c r="AF27" s="73">
        <v>137</v>
      </c>
      <c r="AG27" s="73">
        <v>141</v>
      </c>
      <c r="AH27" s="73">
        <v>147</v>
      </c>
      <c r="AI27" s="73">
        <v>150</v>
      </c>
      <c r="AJ27" s="73">
        <v>156</v>
      </c>
      <c r="AK27" s="73">
        <v>159</v>
      </c>
      <c r="AL27" s="73">
        <v>166</v>
      </c>
      <c r="AM27" s="73">
        <v>166</v>
      </c>
      <c r="AN27" s="73">
        <v>173</v>
      </c>
      <c r="AO27" s="73">
        <v>169</v>
      </c>
      <c r="AP27" s="73">
        <v>176</v>
      </c>
      <c r="AQ27" s="73">
        <v>169</v>
      </c>
      <c r="AR27" s="73">
        <v>176</v>
      </c>
      <c r="AS27" s="73">
        <v>855</v>
      </c>
      <c r="AT27" s="73">
        <v>890</v>
      </c>
      <c r="AU27" s="73">
        <v>866</v>
      </c>
      <c r="AV27" s="73">
        <v>902</v>
      </c>
      <c r="AW27" s="73">
        <v>707</v>
      </c>
      <c r="AX27" s="73">
        <v>735</v>
      </c>
      <c r="AY27" s="73">
        <v>565</v>
      </c>
      <c r="AZ27" s="73">
        <v>589</v>
      </c>
      <c r="BA27" s="73">
        <v>506</v>
      </c>
      <c r="BB27" s="73">
        <v>527</v>
      </c>
      <c r="BC27" s="73">
        <v>449</v>
      </c>
      <c r="BD27" s="73">
        <v>468</v>
      </c>
      <c r="BE27" s="73">
        <v>388</v>
      </c>
      <c r="BF27" s="73">
        <v>403</v>
      </c>
      <c r="BG27" s="73">
        <v>312</v>
      </c>
      <c r="BH27" s="73">
        <v>325</v>
      </c>
      <c r="BI27" s="73">
        <v>221</v>
      </c>
      <c r="BJ27" s="73">
        <v>226</v>
      </c>
      <c r="BK27" s="73">
        <v>140</v>
      </c>
      <c r="BL27" s="73">
        <v>146</v>
      </c>
      <c r="BM27" s="73">
        <v>87</v>
      </c>
      <c r="BN27" s="73">
        <v>90</v>
      </c>
      <c r="BO27" s="73">
        <v>63</v>
      </c>
      <c r="BP27" s="73">
        <v>66</v>
      </c>
      <c r="BQ27" s="73">
        <v>50</v>
      </c>
      <c r="BR27" s="73">
        <v>53</v>
      </c>
    </row>
    <row r="28" spans="1:70" x14ac:dyDescent="0.25">
      <c r="A28" s="69" t="s">
        <v>155</v>
      </c>
      <c r="B28" s="78">
        <v>90677</v>
      </c>
      <c r="C28" s="78">
        <v>44057</v>
      </c>
      <c r="D28" s="78">
        <v>46620</v>
      </c>
      <c r="E28" s="78">
        <v>713</v>
      </c>
      <c r="F28" s="78">
        <v>754</v>
      </c>
      <c r="G28" s="78">
        <v>737</v>
      </c>
      <c r="H28" s="78">
        <v>780</v>
      </c>
      <c r="I28" s="78">
        <v>753</v>
      </c>
      <c r="J28" s="78">
        <v>797</v>
      </c>
      <c r="K28" s="78">
        <v>763</v>
      </c>
      <c r="L28" s="78">
        <v>804</v>
      </c>
      <c r="M28" s="78">
        <v>764</v>
      </c>
      <c r="N28" s="78">
        <v>808</v>
      </c>
      <c r="O28" s="78">
        <v>763</v>
      </c>
      <c r="P28" s="78">
        <v>804</v>
      </c>
      <c r="Q28" s="78">
        <v>756</v>
      </c>
      <c r="R28" s="78">
        <v>800</v>
      </c>
      <c r="S28" s="78">
        <v>747</v>
      </c>
      <c r="T28" s="78">
        <v>792</v>
      </c>
      <c r="U28" s="78">
        <v>739</v>
      </c>
      <c r="V28" s="78">
        <v>782</v>
      </c>
      <c r="W28" s="78">
        <v>731</v>
      </c>
      <c r="X28" s="78">
        <v>774</v>
      </c>
      <c r="Y28" s="78">
        <v>722</v>
      </c>
      <c r="Z28" s="78">
        <v>763</v>
      </c>
      <c r="AA28" s="78">
        <v>710</v>
      </c>
      <c r="AB28" s="78">
        <v>751</v>
      </c>
      <c r="AC28" s="78">
        <v>710</v>
      </c>
      <c r="AD28" s="78">
        <v>753</v>
      </c>
      <c r="AE28" s="78">
        <v>732</v>
      </c>
      <c r="AF28" s="78">
        <v>774</v>
      </c>
      <c r="AG28" s="78">
        <v>767</v>
      </c>
      <c r="AH28" s="78">
        <v>810</v>
      </c>
      <c r="AI28" s="78">
        <v>798</v>
      </c>
      <c r="AJ28" s="78">
        <v>844</v>
      </c>
      <c r="AK28" s="78">
        <v>831</v>
      </c>
      <c r="AL28" s="78">
        <v>880</v>
      </c>
      <c r="AM28" s="78">
        <v>859</v>
      </c>
      <c r="AN28" s="78">
        <v>911</v>
      </c>
      <c r="AO28" s="78">
        <v>880</v>
      </c>
      <c r="AP28" s="78">
        <v>930</v>
      </c>
      <c r="AQ28" s="78">
        <v>890</v>
      </c>
      <c r="AR28" s="78">
        <v>947</v>
      </c>
      <c r="AS28" s="78">
        <v>4666</v>
      </c>
      <c r="AT28" s="78">
        <v>4930</v>
      </c>
      <c r="AU28" s="78">
        <v>4855</v>
      </c>
      <c r="AV28" s="78">
        <v>5131</v>
      </c>
      <c r="AW28" s="78">
        <v>3925</v>
      </c>
      <c r="AX28" s="78">
        <v>4160</v>
      </c>
      <c r="AY28" s="78">
        <v>3271</v>
      </c>
      <c r="AZ28" s="78">
        <v>3459</v>
      </c>
      <c r="BA28" s="78">
        <v>2791</v>
      </c>
      <c r="BB28" s="78">
        <v>2961</v>
      </c>
      <c r="BC28" s="78">
        <v>2324</v>
      </c>
      <c r="BD28" s="78">
        <v>2457</v>
      </c>
      <c r="BE28" s="78">
        <v>1894</v>
      </c>
      <c r="BF28" s="78">
        <v>2009</v>
      </c>
      <c r="BG28" s="78">
        <v>1525</v>
      </c>
      <c r="BH28" s="78">
        <v>1615</v>
      </c>
      <c r="BI28" s="78">
        <v>1165</v>
      </c>
      <c r="BJ28" s="78">
        <v>1235</v>
      </c>
      <c r="BK28" s="78">
        <v>859</v>
      </c>
      <c r="BL28" s="78">
        <v>910</v>
      </c>
      <c r="BM28" s="78">
        <v>618</v>
      </c>
      <c r="BN28" s="78">
        <v>654</v>
      </c>
      <c r="BO28" s="78">
        <v>437</v>
      </c>
      <c r="BP28" s="78">
        <v>460</v>
      </c>
      <c r="BQ28" s="78">
        <v>362</v>
      </c>
      <c r="BR28" s="78">
        <v>381</v>
      </c>
    </row>
    <row r="29" spans="1:70" x14ac:dyDescent="0.25">
      <c r="A29" s="58" t="s">
        <v>639</v>
      </c>
      <c r="B29" s="73">
        <v>30106</v>
      </c>
      <c r="C29" s="73">
        <v>14628</v>
      </c>
      <c r="D29" s="73">
        <v>15478</v>
      </c>
      <c r="E29" s="73">
        <v>237</v>
      </c>
      <c r="F29" s="73">
        <v>250</v>
      </c>
      <c r="G29" s="73">
        <v>245</v>
      </c>
      <c r="H29" s="73">
        <v>259</v>
      </c>
      <c r="I29" s="73">
        <v>250</v>
      </c>
      <c r="J29" s="73">
        <v>265</v>
      </c>
      <c r="K29" s="73">
        <v>253</v>
      </c>
      <c r="L29" s="73">
        <v>267</v>
      </c>
      <c r="M29" s="73">
        <v>254</v>
      </c>
      <c r="N29" s="73">
        <v>268</v>
      </c>
      <c r="O29" s="73">
        <v>253</v>
      </c>
      <c r="P29" s="73">
        <v>267</v>
      </c>
      <c r="Q29" s="73">
        <v>251</v>
      </c>
      <c r="R29" s="73">
        <v>266</v>
      </c>
      <c r="S29" s="73">
        <v>248</v>
      </c>
      <c r="T29" s="73">
        <v>263</v>
      </c>
      <c r="U29" s="73">
        <v>245</v>
      </c>
      <c r="V29" s="73">
        <v>260</v>
      </c>
      <c r="W29" s="73">
        <v>243</v>
      </c>
      <c r="X29" s="73">
        <v>257</v>
      </c>
      <c r="Y29" s="73">
        <v>240</v>
      </c>
      <c r="Z29" s="73">
        <v>253</v>
      </c>
      <c r="AA29" s="73">
        <v>236</v>
      </c>
      <c r="AB29" s="73">
        <v>249</v>
      </c>
      <c r="AC29" s="73">
        <v>236</v>
      </c>
      <c r="AD29" s="73">
        <v>250</v>
      </c>
      <c r="AE29" s="73">
        <v>243</v>
      </c>
      <c r="AF29" s="73">
        <v>257</v>
      </c>
      <c r="AG29" s="73">
        <v>255</v>
      </c>
      <c r="AH29" s="73">
        <v>269</v>
      </c>
      <c r="AI29" s="73">
        <v>265</v>
      </c>
      <c r="AJ29" s="73">
        <v>280</v>
      </c>
      <c r="AK29" s="73">
        <v>276</v>
      </c>
      <c r="AL29" s="73">
        <v>292</v>
      </c>
      <c r="AM29" s="73">
        <v>286</v>
      </c>
      <c r="AN29" s="73">
        <v>302</v>
      </c>
      <c r="AO29" s="73">
        <v>292</v>
      </c>
      <c r="AP29" s="73">
        <v>309</v>
      </c>
      <c r="AQ29" s="73">
        <v>296</v>
      </c>
      <c r="AR29" s="73">
        <v>314</v>
      </c>
      <c r="AS29" s="73">
        <v>1548</v>
      </c>
      <c r="AT29" s="73">
        <v>1638</v>
      </c>
      <c r="AU29" s="73">
        <v>1611</v>
      </c>
      <c r="AV29" s="73">
        <v>1704</v>
      </c>
      <c r="AW29" s="73">
        <v>1304</v>
      </c>
      <c r="AX29" s="73">
        <v>1380</v>
      </c>
      <c r="AY29" s="73">
        <v>1086</v>
      </c>
      <c r="AZ29" s="73">
        <v>1148</v>
      </c>
      <c r="BA29" s="73">
        <v>928</v>
      </c>
      <c r="BB29" s="73">
        <v>982</v>
      </c>
      <c r="BC29" s="73">
        <v>771</v>
      </c>
      <c r="BD29" s="73">
        <v>816</v>
      </c>
      <c r="BE29" s="73">
        <v>628</v>
      </c>
      <c r="BF29" s="73">
        <v>668</v>
      </c>
      <c r="BG29" s="73">
        <v>506</v>
      </c>
      <c r="BH29" s="73">
        <v>536</v>
      </c>
      <c r="BI29" s="73">
        <v>387</v>
      </c>
      <c r="BJ29" s="73">
        <v>410</v>
      </c>
      <c r="BK29" s="73">
        <v>285</v>
      </c>
      <c r="BL29" s="73">
        <v>302</v>
      </c>
      <c r="BM29" s="73">
        <v>205</v>
      </c>
      <c r="BN29" s="73">
        <v>217</v>
      </c>
      <c r="BO29" s="73">
        <v>145</v>
      </c>
      <c r="BP29" s="73">
        <v>153</v>
      </c>
      <c r="BQ29" s="73">
        <v>120</v>
      </c>
      <c r="BR29" s="73">
        <v>127</v>
      </c>
    </row>
    <row r="30" spans="1:70" x14ac:dyDescent="0.25">
      <c r="A30" s="58" t="s">
        <v>640</v>
      </c>
      <c r="B30" s="73">
        <v>6071</v>
      </c>
      <c r="C30" s="73">
        <v>2948</v>
      </c>
      <c r="D30" s="73">
        <v>3123</v>
      </c>
      <c r="E30" s="73">
        <v>48</v>
      </c>
      <c r="F30" s="73">
        <v>50</v>
      </c>
      <c r="G30" s="73">
        <v>49</v>
      </c>
      <c r="H30" s="73">
        <v>52</v>
      </c>
      <c r="I30" s="73">
        <v>50</v>
      </c>
      <c r="J30" s="73">
        <v>53</v>
      </c>
      <c r="K30" s="73">
        <v>51</v>
      </c>
      <c r="L30" s="73">
        <v>54</v>
      </c>
      <c r="M30" s="73">
        <v>51</v>
      </c>
      <c r="N30" s="73">
        <v>54</v>
      </c>
      <c r="O30" s="73">
        <v>51</v>
      </c>
      <c r="P30" s="73">
        <v>54</v>
      </c>
      <c r="Q30" s="73">
        <v>51</v>
      </c>
      <c r="R30" s="73">
        <v>53</v>
      </c>
      <c r="S30" s="73">
        <v>50</v>
      </c>
      <c r="T30" s="73">
        <v>53</v>
      </c>
      <c r="U30" s="73">
        <v>50</v>
      </c>
      <c r="V30" s="73">
        <v>52</v>
      </c>
      <c r="W30" s="73">
        <v>48</v>
      </c>
      <c r="X30" s="73">
        <v>51</v>
      </c>
      <c r="Y30" s="73">
        <v>49</v>
      </c>
      <c r="Z30" s="73">
        <v>51</v>
      </c>
      <c r="AA30" s="73">
        <v>48</v>
      </c>
      <c r="AB30" s="73">
        <v>50</v>
      </c>
      <c r="AC30" s="73">
        <v>48</v>
      </c>
      <c r="AD30" s="73">
        <v>50</v>
      </c>
      <c r="AE30" s="73">
        <v>49</v>
      </c>
      <c r="AF30" s="73">
        <v>51</v>
      </c>
      <c r="AG30" s="73">
        <v>51</v>
      </c>
      <c r="AH30" s="73">
        <v>53</v>
      </c>
      <c r="AI30" s="73">
        <v>53</v>
      </c>
      <c r="AJ30" s="73">
        <v>57</v>
      </c>
      <c r="AK30" s="73">
        <v>56</v>
      </c>
      <c r="AL30" s="73">
        <v>59</v>
      </c>
      <c r="AM30" s="73">
        <v>57</v>
      </c>
      <c r="AN30" s="73">
        <v>61</v>
      </c>
      <c r="AO30" s="73">
        <v>59</v>
      </c>
      <c r="AP30" s="73">
        <v>63</v>
      </c>
      <c r="AQ30" s="73">
        <v>60</v>
      </c>
      <c r="AR30" s="73">
        <v>64</v>
      </c>
      <c r="AS30" s="73">
        <v>312</v>
      </c>
      <c r="AT30" s="73">
        <v>331</v>
      </c>
      <c r="AU30" s="73">
        <v>325</v>
      </c>
      <c r="AV30" s="73">
        <v>344</v>
      </c>
      <c r="AW30" s="73">
        <v>260</v>
      </c>
      <c r="AX30" s="73">
        <v>282</v>
      </c>
      <c r="AY30" s="73">
        <v>219</v>
      </c>
      <c r="AZ30" s="73">
        <v>232</v>
      </c>
      <c r="BA30" s="73">
        <v>187</v>
      </c>
      <c r="BB30" s="73">
        <v>198</v>
      </c>
      <c r="BC30" s="73">
        <v>156</v>
      </c>
      <c r="BD30" s="73">
        <v>164</v>
      </c>
      <c r="BE30" s="73">
        <v>127</v>
      </c>
      <c r="BF30" s="73">
        <v>135</v>
      </c>
      <c r="BG30" s="73">
        <v>102</v>
      </c>
      <c r="BH30" s="73">
        <v>108</v>
      </c>
      <c r="BI30" s="73">
        <v>78</v>
      </c>
      <c r="BJ30" s="73">
        <v>83</v>
      </c>
      <c r="BK30" s="73">
        <v>58</v>
      </c>
      <c r="BL30" s="73">
        <v>61</v>
      </c>
      <c r="BM30" s="73">
        <v>41</v>
      </c>
      <c r="BN30" s="73">
        <v>44</v>
      </c>
      <c r="BO30" s="73">
        <v>30</v>
      </c>
      <c r="BP30" s="73">
        <v>31</v>
      </c>
      <c r="BQ30" s="73">
        <v>24</v>
      </c>
      <c r="BR30" s="73">
        <v>25</v>
      </c>
    </row>
    <row r="31" spans="1:70" x14ac:dyDescent="0.25">
      <c r="A31" s="58" t="s">
        <v>641</v>
      </c>
      <c r="B31" s="73">
        <v>11425</v>
      </c>
      <c r="C31" s="73">
        <v>5551</v>
      </c>
      <c r="D31" s="73">
        <v>5874</v>
      </c>
      <c r="E31" s="73">
        <v>90</v>
      </c>
      <c r="F31" s="73">
        <v>95</v>
      </c>
      <c r="G31" s="73">
        <v>93</v>
      </c>
      <c r="H31" s="73">
        <v>98</v>
      </c>
      <c r="I31" s="73">
        <v>95</v>
      </c>
      <c r="J31" s="73">
        <v>100</v>
      </c>
      <c r="K31" s="73">
        <v>96</v>
      </c>
      <c r="L31" s="73">
        <v>101</v>
      </c>
      <c r="M31" s="73">
        <v>96</v>
      </c>
      <c r="N31" s="73">
        <v>102</v>
      </c>
      <c r="O31" s="73">
        <v>96</v>
      </c>
      <c r="P31" s="73">
        <v>101</v>
      </c>
      <c r="Q31" s="73">
        <v>95</v>
      </c>
      <c r="R31" s="73">
        <v>101</v>
      </c>
      <c r="S31" s="73">
        <v>94</v>
      </c>
      <c r="T31" s="73">
        <v>100</v>
      </c>
      <c r="U31" s="73">
        <v>93</v>
      </c>
      <c r="V31" s="73">
        <v>99</v>
      </c>
      <c r="W31" s="73">
        <v>92</v>
      </c>
      <c r="X31" s="73">
        <v>98</v>
      </c>
      <c r="Y31" s="73">
        <v>91</v>
      </c>
      <c r="Z31" s="73">
        <v>96</v>
      </c>
      <c r="AA31" s="73">
        <v>89</v>
      </c>
      <c r="AB31" s="73">
        <v>95</v>
      </c>
      <c r="AC31" s="73">
        <v>89</v>
      </c>
      <c r="AD31" s="73">
        <v>95</v>
      </c>
      <c r="AE31" s="73">
        <v>92</v>
      </c>
      <c r="AF31" s="73">
        <v>98</v>
      </c>
      <c r="AG31" s="73">
        <v>97</v>
      </c>
      <c r="AH31" s="73">
        <v>102</v>
      </c>
      <c r="AI31" s="73">
        <v>101</v>
      </c>
      <c r="AJ31" s="73">
        <v>106</v>
      </c>
      <c r="AK31" s="73">
        <v>105</v>
      </c>
      <c r="AL31" s="73">
        <v>111</v>
      </c>
      <c r="AM31" s="73">
        <v>108</v>
      </c>
      <c r="AN31" s="73">
        <v>115</v>
      </c>
      <c r="AO31" s="73">
        <v>111</v>
      </c>
      <c r="AP31" s="73">
        <v>117</v>
      </c>
      <c r="AQ31" s="73">
        <v>112</v>
      </c>
      <c r="AR31" s="73">
        <v>119</v>
      </c>
      <c r="AS31" s="73">
        <v>588</v>
      </c>
      <c r="AT31" s="73">
        <v>621</v>
      </c>
      <c r="AU31" s="73">
        <v>611</v>
      </c>
      <c r="AV31" s="73">
        <v>647</v>
      </c>
      <c r="AW31" s="73">
        <v>495</v>
      </c>
      <c r="AX31" s="73">
        <v>524</v>
      </c>
      <c r="AY31" s="73">
        <v>412</v>
      </c>
      <c r="AZ31" s="73">
        <v>436</v>
      </c>
      <c r="BA31" s="73">
        <v>352</v>
      </c>
      <c r="BB31" s="73">
        <v>373</v>
      </c>
      <c r="BC31" s="73">
        <v>293</v>
      </c>
      <c r="BD31" s="73">
        <v>309</v>
      </c>
      <c r="BE31" s="73">
        <v>239</v>
      </c>
      <c r="BF31" s="73">
        <v>253</v>
      </c>
      <c r="BG31" s="73">
        <v>192</v>
      </c>
      <c r="BH31" s="73">
        <v>204</v>
      </c>
      <c r="BI31" s="73">
        <v>147</v>
      </c>
      <c r="BJ31" s="73">
        <v>155</v>
      </c>
      <c r="BK31" s="73">
        <v>108</v>
      </c>
      <c r="BL31" s="73">
        <v>115</v>
      </c>
      <c r="BM31" s="73">
        <v>78</v>
      </c>
      <c r="BN31" s="73">
        <v>82</v>
      </c>
      <c r="BO31" s="73">
        <v>55</v>
      </c>
      <c r="BP31" s="73">
        <v>58</v>
      </c>
      <c r="BQ31" s="73">
        <v>46</v>
      </c>
      <c r="BR31" s="73">
        <v>48</v>
      </c>
    </row>
    <row r="32" spans="1:70" x14ac:dyDescent="0.25">
      <c r="A32" s="58" t="s">
        <v>642</v>
      </c>
      <c r="B32" s="73">
        <v>16499</v>
      </c>
      <c r="C32" s="73">
        <v>8014</v>
      </c>
      <c r="D32" s="73">
        <v>8485</v>
      </c>
      <c r="E32" s="73">
        <v>130</v>
      </c>
      <c r="F32" s="73">
        <v>137</v>
      </c>
      <c r="G32" s="73">
        <v>134</v>
      </c>
      <c r="H32" s="73">
        <v>142</v>
      </c>
      <c r="I32" s="73">
        <v>137</v>
      </c>
      <c r="J32" s="73">
        <v>145</v>
      </c>
      <c r="K32" s="73">
        <v>139</v>
      </c>
      <c r="L32" s="73">
        <v>146</v>
      </c>
      <c r="M32" s="73">
        <v>139</v>
      </c>
      <c r="N32" s="73">
        <v>147</v>
      </c>
      <c r="O32" s="73">
        <v>139</v>
      </c>
      <c r="P32" s="73">
        <v>146</v>
      </c>
      <c r="Q32" s="73">
        <v>138</v>
      </c>
      <c r="R32" s="73">
        <v>145</v>
      </c>
      <c r="S32" s="73">
        <v>136</v>
      </c>
      <c r="T32" s="73">
        <v>144</v>
      </c>
      <c r="U32" s="73">
        <v>135</v>
      </c>
      <c r="V32" s="73">
        <v>142</v>
      </c>
      <c r="W32" s="73">
        <v>133</v>
      </c>
      <c r="X32" s="73">
        <v>141</v>
      </c>
      <c r="Y32" s="73">
        <v>131</v>
      </c>
      <c r="Z32" s="73">
        <v>139</v>
      </c>
      <c r="AA32" s="73">
        <v>129</v>
      </c>
      <c r="AB32" s="73">
        <v>137</v>
      </c>
      <c r="AC32" s="73">
        <v>129</v>
      </c>
      <c r="AD32" s="73">
        <v>137</v>
      </c>
      <c r="AE32" s="73">
        <v>133</v>
      </c>
      <c r="AF32" s="73">
        <v>141</v>
      </c>
      <c r="AG32" s="73">
        <v>139</v>
      </c>
      <c r="AH32" s="73">
        <v>148</v>
      </c>
      <c r="AI32" s="73">
        <v>145</v>
      </c>
      <c r="AJ32" s="73">
        <v>154</v>
      </c>
      <c r="AK32" s="73">
        <v>151</v>
      </c>
      <c r="AL32" s="73">
        <v>160</v>
      </c>
      <c r="AM32" s="73">
        <v>156</v>
      </c>
      <c r="AN32" s="73">
        <v>166</v>
      </c>
      <c r="AO32" s="73">
        <v>160</v>
      </c>
      <c r="AP32" s="73">
        <v>169</v>
      </c>
      <c r="AQ32" s="73">
        <v>162</v>
      </c>
      <c r="AR32" s="73">
        <v>172</v>
      </c>
      <c r="AS32" s="73">
        <v>849</v>
      </c>
      <c r="AT32" s="73">
        <v>897</v>
      </c>
      <c r="AU32" s="73">
        <v>883</v>
      </c>
      <c r="AV32" s="73">
        <v>934</v>
      </c>
      <c r="AW32" s="73">
        <v>715</v>
      </c>
      <c r="AX32" s="73">
        <v>756</v>
      </c>
      <c r="AY32" s="73">
        <v>595</v>
      </c>
      <c r="AZ32" s="73">
        <v>630</v>
      </c>
      <c r="BA32" s="73">
        <v>505</v>
      </c>
      <c r="BB32" s="73">
        <v>542</v>
      </c>
      <c r="BC32" s="73">
        <v>423</v>
      </c>
      <c r="BD32" s="73">
        <v>447</v>
      </c>
      <c r="BE32" s="73">
        <v>345</v>
      </c>
      <c r="BF32" s="73">
        <v>365</v>
      </c>
      <c r="BG32" s="73">
        <v>278</v>
      </c>
      <c r="BH32" s="73">
        <v>293</v>
      </c>
      <c r="BI32" s="73">
        <v>212</v>
      </c>
      <c r="BJ32" s="73">
        <v>225</v>
      </c>
      <c r="BK32" s="73">
        <v>156</v>
      </c>
      <c r="BL32" s="73">
        <v>166</v>
      </c>
      <c r="BM32" s="73">
        <v>113</v>
      </c>
      <c r="BN32" s="73">
        <v>119</v>
      </c>
      <c r="BO32" s="73">
        <v>79</v>
      </c>
      <c r="BP32" s="73">
        <v>84</v>
      </c>
      <c r="BQ32" s="73">
        <v>66</v>
      </c>
      <c r="BR32" s="73">
        <v>69</v>
      </c>
    </row>
    <row r="33" spans="1:70" x14ac:dyDescent="0.25">
      <c r="A33" s="58" t="s">
        <v>643</v>
      </c>
      <c r="B33" s="73">
        <v>2454</v>
      </c>
      <c r="C33" s="73">
        <v>1195</v>
      </c>
      <c r="D33" s="73">
        <v>1259</v>
      </c>
      <c r="E33" s="73">
        <v>19</v>
      </c>
      <c r="F33" s="73">
        <v>21</v>
      </c>
      <c r="G33" s="73">
        <v>20</v>
      </c>
      <c r="H33" s="73">
        <v>21</v>
      </c>
      <c r="I33" s="73">
        <v>20</v>
      </c>
      <c r="J33" s="73">
        <v>22</v>
      </c>
      <c r="K33" s="73">
        <v>21</v>
      </c>
      <c r="L33" s="73">
        <v>22</v>
      </c>
      <c r="M33" s="73">
        <v>21</v>
      </c>
      <c r="N33" s="73">
        <v>22</v>
      </c>
      <c r="O33" s="73">
        <v>21</v>
      </c>
      <c r="P33" s="73">
        <v>22</v>
      </c>
      <c r="Q33" s="73">
        <v>20</v>
      </c>
      <c r="R33" s="73">
        <v>22</v>
      </c>
      <c r="S33" s="73">
        <v>20</v>
      </c>
      <c r="T33" s="73">
        <v>22</v>
      </c>
      <c r="U33" s="73">
        <v>20</v>
      </c>
      <c r="V33" s="73">
        <v>21</v>
      </c>
      <c r="W33" s="73">
        <v>20</v>
      </c>
      <c r="X33" s="73">
        <v>21</v>
      </c>
      <c r="Y33" s="73">
        <v>19</v>
      </c>
      <c r="Z33" s="73">
        <v>21</v>
      </c>
      <c r="AA33" s="73">
        <v>19</v>
      </c>
      <c r="AB33" s="73">
        <v>20</v>
      </c>
      <c r="AC33" s="73">
        <v>19</v>
      </c>
      <c r="AD33" s="73">
        <v>21</v>
      </c>
      <c r="AE33" s="73">
        <v>20</v>
      </c>
      <c r="AF33" s="73">
        <v>21</v>
      </c>
      <c r="AG33" s="73">
        <v>21</v>
      </c>
      <c r="AH33" s="73">
        <v>22</v>
      </c>
      <c r="AI33" s="73">
        <v>21</v>
      </c>
      <c r="AJ33" s="73">
        <v>23</v>
      </c>
      <c r="AK33" s="73">
        <v>22</v>
      </c>
      <c r="AL33" s="73">
        <v>24</v>
      </c>
      <c r="AM33" s="73">
        <v>23</v>
      </c>
      <c r="AN33" s="73">
        <v>25</v>
      </c>
      <c r="AO33" s="73">
        <v>24</v>
      </c>
      <c r="AP33" s="73">
        <v>25</v>
      </c>
      <c r="AQ33" s="73">
        <v>24</v>
      </c>
      <c r="AR33" s="73">
        <v>26</v>
      </c>
      <c r="AS33" s="73">
        <v>128</v>
      </c>
      <c r="AT33" s="73">
        <v>131</v>
      </c>
      <c r="AU33" s="73">
        <v>134</v>
      </c>
      <c r="AV33" s="73">
        <v>137</v>
      </c>
      <c r="AW33" s="73">
        <v>106</v>
      </c>
      <c r="AX33" s="73">
        <v>112</v>
      </c>
      <c r="AY33" s="73">
        <v>89</v>
      </c>
      <c r="AZ33" s="73">
        <v>93</v>
      </c>
      <c r="BA33" s="73">
        <v>75</v>
      </c>
      <c r="BB33" s="73">
        <v>80</v>
      </c>
      <c r="BC33" s="73">
        <v>63</v>
      </c>
      <c r="BD33" s="73">
        <v>67</v>
      </c>
      <c r="BE33" s="73">
        <v>51</v>
      </c>
      <c r="BF33" s="73">
        <v>54</v>
      </c>
      <c r="BG33" s="73">
        <v>42</v>
      </c>
      <c r="BH33" s="73">
        <v>44</v>
      </c>
      <c r="BI33" s="73">
        <v>31</v>
      </c>
      <c r="BJ33" s="73">
        <v>33</v>
      </c>
      <c r="BK33" s="73">
        <v>23</v>
      </c>
      <c r="BL33" s="73">
        <v>24</v>
      </c>
      <c r="BM33" s="73">
        <v>17</v>
      </c>
      <c r="BN33" s="73">
        <v>18</v>
      </c>
      <c r="BO33" s="73">
        <v>12</v>
      </c>
      <c r="BP33" s="73">
        <v>12</v>
      </c>
      <c r="BQ33" s="73">
        <v>10</v>
      </c>
      <c r="BR33" s="73">
        <v>10</v>
      </c>
    </row>
    <row r="34" spans="1:70" x14ac:dyDescent="0.25">
      <c r="A34" s="58" t="s">
        <v>644</v>
      </c>
      <c r="B34" s="73">
        <v>13784</v>
      </c>
      <c r="C34" s="73">
        <v>6698</v>
      </c>
      <c r="D34" s="73">
        <v>7086</v>
      </c>
      <c r="E34" s="73">
        <v>108</v>
      </c>
      <c r="F34" s="73">
        <v>115</v>
      </c>
      <c r="G34" s="73">
        <v>112</v>
      </c>
      <c r="H34" s="73">
        <v>119</v>
      </c>
      <c r="I34" s="73">
        <v>115</v>
      </c>
      <c r="J34" s="73">
        <v>121</v>
      </c>
      <c r="K34" s="73">
        <v>116</v>
      </c>
      <c r="L34" s="73">
        <v>122</v>
      </c>
      <c r="M34" s="73">
        <v>116</v>
      </c>
      <c r="N34" s="73">
        <v>123</v>
      </c>
      <c r="O34" s="73">
        <v>116</v>
      </c>
      <c r="P34" s="73">
        <v>122</v>
      </c>
      <c r="Q34" s="73">
        <v>115</v>
      </c>
      <c r="R34" s="73">
        <v>122</v>
      </c>
      <c r="S34" s="73">
        <v>114</v>
      </c>
      <c r="T34" s="73">
        <v>120</v>
      </c>
      <c r="U34" s="73">
        <v>112</v>
      </c>
      <c r="V34" s="73">
        <v>119</v>
      </c>
      <c r="W34" s="73">
        <v>111</v>
      </c>
      <c r="X34" s="73">
        <v>118</v>
      </c>
      <c r="Y34" s="73">
        <v>110</v>
      </c>
      <c r="Z34" s="73">
        <v>116</v>
      </c>
      <c r="AA34" s="73">
        <v>108</v>
      </c>
      <c r="AB34" s="73">
        <v>114</v>
      </c>
      <c r="AC34" s="73">
        <v>108</v>
      </c>
      <c r="AD34" s="73">
        <v>114</v>
      </c>
      <c r="AE34" s="73">
        <v>111</v>
      </c>
      <c r="AF34" s="73">
        <v>118</v>
      </c>
      <c r="AG34" s="73">
        <v>117</v>
      </c>
      <c r="AH34" s="73">
        <v>123</v>
      </c>
      <c r="AI34" s="73">
        <v>122</v>
      </c>
      <c r="AJ34" s="73">
        <v>128</v>
      </c>
      <c r="AK34" s="73">
        <v>126</v>
      </c>
      <c r="AL34" s="73">
        <v>134</v>
      </c>
      <c r="AM34" s="73">
        <v>131</v>
      </c>
      <c r="AN34" s="73">
        <v>138</v>
      </c>
      <c r="AO34" s="73">
        <v>134</v>
      </c>
      <c r="AP34" s="73">
        <v>141</v>
      </c>
      <c r="AQ34" s="73">
        <v>134</v>
      </c>
      <c r="AR34" s="73">
        <v>145</v>
      </c>
      <c r="AS34" s="73">
        <v>709</v>
      </c>
      <c r="AT34" s="73">
        <v>750</v>
      </c>
      <c r="AU34" s="73">
        <v>738</v>
      </c>
      <c r="AV34" s="73">
        <v>780</v>
      </c>
      <c r="AW34" s="73">
        <v>597</v>
      </c>
      <c r="AX34" s="73">
        <v>632</v>
      </c>
      <c r="AY34" s="73">
        <v>497</v>
      </c>
      <c r="AZ34" s="73">
        <v>526</v>
      </c>
      <c r="BA34" s="73">
        <v>425</v>
      </c>
      <c r="BB34" s="73">
        <v>449</v>
      </c>
      <c r="BC34" s="73">
        <v>353</v>
      </c>
      <c r="BD34" s="73">
        <v>374</v>
      </c>
      <c r="BE34" s="73">
        <v>288</v>
      </c>
      <c r="BF34" s="73">
        <v>305</v>
      </c>
      <c r="BG34" s="73">
        <v>232</v>
      </c>
      <c r="BH34" s="73">
        <v>245</v>
      </c>
      <c r="BI34" s="73">
        <v>177</v>
      </c>
      <c r="BJ34" s="73">
        <v>188</v>
      </c>
      <c r="BK34" s="73">
        <v>131</v>
      </c>
      <c r="BL34" s="73">
        <v>138</v>
      </c>
      <c r="BM34" s="73">
        <v>94</v>
      </c>
      <c r="BN34" s="73">
        <v>99</v>
      </c>
      <c r="BO34" s="73">
        <v>66</v>
      </c>
      <c r="BP34" s="73">
        <v>70</v>
      </c>
      <c r="BQ34" s="73">
        <v>55</v>
      </c>
      <c r="BR34" s="73">
        <v>58</v>
      </c>
    </row>
    <row r="35" spans="1:70" x14ac:dyDescent="0.25">
      <c r="A35" s="58" t="s">
        <v>457</v>
      </c>
      <c r="B35" s="73">
        <v>10338</v>
      </c>
      <c r="C35" s="73">
        <v>5023</v>
      </c>
      <c r="D35" s="73">
        <v>5315</v>
      </c>
      <c r="E35" s="73">
        <v>81</v>
      </c>
      <c r="F35" s="73">
        <v>86</v>
      </c>
      <c r="G35" s="73">
        <v>84</v>
      </c>
      <c r="H35" s="73">
        <v>89</v>
      </c>
      <c r="I35" s="73">
        <v>86</v>
      </c>
      <c r="J35" s="73">
        <v>91</v>
      </c>
      <c r="K35" s="73">
        <v>87</v>
      </c>
      <c r="L35" s="73">
        <v>92</v>
      </c>
      <c r="M35" s="73">
        <v>87</v>
      </c>
      <c r="N35" s="73">
        <v>92</v>
      </c>
      <c r="O35" s="73">
        <v>87</v>
      </c>
      <c r="P35" s="73">
        <v>92</v>
      </c>
      <c r="Q35" s="73">
        <v>86</v>
      </c>
      <c r="R35" s="73">
        <v>91</v>
      </c>
      <c r="S35" s="73">
        <v>85</v>
      </c>
      <c r="T35" s="73">
        <v>90</v>
      </c>
      <c r="U35" s="73">
        <v>84</v>
      </c>
      <c r="V35" s="73">
        <v>89</v>
      </c>
      <c r="W35" s="73">
        <v>84</v>
      </c>
      <c r="X35" s="73">
        <v>88</v>
      </c>
      <c r="Y35" s="73">
        <v>82</v>
      </c>
      <c r="Z35" s="73">
        <v>87</v>
      </c>
      <c r="AA35" s="73">
        <v>81</v>
      </c>
      <c r="AB35" s="73">
        <v>86</v>
      </c>
      <c r="AC35" s="73">
        <v>81</v>
      </c>
      <c r="AD35" s="73">
        <v>86</v>
      </c>
      <c r="AE35" s="73">
        <v>84</v>
      </c>
      <c r="AF35" s="73">
        <v>88</v>
      </c>
      <c r="AG35" s="73">
        <v>87</v>
      </c>
      <c r="AH35" s="73">
        <v>93</v>
      </c>
      <c r="AI35" s="73">
        <v>91</v>
      </c>
      <c r="AJ35" s="73">
        <v>96</v>
      </c>
      <c r="AK35" s="73">
        <v>95</v>
      </c>
      <c r="AL35" s="73">
        <v>100</v>
      </c>
      <c r="AM35" s="73">
        <v>98</v>
      </c>
      <c r="AN35" s="73">
        <v>104</v>
      </c>
      <c r="AO35" s="73">
        <v>100</v>
      </c>
      <c r="AP35" s="73">
        <v>106</v>
      </c>
      <c r="AQ35" s="73">
        <v>102</v>
      </c>
      <c r="AR35" s="73">
        <v>107</v>
      </c>
      <c r="AS35" s="73">
        <v>532</v>
      </c>
      <c r="AT35" s="73">
        <v>562</v>
      </c>
      <c r="AU35" s="73">
        <v>553</v>
      </c>
      <c r="AV35" s="73">
        <v>585</v>
      </c>
      <c r="AW35" s="73">
        <v>448</v>
      </c>
      <c r="AX35" s="73">
        <v>474</v>
      </c>
      <c r="AY35" s="73">
        <v>373</v>
      </c>
      <c r="AZ35" s="73">
        <v>394</v>
      </c>
      <c r="BA35" s="73">
        <v>319</v>
      </c>
      <c r="BB35" s="73">
        <v>337</v>
      </c>
      <c r="BC35" s="73">
        <v>265</v>
      </c>
      <c r="BD35" s="73">
        <v>280</v>
      </c>
      <c r="BE35" s="73">
        <v>216</v>
      </c>
      <c r="BF35" s="73">
        <v>229</v>
      </c>
      <c r="BG35" s="73">
        <v>173</v>
      </c>
      <c r="BH35" s="73">
        <v>185</v>
      </c>
      <c r="BI35" s="73">
        <v>133</v>
      </c>
      <c r="BJ35" s="73">
        <v>141</v>
      </c>
      <c r="BK35" s="73">
        <v>98</v>
      </c>
      <c r="BL35" s="73">
        <v>104</v>
      </c>
      <c r="BM35" s="73">
        <v>70</v>
      </c>
      <c r="BN35" s="73">
        <v>75</v>
      </c>
      <c r="BO35" s="73">
        <v>50</v>
      </c>
      <c r="BP35" s="73">
        <v>52</v>
      </c>
      <c r="BQ35" s="73">
        <v>41</v>
      </c>
      <c r="BR35" s="73">
        <v>44</v>
      </c>
    </row>
    <row r="36" spans="1:70" x14ac:dyDescent="0.25">
      <c r="A36" s="58" t="s">
        <v>311</v>
      </c>
      <c r="B36" s="73">
        <v>0</v>
      </c>
      <c r="C36" s="73">
        <v>0</v>
      </c>
      <c r="D36" s="73">
        <v>0</v>
      </c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</row>
    <row r="37" spans="1:70" x14ac:dyDescent="0.25">
      <c r="A37" s="69" t="s">
        <v>156</v>
      </c>
      <c r="B37" s="78">
        <v>5420</v>
      </c>
      <c r="C37" s="78">
        <v>2755</v>
      </c>
      <c r="D37" s="78">
        <v>2665</v>
      </c>
      <c r="E37" s="78">
        <v>49</v>
      </c>
      <c r="F37" s="78">
        <v>48</v>
      </c>
      <c r="G37" s="78">
        <v>48</v>
      </c>
      <c r="H37" s="78">
        <v>47</v>
      </c>
      <c r="I37" s="78">
        <v>47</v>
      </c>
      <c r="J37" s="78">
        <v>46</v>
      </c>
      <c r="K37" s="78">
        <v>47</v>
      </c>
      <c r="L37" s="78">
        <v>45</v>
      </c>
      <c r="M37" s="78">
        <v>46</v>
      </c>
      <c r="N37" s="78">
        <v>44</v>
      </c>
      <c r="O37" s="78">
        <v>46</v>
      </c>
      <c r="P37" s="78">
        <v>44</v>
      </c>
      <c r="Q37" s="78">
        <v>46</v>
      </c>
      <c r="R37" s="78">
        <v>44</v>
      </c>
      <c r="S37" s="78">
        <v>46</v>
      </c>
      <c r="T37" s="78">
        <v>45</v>
      </c>
      <c r="U37" s="78">
        <v>46</v>
      </c>
      <c r="V37" s="78">
        <v>45</v>
      </c>
      <c r="W37" s="78">
        <v>47</v>
      </c>
      <c r="X37" s="78">
        <v>46</v>
      </c>
      <c r="Y37" s="78">
        <v>48</v>
      </c>
      <c r="Z37" s="78">
        <v>46</v>
      </c>
      <c r="AA37" s="78">
        <v>49</v>
      </c>
      <c r="AB37" s="78">
        <v>47</v>
      </c>
      <c r="AC37" s="78">
        <v>50</v>
      </c>
      <c r="AD37" s="78">
        <v>48</v>
      </c>
      <c r="AE37" s="78">
        <v>53</v>
      </c>
      <c r="AF37" s="78">
        <v>51</v>
      </c>
      <c r="AG37" s="78">
        <v>56</v>
      </c>
      <c r="AH37" s="78">
        <v>55</v>
      </c>
      <c r="AI37" s="78">
        <v>59</v>
      </c>
      <c r="AJ37" s="78">
        <v>58</v>
      </c>
      <c r="AK37" s="78">
        <v>63</v>
      </c>
      <c r="AL37" s="78">
        <v>61</v>
      </c>
      <c r="AM37" s="78">
        <v>65</v>
      </c>
      <c r="AN37" s="78">
        <v>62</v>
      </c>
      <c r="AO37" s="78">
        <v>64</v>
      </c>
      <c r="AP37" s="78">
        <v>61</v>
      </c>
      <c r="AQ37" s="78">
        <v>61</v>
      </c>
      <c r="AR37" s="78">
        <v>59</v>
      </c>
      <c r="AS37" s="78">
        <v>267</v>
      </c>
      <c r="AT37" s="78">
        <v>259</v>
      </c>
      <c r="AU37" s="78">
        <v>244</v>
      </c>
      <c r="AV37" s="78">
        <v>237</v>
      </c>
      <c r="AW37" s="78">
        <v>225</v>
      </c>
      <c r="AX37" s="78">
        <v>217</v>
      </c>
      <c r="AY37" s="78">
        <v>223</v>
      </c>
      <c r="AZ37" s="78">
        <v>215</v>
      </c>
      <c r="BA37" s="78">
        <v>193</v>
      </c>
      <c r="BB37" s="78">
        <v>186</v>
      </c>
      <c r="BC37" s="78">
        <v>139</v>
      </c>
      <c r="BD37" s="78">
        <v>134</v>
      </c>
      <c r="BE37" s="78">
        <v>140</v>
      </c>
      <c r="BF37" s="78">
        <v>135</v>
      </c>
      <c r="BG37" s="78">
        <v>110</v>
      </c>
      <c r="BH37" s="78">
        <v>107</v>
      </c>
      <c r="BI37" s="78">
        <v>81</v>
      </c>
      <c r="BJ37" s="78">
        <v>79</v>
      </c>
      <c r="BK37" s="78">
        <v>32</v>
      </c>
      <c r="BL37" s="78">
        <v>31</v>
      </c>
      <c r="BM37" s="78">
        <v>30</v>
      </c>
      <c r="BN37" s="78">
        <v>30</v>
      </c>
      <c r="BO37" s="78">
        <v>17</v>
      </c>
      <c r="BP37" s="78">
        <v>16</v>
      </c>
      <c r="BQ37" s="78">
        <v>18</v>
      </c>
      <c r="BR37" s="78">
        <v>17</v>
      </c>
    </row>
    <row r="38" spans="1:70" x14ac:dyDescent="0.25">
      <c r="A38" s="58" t="s">
        <v>645</v>
      </c>
      <c r="B38" s="73">
        <v>5420</v>
      </c>
      <c r="C38" s="73">
        <v>2755</v>
      </c>
      <c r="D38" s="73">
        <v>2665</v>
      </c>
      <c r="E38" s="73">
        <v>49</v>
      </c>
      <c r="F38" s="73">
        <v>48</v>
      </c>
      <c r="G38" s="73">
        <v>48</v>
      </c>
      <c r="H38" s="73">
        <v>47</v>
      </c>
      <c r="I38" s="73">
        <v>47</v>
      </c>
      <c r="J38" s="73">
        <v>46</v>
      </c>
      <c r="K38" s="73">
        <v>47</v>
      </c>
      <c r="L38" s="73">
        <v>45</v>
      </c>
      <c r="M38" s="73">
        <v>46</v>
      </c>
      <c r="N38" s="73">
        <v>44</v>
      </c>
      <c r="O38" s="73">
        <v>46</v>
      </c>
      <c r="P38" s="73">
        <v>44</v>
      </c>
      <c r="Q38" s="73">
        <v>46</v>
      </c>
      <c r="R38" s="73">
        <v>44</v>
      </c>
      <c r="S38" s="73">
        <v>46</v>
      </c>
      <c r="T38" s="73">
        <v>45</v>
      </c>
      <c r="U38" s="73">
        <v>46</v>
      </c>
      <c r="V38" s="73">
        <v>45</v>
      </c>
      <c r="W38" s="73">
        <v>47</v>
      </c>
      <c r="X38" s="73">
        <v>46</v>
      </c>
      <c r="Y38" s="73">
        <v>48</v>
      </c>
      <c r="Z38" s="73">
        <v>46</v>
      </c>
      <c r="AA38" s="73">
        <v>49</v>
      </c>
      <c r="AB38" s="73">
        <v>47</v>
      </c>
      <c r="AC38" s="73">
        <v>50</v>
      </c>
      <c r="AD38" s="73">
        <v>48</v>
      </c>
      <c r="AE38" s="73">
        <v>53</v>
      </c>
      <c r="AF38" s="73">
        <v>51</v>
      </c>
      <c r="AG38" s="73">
        <v>56</v>
      </c>
      <c r="AH38" s="73">
        <v>55</v>
      </c>
      <c r="AI38" s="73">
        <v>59</v>
      </c>
      <c r="AJ38" s="73">
        <v>58</v>
      </c>
      <c r="AK38" s="73">
        <v>63</v>
      </c>
      <c r="AL38" s="73">
        <v>61</v>
      </c>
      <c r="AM38" s="73">
        <v>65</v>
      </c>
      <c r="AN38" s="73">
        <v>62</v>
      </c>
      <c r="AO38" s="73">
        <v>64</v>
      </c>
      <c r="AP38" s="73">
        <v>61</v>
      </c>
      <c r="AQ38" s="73">
        <v>61</v>
      </c>
      <c r="AR38" s="73">
        <v>59</v>
      </c>
      <c r="AS38" s="73">
        <v>267</v>
      </c>
      <c r="AT38" s="73">
        <v>259</v>
      </c>
      <c r="AU38" s="73">
        <v>244</v>
      </c>
      <c r="AV38" s="73">
        <v>237</v>
      </c>
      <c r="AW38" s="73">
        <v>225</v>
      </c>
      <c r="AX38" s="73">
        <v>217</v>
      </c>
      <c r="AY38" s="73">
        <v>223</v>
      </c>
      <c r="AZ38" s="73">
        <v>215</v>
      </c>
      <c r="BA38" s="73">
        <v>193</v>
      </c>
      <c r="BB38" s="73">
        <v>186</v>
      </c>
      <c r="BC38" s="73">
        <v>139</v>
      </c>
      <c r="BD38" s="73">
        <v>134</v>
      </c>
      <c r="BE38" s="73">
        <v>140</v>
      </c>
      <c r="BF38" s="73">
        <v>135</v>
      </c>
      <c r="BG38" s="73">
        <v>110</v>
      </c>
      <c r="BH38" s="73">
        <v>107</v>
      </c>
      <c r="BI38" s="73">
        <v>81</v>
      </c>
      <c r="BJ38" s="73">
        <v>79</v>
      </c>
      <c r="BK38" s="73">
        <v>32</v>
      </c>
      <c r="BL38" s="73">
        <v>31</v>
      </c>
      <c r="BM38" s="73">
        <v>30</v>
      </c>
      <c r="BN38" s="73">
        <v>30</v>
      </c>
      <c r="BO38" s="73">
        <v>17</v>
      </c>
      <c r="BP38" s="73">
        <v>16</v>
      </c>
      <c r="BQ38" s="73">
        <v>18</v>
      </c>
      <c r="BR38" s="73">
        <v>17</v>
      </c>
    </row>
    <row r="39" spans="1:70" x14ac:dyDescent="0.25">
      <c r="A39" s="69" t="s">
        <v>41</v>
      </c>
      <c r="B39" s="78">
        <v>64148</v>
      </c>
      <c r="C39" s="78">
        <v>31046</v>
      </c>
      <c r="D39" s="78">
        <v>33102</v>
      </c>
      <c r="E39" s="78">
        <v>355</v>
      </c>
      <c r="F39" s="78">
        <v>378</v>
      </c>
      <c r="G39" s="78">
        <v>374</v>
      </c>
      <c r="H39" s="78">
        <v>399</v>
      </c>
      <c r="I39" s="78">
        <v>386</v>
      </c>
      <c r="J39" s="78">
        <v>411</v>
      </c>
      <c r="K39" s="78">
        <v>389</v>
      </c>
      <c r="L39" s="78">
        <v>420</v>
      </c>
      <c r="M39" s="78">
        <v>391</v>
      </c>
      <c r="N39" s="78">
        <v>420</v>
      </c>
      <c r="O39" s="78">
        <v>389</v>
      </c>
      <c r="P39" s="78">
        <v>416</v>
      </c>
      <c r="Q39" s="78">
        <v>385</v>
      </c>
      <c r="R39" s="78">
        <v>410</v>
      </c>
      <c r="S39" s="78">
        <v>378</v>
      </c>
      <c r="T39" s="78">
        <v>404</v>
      </c>
      <c r="U39" s="78">
        <v>373</v>
      </c>
      <c r="V39" s="78">
        <v>397</v>
      </c>
      <c r="W39" s="78">
        <v>368</v>
      </c>
      <c r="X39" s="78">
        <v>393</v>
      </c>
      <c r="Y39" s="78">
        <v>363</v>
      </c>
      <c r="Z39" s="78">
        <v>386</v>
      </c>
      <c r="AA39" s="78">
        <v>354</v>
      </c>
      <c r="AB39" s="78">
        <v>377</v>
      </c>
      <c r="AC39" s="78">
        <v>361</v>
      </c>
      <c r="AD39" s="78">
        <v>384</v>
      </c>
      <c r="AE39" s="78">
        <v>391</v>
      </c>
      <c r="AF39" s="78">
        <v>419</v>
      </c>
      <c r="AG39" s="78">
        <v>439</v>
      </c>
      <c r="AH39" s="78">
        <v>466</v>
      </c>
      <c r="AI39" s="78">
        <v>483</v>
      </c>
      <c r="AJ39" s="78">
        <v>515</v>
      </c>
      <c r="AK39" s="78">
        <v>531</v>
      </c>
      <c r="AL39" s="78">
        <v>567</v>
      </c>
      <c r="AM39" s="78">
        <v>566</v>
      </c>
      <c r="AN39" s="78">
        <v>602</v>
      </c>
      <c r="AO39" s="78">
        <v>574</v>
      </c>
      <c r="AP39" s="78">
        <v>611</v>
      </c>
      <c r="AQ39" s="78">
        <v>566</v>
      </c>
      <c r="AR39" s="78">
        <v>604</v>
      </c>
      <c r="AS39" s="78">
        <v>2876</v>
      </c>
      <c r="AT39" s="78">
        <v>3065</v>
      </c>
      <c r="AU39" s="78">
        <v>3415</v>
      </c>
      <c r="AV39" s="78">
        <v>3641</v>
      </c>
      <c r="AW39" s="78">
        <v>2951</v>
      </c>
      <c r="AX39" s="78">
        <v>3148</v>
      </c>
      <c r="AY39" s="78">
        <v>2475</v>
      </c>
      <c r="AZ39" s="78">
        <v>2637</v>
      </c>
      <c r="BA39" s="78">
        <v>2079</v>
      </c>
      <c r="BB39" s="78">
        <v>2217</v>
      </c>
      <c r="BC39" s="78">
        <v>1864</v>
      </c>
      <c r="BD39" s="78">
        <v>1986</v>
      </c>
      <c r="BE39" s="78">
        <v>1869</v>
      </c>
      <c r="BF39" s="78">
        <v>1992</v>
      </c>
      <c r="BG39" s="78">
        <v>1484</v>
      </c>
      <c r="BH39" s="78">
        <v>1581</v>
      </c>
      <c r="BI39" s="78">
        <v>1292</v>
      </c>
      <c r="BJ39" s="78">
        <v>1379</v>
      </c>
      <c r="BK39" s="78">
        <v>931</v>
      </c>
      <c r="BL39" s="78">
        <v>993</v>
      </c>
      <c r="BM39" s="78">
        <v>625</v>
      </c>
      <c r="BN39" s="78">
        <v>667</v>
      </c>
      <c r="BO39" s="78">
        <v>424</v>
      </c>
      <c r="BP39" s="78">
        <v>450</v>
      </c>
      <c r="BQ39" s="78">
        <v>345</v>
      </c>
      <c r="BR39" s="78">
        <v>367</v>
      </c>
    </row>
    <row r="40" spans="1:70" x14ac:dyDescent="0.25">
      <c r="A40" s="58" t="s">
        <v>646</v>
      </c>
      <c r="B40" s="73">
        <v>27392</v>
      </c>
      <c r="C40" s="73">
        <v>13257</v>
      </c>
      <c r="D40" s="73">
        <v>14135</v>
      </c>
      <c r="E40" s="73">
        <v>151</v>
      </c>
      <c r="F40" s="73">
        <v>162</v>
      </c>
      <c r="G40" s="73">
        <v>160</v>
      </c>
      <c r="H40" s="73">
        <v>170</v>
      </c>
      <c r="I40" s="73">
        <v>165</v>
      </c>
      <c r="J40" s="73">
        <v>175</v>
      </c>
      <c r="K40" s="73">
        <v>167</v>
      </c>
      <c r="L40" s="73">
        <v>178</v>
      </c>
      <c r="M40" s="73">
        <v>166</v>
      </c>
      <c r="N40" s="73">
        <v>180</v>
      </c>
      <c r="O40" s="73">
        <v>166</v>
      </c>
      <c r="P40" s="73">
        <v>178</v>
      </c>
      <c r="Q40" s="73">
        <v>164</v>
      </c>
      <c r="R40" s="73">
        <v>175</v>
      </c>
      <c r="S40" s="73">
        <v>162</v>
      </c>
      <c r="T40" s="73">
        <v>172</v>
      </c>
      <c r="U40" s="73">
        <v>159</v>
      </c>
      <c r="V40" s="73">
        <v>170</v>
      </c>
      <c r="W40" s="73">
        <v>157</v>
      </c>
      <c r="X40" s="73">
        <v>168</v>
      </c>
      <c r="Y40" s="73">
        <v>155</v>
      </c>
      <c r="Z40" s="73">
        <v>165</v>
      </c>
      <c r="AA40" s="73">
        <v>151</v>
      </c>
      <c r="AB40" s="73">
        <v>161</v>
      </c>
      <c r="AC40" s="73">
        <v>154</v>
      </c>
      <c r="AD40" s="73">
        <v>164</v>
      </c>
      <c r="AE40" s="73">
        <v>167</v>
      </c>
      <c r="AF40" s="73">
        <v>179</v>
      </c>
      <c r="AG40" s="73">
        <v>187</v>
      </c>
      <c r="AH40" s="73">
        <v>199</v>
      </c>
      <c r="AI40" s="73">
        <v>206</v>
      </c>
      <c r="AJ40" s="73">
        <v>220</v>
      </c>
      <c r="AK40" s="73">
        <v>227</v>
      </c>
      <c r="AL40" s="73">
        <v>242</v>
      </c>
      <c r="AM40" s="73">
        <v>242</v>
      </c>
      <c r="AN40" s="73">
        <v>257</v>
      </c>
      <c r="AO40" s="73">
        <v>245</v>
      </c>
      <c r="AP40" s="73">
        <v>261</v>
      </c>
      <c r="AQ40" s="73">
        <v>242</v>
      </c>
      <c r="AR40" s="73">
        <v>258</v>
      </c>
      <c r="AS40" s="73">
        <v>1228</v>
      </c>
      <c r="AT40" s="73">
        <v>1309</v>
      </c>
      <c r="AU40" s="73">
        <v>1458</v>
      </c>
      <c r="AV40" s="73">
        <v>1555</v>
      </c>
      <c r="AW40" s="73">
        <v>1260</v>
      </c>
      <c r="AX40" s="73">
        <v>1344</v>
      </c>
      <c r="AY40" s="73">
        <v>1057</v>
      </c>
      <c r="AZ40" s="73">
        <v>1126</v>
      </c>
      <c r="BA40" s="73">
        <v>888</v>
      </c>
      <c r="BB40" s="73">
        <v>946</v>
      </c>
      <c r="BC40" s="73">
        <v>796</v>
      </c>
      <c r="BD40" s="73">
        <v>848</v>
      </c>
      <c r="BE40" s="73">
        <v>798</v>
      </c>
      <c r="BF40" s="73">
        <v>851</v>
      </c>
      <c r="BG40" s="73">
        <v>634</v>
      </c>
      <c r="BH40" s="73">
        <v>675</v>
      </c>
      <c r="BI40" s="73">
        <v>552</v>
      </c>
      <c r="BJ40" s="73">
        <v>589</v>
      </c>
      <c r="BK40" s="73">
        <v>398</v>
      </c>
      <c r="BL40" s="73">
        <v>424</v>
      </c>
      <c r="BM40" s="73">
        <v>267</v>
      </c>
      <c r="BN40" s="73">
        <v>285</v>
      </c>
      <c r="BO40" s="73">
        <v>181</v>
      </c>
      <c r="BP40" s="73">
        <v>192</v>
      </c>
      <c r="BQ40" s="73">
        <v>147</v>
      </c>
      <c r="BR40" s="73">
        <v>157</v>
      </c>
    </row>
    <row r="41" spans="1:70" x14ac:dyDescent="0.25">
      <c r="A41" s="58" t="s">
        <v>647</v>
      </c>
      <c r="B41" s="73">
        <v>23794</v>
      </c>
      <c r="C41" s="73">
        <v>11514</v>
      </c>
      <c r="D41" s="73">
        <v>12280</v>
      </c>
      <c r="E41" s="73">
        <v>132</v>
      </c>
      <c r="F41" s="73">
        <v>140</v>
      </c>
      <c r="G41" s="73">
        <v>139</v>
      </c>
      <c r="H41" s="73">
        <v>148</v>
      </c>
      <c r="I41" s="73">
        <v>143</v>
      </c>
      <c r="J41" s="73">
        <v>153</v>
      </c>
      <c r="K41" s="73">
        <v>143</v>
      </c>
      <c r="L41" s="73">
        <v>157</v>
      </c>
      <c r="M41" s="73">
        <v>146</v>
      </c>
      <c r="N41" s="73">
        <v>155</v>
      </c>
      <c r="O41" s="73">
        <v>144</v>
      </c>
      <c r="P41" s="73">
        <v>154</v>
      </c>
      <c r="Q41" s="73">
        <v>143</v>
      </c>
      <c r="R41" s="73">
        <v>152</v>
      </c>
      <c r="S41" s="73">
        <v>140</v>
      </c>
      <c r="T41" s="73">
        <v>150</v>
      </c>
      <c r="U41" s="73">
        <v>138</v>
      </c>
      <c r="V41" s="73">
        <v>147</v>
      </c>
      <c r="W41" s="73">
        <v>136</v>
      </c>
      <c r="X41" s="73">
        <v>146</v>
      </c>
      <c r="Y41" s="73">
        <v>135</v>
      </c>
      <c r="Z41" s="73">
        <v>143</v>
      </c>
      <c r="AA41" s="73">
        <v>131</v>
      </c>
      <c r="AB41" s="73">
        <v>140</v>
      </c>
      <c r="AC41" s="73">
        <v>134</v>
      </c>
      <c r="AD41" s="73">
        <v>143</v>
      </c>
      <c r="AE41" s="73">
        <v>145</v>
      </c>
      <c r="AF41" s="73">
        <v>155</v>
      </c>
      <c r="AG41" s="73">
        <v>163</v>
      </c>
      <c r="AH41" s="73">
        <v>173</v>
      </c>
      <c r="AI41" s="73">
        <v>179</v>
      </c>
      <c r="AJ41" s="73">
        <v>191</v>
      </c>
      <c r="AK41" s="73">
        <v>197</v>
      </c>
      <c r="AL41" s="73">
        <v>210</v>
      </c>
      <c r="AM41" s="73">
        <v>210</v>
      </c>
      <c r="AN41" s="73">
        <v>223</v>
      </c>
      <c r="AO41" s="73">
        <v>213</v>
      </c>
      <c r="AP41" s="73">
        <v>227</v>
      </c>
      <c r="AQ41" s="73">
        <v>210</v>
      </c>
      <c r="AR41" s="73">
        <v>224</v>
      </c>
      <c r="AS41" s="73">
        <v>1067</v>
      </c>
      <c r="AT41" s="73">
        <v>1137</v>
      </c>
      <c r="AU41" s="73">
        <v>1267</v>
      </c>
      <c r="AV41" s="73">
        <v>1351</v>
      </c>
      <c r="AW41" s="73">
        <v>1095</v>
      </c>
      <c r="AX41" s="73">
        <v>1168</v>
      </c>
      <c r="AY41" s="73">
        <v>918</v>
      </c>
      <c r="AZ41" s="73">
        <v>978</v>
      </c>
      <c r="BA41" s="73">
        <v>771</v>
      </c>
      <c r="BB41" s="73">
        <v>823</v>
      </c>
      <c r="BC41" s="73">
        <v>691</v>
      </c>
      <c r="BD41" s="73">
        <v>737</v>
      </c>
      <c r="BE41" s="73">
        <v>693</v>
      </c>
      <c r="BF41" s="73">
        <v>739</v>
      </c>
      <c r="BG41" s="73">
        <v>550</v>
      </c>
      <c r="BH41" s="73">
        <v>587</v>
      </c>
      <c r="BI41" s="73">
        <v>479</v>
      </c>
      <c r="BJ41" s="73">
        <v>511</v>
      </c>
      <c r="BK41" s="73">
        <v>345</v>
      </c>
      <c r="BL41" s="73">
        <v>368</v>
      </c>
      <c r="BM41" s="73">
        <v>232</v>
      </c>
      <c r="BN41" s="73">
        <v>247</v>
      </c>
      <c r="BO41" s="73">
        <v>157</v>
      </c>
      <c r="BP41" s="73">
        <v>167</v>
      </c>
      <c r="BQ41" s="73">
        <v>128</v>
      </c>
      <c r="BR41" s="73">
        <v>136</v>
      </c>
    </row>
    <row r="42" spans="1:70" x14ac:dyDescent="0.25">
      <c r="A42" s="58" t="s">
        <v>312</v>
      </c>
      <c r="B42" s="73">
        <v>12962</v>
      </c>
      <c r="C42" s="73">
        <v>6275</v>
      </c>
      <c r="D42" s="73">
        <v>6687</v>
      </c>
      <c r="E42" s="73">
        <v>72</v>
      </c>
      <c r="F42" s="73">
        <v>76</v>
      </c>
      <c r="G42" s="73">
        <v>75</v>
      </c>
      <c r="H42" s="73">
        <v>81</v>
      </c>
      <c r="I42" s="73">
        <v>78</v>
      </c>
      <c r="J42" s="73">
        <v>83</v>
      </c>
      <c r="K42" s="73">
        <v>79</v>
      </c>
      <c r="L42" s="73">
        <v>85</v>
      </c>
      <c r="M42" s="73">
        <v>79</v>
      </c>
      <c r="N42" s="73">
        <v>85</v>
      </c>
      <c r="O42" s="73">
        <v>79</v>
      </c>
      <c r="P42" s="73">
        <v>84</v>
      </c>
      <c r="Q42" s="73">
        <v>78</v>
      </c>
      <c r="R42" s="73">
        <v>83</v>
      </c>
      <c r="S42" s="73">
        <v>76</v>
      </c>
      <c r="T42" s="73">
        <v>82</v>
      </c>
      <c r="U42" s="73">
        <v>76</v>
      </c>
      <c r="V42" s="73">
        <v>80</v>
      </c>
      <c r="W42" s="73">
        <v>75</v>
      </c>
      <c r="X42" s="73">
        <v>79</v>
      </c>
      <c r="Y42" s="73">
        <v>73</v>
      </c>
      <c r="Z42" s="73">
        <v>78</v>
      </c>
      <c r="AA42" s="73">
        <v>72</v>
      </c>
      <c r="AB42" s="73">
        <v>76</v>
      </c>
      <c r="AC42" s="73">
        <v>73</v>
      </c>
      <c r="AD42" s="73">
        <v>77</v>
      </c>
      <c r="AE42" s="73">
        <v>79</v>
      </c>
      <c r="AF42" s="73">
        <v>85</v>
      </c>
      <c r="AG42" s="73">
        <v>89</v>
      </c>
      <c r="AH42" s="73">
        <v>94</v>
      </c>
      <c r="AI42" s="73">
        <v>98</v>
      </c>
      <c r="AJ42" s="73">
        <v>104</v>
      </c>
      <c r="AK42" s="73">
        <v>107</v>
      </c>
      <c r="AL42" s="73">
        <v>115</v>
      </c>
      <c r="AM42" s="73">
        <v>114</v>
      </c>
      <c r="AN42" s="73">
        <v>122</v>
      </c>
      <c r="AO42" s="73">
        <v>116</v>
      </c>
      <c r="AP42" s="73">
        <v>123</v>
      </c>
      <c r="AQ42" s="73">
        <v>114</v>
      </c>
      <c r="AR42" s="73">
        <v>122</v>
      </c>
      <c r="AS42" s="73">
        <v>581</v>
      </c>
      <c r="AT42" s="73">
        <v>619</v>
      </c>
      <c r="AU42" s="73">
        <v>690</v>
      </c>
      <c r="AV42" s="73">
        <v>735</v>
      </c>
      <c r="AW42" s="73">
        <v>596</v>
      </c>
      <c r="AX42" s="73">
        <v>636</v>
      </c>
      <c r="AY42" s="73">
        <v>500</v>
      </c>
      <c r="AZ42" s="73">
        <v>533</v>
      </c>
      <c r="BA42" s="73">
        <v>420</v>
      </c>
      <c r="BB42" s="73">
        <v>448</v>
      </c>
      <c r="BC42" s="73">
        <v>377</v>
      </c>
      <c r="BD42" s="73">
        <v>401</v>
      </c>
      <c r="BE42" s="73">
        <v>378</v>
      </c>
      <c r="BF42" s="73">
        <v>402</v>
      </c>
      <c r="BG42" s="73">
        <v>300</v>
      </c>
      <c r="BH42" s="73">
        <v>319</v>
      </c>
      <c r="BI42" s="73">
        <v>261</v>
      </c>
      <c r="BJ42" s="73">
        <v>279</v>
      </c>
      <c r="BK42" s="73">
        <v>188</v>
      </c>
      <c r="BL42" s="73">
        <v>201</v>
      </c>
      <c r="BM42" s="73">
        <v>126</v>
      </c>
      <c r="BN42" s="73">
        <v>135</v>
      </c>
      <c r="BO42" s="73">
        <v>86</v>
      </c>
      <c r="BP42" s="73">
        <v>91</v>
      </c>
      <c r="BQ42" s="73">
        <v>70</v>
      </c>
      <c r="BR42" s="73">
        <v>74</v>
      </c>
    </row>
    <row r="43" spans="1:70" x14ac:dyDescent="0.25">
      <c r="A43" s="194" t="s">
        <v>520</v>
      </c>
      <c r="B43" s="182">
        <v>452708</v>
      </c>
      <c r="C43" s="182">
        <v>221077</v>
      </c>
      <c r="D43" s="182">
        <v>231631</v>
      </c>
      <c r="E43" s="182">
        <v>3194</v>
      </c>
      <c r="F43" s="182">
        <v>3344</v>
      </c>
      <c r="G43" s="182">
        <v>3320</v>
      </c>
      <c r="H43" s="182">
        <v>3479</v>
      </c>
      <c r="I43" s="182">
        <v>3406</v>
      </c>
      <c r="J43" s="182">
        <v>3567</v>
      </c>
      <c r="K43" s="182">
        <v>3457</v>
      </c>
      <c r="L43" s="182">
        <v>3621</v>
      </c>
      <c r="M43" s="182">
        <v>3478</v>
      </c>
      <c r="N43" s="182">
        <v>3647</v>
      </c>
      <c r="O43" s="182">
        <v>3475</v>
      </c>
      <c r="P43" s="182">
        <v>3635</v>
      </c>
      <c r="Q43" s="182">
        <v>3456</v>
      </c>
      <c r="R43" s="182">
        <v>3617</v>
      </c>
      <c r="S43" s="182">
        <v>3426</v>
      </c>
      <c r="T43" s="182">
        <v>3589</v>
      </c>
      <c r="U43" s="182">
        <v>3399</v>
      </c>
      <c r="V43" s="182">
        <v>3559</v>
      </c>
      <c r="W43" s="182">
        <v>3377</v>
      </c>
      <c r="X43" s="182">
        <v>3533</v>
      </c>
      <c r="Y43" s="182">
        <v>3349</v>
      </c>
      <c r="Z43" s="182">
        <v>3505</v>
      </c>
      <c r="AA43" s="182">
        <v>3303</v>
      </c>
      <c r="AB43" s="182">
        <v>3457</v>
      </c>
      <c r="AC43" s="182">
        <v>3334</v>
      </c>
      <c r="AD43" s="182">
        <v>3493</v>
      </c>
      <c r="AE43" s="182">
        <v>3497</v>
      </c>
      <c r="AF43" s="182">
        <v>3662</v>
      </c>
      <c r="AG43" s="182">
        <v>3743</v>
      </c>
      <c r="AH43" s="182">
        <v>3914</v>
      </c>
      <c r="AI43" s="182">
        <v>3967</v>
      </c>
      <c r="AJ43" s="182">
        <v>4158</v>
      </c>
      <c r="AK43" s="182">
        <v>4212</v>
      </c>
      <c r="AL43" s="182">
        <v>4412</v>
      </c>
      <c r="AM43" s="182">
        <v>4395</v>
      </c>
      <c r="AN43" s="182">
        <v>4604</v>
      </c>
      <c r="AO43" s="182">
        <v>4472</v>
      </c>
      <c r="AP43" s="182">
        <v>4679</v>
      </c>
      <c r="AQ43" s="182">
        <v>4467</v>
      </c>
      <c r="AR43" s="182">
        <v>4687</v>
      </c>
      <c r="AS43" s="182">
        <v>22720</v>
      </c>
      <c r="AT43" s="182">
        <v>23795</v>
      </c>
      <c r="AU43" s="182">
        <v>23764</v>
      </c>
      <c r="AV43" s="182">
        <v>24905</v>
      </c>
      <c r="AW43" s="182">
        <v>19764</v>
      </c>
      <c r="AX43" s="182">
        <v>20724</v>
      </c>
      <c r="AY43" s="182">
        <v>16301</v>
      </c>
      <c r="AZ43" s="182">
        <v>17085</v>
      </c>
      <c r="BA43" s="182">
        <v>14134</v>
      </c>
      <c r="BB43" s="182">
        <v>14814</v>
      </c>
      <c r="BC43" s="182">
        <v>12344</v>
      </c>
      <c r="BD43" s="182">
        <v>12930</v>
      </c>
      <c r="BE43" s="182">
        <v>11033</v>
      </c>
      <c r="BF43" s="182">
        <v>11563</v>
      </c>
      <c r="BG43" s="182">
        <v>8953</v>
      </c>
      <c r="BH43" s="182">
        <v>9385</v>
      </c>
      <c r="BI43" s="182">
        <v>6819</v>
      </c>
      <c r="BJ43" s="182">
        <v>7144</v>
      </c>
      <c r="BK43" s="182">
        <v>4900</v>
      </c>
      <c r="BL43" s="182">
        <v>5140</v>
      </c>
      <c r="BM43" s="182">
        <v>3324</v>
      </c>
      <c r="BN43" s="182">
        <v>3485</v>
      </c>
      <c r="BO43" s="182">
        <v>2356</v>
      </c>
      <c r="BP43" s="182">
        <v>2465</v>
      </c>
      <c r="BQ43" s="182">
        <v>1938</v>
      </c>
      <c r="BR43" s="182">
        <v>2034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BR31"/>
  <sheetViews>
    <sheetView workbookViewId="0">
      <selection activeCell="A2" sqref="A2"/>
    </sheetView>
  </sheetViews>
  <sheetFormatPr baseColWidth="10" defaultRowHeight="15" x14ac:dyDescent="0.25"/>
  <cols>
    <col min="1" max="1" width="27.28515625" customWidth="1"/>
  </cols>
  <sheetData>
    <row r="1" spans="1:70" ht="15.75" x14ac:dyDescent="0.25">
      <c r="A1" s="180" t="s">
        <v>876</v>
      </c>
    </row>
    <row r="5" spans="1:70" x14ac:dyDescent="0.25">
      <c r="A5" s="61" t="s">
        <v>431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157</v>
      </c>
      <c r="B6" s="78">
        <v>3157</v>
      </c>
      <c r="C6" s="78">
        <v>1576</v>
      </c>
      <c r="D6" s="78">
        <v>1581</v>
      </c>
      <c r="E6" s="78">
        <v>29</v>
      </c>
      <c r="F6" s="78">
        <v>28</v>
      </c>
      <c r="G6" s="78">
        <v>31</v>
      </c>
      <c r="H6" s="78">
        <v>28</v>
      </c>
      <c r="I6" s="78">
        <v>31</v>
      </c>
      <c r="J6" s="78">
        <v>30</v>
      </c>
      <c r="K6" s="78">
        <v>32</v>
      </c>
      <c r="L6" s="78">
        <v>31</v>
      </c>
      <c r="M6" s="78">
        <v>33</v>
      </c>
      <c r="N6" s="78">
        <v>31</v>
      </c>
      <c r="O6" s="78">
        <v>33</v>
      </c>
      <c r="P6" s="78">
        <v>33</v>
      </c>
      <c r="Q6" s="78">
        <v>33</v>
      </c>
      <c r="R6" s="78">
        <v>34</v>
      </c>
      <c r="S6" s="78">
        <v>33</v>
      </c>
      <c r="T6" s="78">
        <v>34</v>
      </c>
      <c r="U6" s="78">
        <v>34</v>
      </c>
      <c r="V6" s="78">
        <v>34</v>
      </c>
      <c r="W6" s="78">
        <v>33</v>
      </c>
      <c r="X6" s="78">
        <v>34</v>
      </c>
      <c r="Y6" s="78">
        <v>33</v>
      </c>
      <c r="Z6" s="78">
        <v>34</v>
      </c>
      <c r="AA6" s="78">
        <v>33</v>
      </c>
      <c r="AB6" s="78">
        <v>34</v>
      </c>
      <c r="AC6" s="78">
        <v>32</v>
      </c>
      <c r="AD6" s="78">
        <v>33</v>
      </c>
      <c r="AE6" s="78">
        <v>31</v>
      </c>
      <c r="AF6" s="78">
        <v>31</v>
      </c>
      <c r="AG6" s="78">
        <v>29</v>
      </c>
      <c r="AH6" s="78">
        <v>29</v>
      </c>
      <c r="AI6" s="78">
        <v>27</v>
      </c>
      <c r="AJ6" s="78">
        <v>27</v>
      </c>
      <c r="AK6" s="78">
        <v>25</v>
      </c>
      <c r="AL6" s="78">
        <v>25</v>
      </c>
      <c r="AM6" s="78">
        <v>23</v>
      </c>
      <c r="AN6" s="78">
        <v>23</v>
      </c>
      <c r="AO6" s="78">
        <v>21</v>
      </c>
      <c r="AP6" s="78">
        <v>22</v>
      </c>
      <c r="AQ6" s="78">
        <v>21</v>
      </c>
      <c r="AR6" s="78">
        <v>21</v>
      </c>
      <c r="AS6" s="78">
        <v>93</v>
      </c>
      <c r="AT6" s="78">
        <v>94</v>
      </c>
      <c r="AU6" s="78">
        <v>104</v>
      </c>
      <c r="AV6" s="78">
        <v>104</v>
      </c>
      <c r="AW6" s="78">
        <v>84</v>
      </c>
      <c r="AX6" s="78">
        <v>85</v>
      </c>
      <c r="AY6" s="78">
        <v>89</v>
      </c>
      <c r="AZ6" s="78">
        <v>89</v>
      </c>
      <c r="BA6" s="78">
        <v>97</v>
      </c>
      <c r="BB6" s="78">
        <v>97</v>
      </c>
      <c r="BC6" s="78">
        <v>88</v>
      </c>
      <c r="BD6" s="78">
        <v>88</v>
      </c>
      <c r="BE6" s="78">
        <v>80</v>
      </c>
      <c r="BF6" s="78">
        <v>80</v>
      </c>
      <c r="BG6" s="78">
        <v>80</v>
      </c>
      <c r="BH6" s="78">
        <v>80</v>
      </c>
      <c r="BI6" s="78">
        <v>78</v>
      </c>
      <c r="BJ6" s="78">
        <v>79</v>
      </c>
      <c r="BK6" s="78">
        <v>64</v>
      </c>
      <c r="BL6" s="78">
        <v>65</v>
      </c>
      <c r="BM6" s="78">
        <v>62</v>
      </c>
      <c r="BN6" s="78">
        <v>62</v>
      </c>
      <c r="BO6" s="78">
        <v>37</v>
      </c>
      <c r="BP6" s="78">
        <v>38</v>
      </c>
      <c r="BQ6" s="78">
        <v>23</v>
      </c>
      <c r="BR6" s="78">
        <v>24</v>
      </c>
    </row>
    <row r="7" spans="1:70" x14ac:dyDescent="0.25">
      <c r="A7" s="58" t="s">
        <v>650</v>
      </c>
      <c r="B7" s="73">
        <v>3157</v>
      </c>
      <c r="C7" s="73">
        <v>1576</v>
      </c>
      <c r="D7" s="73">
        <v>1581</v>
      </c>
      <c r="E7" s="73">
        <v>29</v>
      </c>
      <c r="F7" s="73">
        <v>28</v>
      </c>
      <c r="G7" s="73">
        <v>31</v>
      </c>
      <c r="H7" s="73">
        <v>28</v>
      </c>
      <c r="I7" s="73">
        <v>31</v>
      </c>
      <c r="J7" s="73">
        <v>30</v>
      </c>
      <c r="K7" s="73">
        <v>32</v>
      </c>
      <c r="L7" s="73">
        <v>31</v>
      </c>
      <c r="M7" s="73">
        <v>33</v>
      </c>
      <c r="N7" s="73">
        <v>31</v>
      </c>
      <c r="O7" s="73">
        <v>33</v>
      </c>
      <c r="P7" s="73">
        <v>33</v>
      </c>
      <c r="Q7" s="73">
        <v>33</v>
      </c>
      <c r="R7" s="73">
        <v>34</v>
      </c>
      <c r="S7" s="73">
        <v>33</v>
      </c>
      <c r="T7" s="73">
        <v>34</v>
      </c>
      <c r="U7" s="73">
        <v>34</v>
      </c>
      <c r="V7" s="73">
        <v>34</v>
      </c>
      <c r="W7" s="73">
        <v>33</v>
      </c>
      <c r="X7" s="73">
        <v>34</v>
      </c>
      <c r="Y7" s="73">
        <v>33</v>
      </c>
      <c r="Z7" s="73">
        <v>34</v>
      </c>
      <c r="AA7" s="73">
        <v>33</v>
      </c>
      <c r="AB7" s="73">
        <v>34</v>
      </c>
      <c r="AC7" s="73">
        <v>32</v>
      </c>
      <c r="AD7" s="73">
        <v>33</v>
      </c>
      <c r="AE7" s="73">
        <v>31</v>
      </c>
      <c r="AF7" s="73">
        <v>31</v>
      </c>
      <c r="AG7" s="73">
        <v>29</v>
      </c>
      <c r="AH7" s="73">
        <v>29</v>
      </c>
      <c r="AI7" s="73">
        <v>27</v>
      </c>
      <c r="AJ7" s="73">
        <v>27</v>
      </c>
      <c r="AK7" s="73">
        <v>25</v>
      </c>
      <c r="AL7" s="73">
        <v>25</v>
      </c>
      <c r="AM7" s="73">
        <v>23</v>
      </c>
      <c r="AN7" s="73">
        <v>23</v>
      </c>
      <c r="AO7" s="73">
        <v>21</v>
      </c>
      <c r="AP7" s="73">
        <v>22</v>
      </c>
      <c r="AQ7" s="73">
        <v>21</v>
      </c>
      <c r="AR7" s="73">
        <v>21</v>
      </c>
      <c r="AS7" s="73">
        <v>93</v>
      </c>
      <c r="AT7" s="73">
        <v>94</v>
      </c>
      <c r="AU7" s="73">
        <v>104</v>
      </c>
      <c r="AV7" s="73">
        <v>104</v>
      </c>
      <c r="AW7" s="73">
        <v>84</v>
      </c>
      <c r="AX7" s="73">
        <v>85</v>
      </c>
      <c r="AY7" s="73">
        <v>89</v>
      </c>
      <c r="AZ7" s="73">
        <v>89</v>
      </c>
      <c r="BA7" s="73">
        <v>97</v>
      </c>
      <c r="BB7" s="73">
        <v>97</v>
      </c>
      <c r="BC7" s="73">
        <v>88</v>
      </c>
      <c r="BD7" s="73">
        <v>88</v>
      </c>
      <c r="BE7" s="73">
        <v>80</v>
      </c>
      <c r="BF7" s="73">
        <v>80</v>
      </c>
      <c r="BG7" s="73">
        <v>80</v>
      </c>
      <c r="BH7" s="73">
        <v>80</v>
      </c>
      <c r="BI7" s="73">
        <v>78</v>
      </c>
      <c r="BJ7" s="73">
        <v>79</v>
      </c>
      <c r="BK7" s="73">
        <v>64</v>
      </c>
      <c r="BL7" s="73">
        <v>65</v>
      </c>
      <c r="BM7" s="73">
        <v>62</v>
      </c>
      <c r="BN7" s="73">
        <v>62</v>
      </c>
      <c r="BO7" s="73">
        <v>37</v>
      </c>
      <c r="BP7" s="73">
        <v>38</v>
      </c>
      <c r="BQ7" s="73">
        <v>23</v>
      </c>
      <c r="BR7" s="73">
        <v>24</v>
      </c>
    </row>
    <row r="8" spans="1:70" x14ac:dyDescent="0.25">
      <c r="A8" s="69" t="s">
        <v>158</v>
      </c>
      <c r="B8" s="78">
        <v>1408</v>
      </c>
      <c r="C8" s="78">
        <v>768</v>
      </c>
      <c r="D8" s="78">
        <v>640</v>
      </c>
      <c r="E8" s="78">
        <v>14</v>
      </c>
      <c r="F8" s="78">
        <v>11</v>
      </c>
      <c r="G8" s="78">
        <v>13</v>
      </c>
      <c r="H8" s="78">
        <v>11</v>
      </c>
      <c r="I8" s="78">
        <v>13</v>
      </c>
      <c r="J8" s="78">
        <v>11</v>
      </c>
      <c r="K8" s="78">
        <v>13</v>
      </c>
      <c r="L8" s="78">
        <v>11</v>
      </c>
      <c r="M8" s="78">
        <v>13</v>
      </c>
      <c r="N8" s="78">
        <v>11</v>
      </c>
      <c r="O8" s="78">
        <v>13</v>
      </c>
      <c r="P8" s="78">
        <v>11</v>
      </c>
      <c r="Q8" s="78">
        <v>13</v>
      </c>
      <c r="R8" s="78">
        <v>11</v>
      </c>
      <c r="S8" s="78">
        <v>14</v>
      </c>
      <c r="T8" s="78">
        <v>11</v>
      </c>
      <c r="U8" s="78">
        <v>14</v>
      </c>
      <c r="V8" s="78">
        <v>11</v>
      </c>
      <c r="W8" s="78">
        <v>14</v>
      </c>
      <c r="X8" s="78">
        <v>12</v>
      </c>
      <c r="Y8" s="78">
        <v>14</v>
      </c>
      <c r="Z8" s="78">
        <v>12</v>
      </c>
      <c r="AA8" s="78">
        <v>15</v>
      </c>
      <c r="AB8" s="78">
        <v>12</v>
      </c>
      <c r="AC8" s="78">
        <v>15</v>
      </c>
      <c r="AD8" s="78">
        <v>12</v>
      </c>
      <c r="AE8" s="78">
        <v>14</v>
      </c>
      <c r="AF8" s="78">
        <v>12</v>
      </c>
      <c r="AG8" s="78">
        <v>13</v>
      </c>
      <c r="AH8" s="78">
        <v>10</v>
      </c>
      <c r="AI8" s="78">
        <v>11</v>
      </c>
      <c r="AJ8" s="78">
        <v>10</v>
      </c>
      <c r="AK8" s="78">
        <v>10</v>
      </c>
      <c r="AL8" s="78">
        <v>9</v>
      </c>
      <c r="AM8" s="78">
        <v>10</v>
      </c>
      <c r="AN8" s="78">
        <v>8</v>
      </c>
      <c r="AO8" s="78">
        <v>10</v>
      </c>
      <c r="AP8" s="78">
        <v>9</v>
      </c>
      <c r="AQ8" s="78">
        <v>13</v>
      </c>
      <c r="AR8" s="78">
        <v>10</v>
      </c>
      <c r="AS8" s="78">
        <v>74</v>
      </c>
      <c r="AT8" s="78">
        <v>62</v>
      </c>
      <c r="AU8" s="78">
        <v>64</v>
      </c>
      <c r="AV8" s="78">
        <v>53</v>
      </c>
      <c r="AW8" s="78">
        <v>60</v>
      </c>
      <c r="AX8" s="78">
        <v>50</v>
      </c>
      <c r="AY8" s="78">
        <v>49</v>
      </c>
      <c r="AZ8" s="78">
        <v>41</v>
      </c>
      <c r="BA8" s="78">
        <v>50</v>
      </c>
      <c r="BB8" s="78">
        <v>42</v>
      </c>
      <c r="BC8" s="78">
        <v>49</v>
      </c>
      <c r="BD8" s="78">
        <v>41</v>
      </c>
      <c r="BE8" s="78">
        <v>38</v>
      </c>
      <c r="BF8" s="78">
        <v>32</v>
      </c>
      <c r="BG8" s="78">
        <v>28</v>
      </c>
      <c r="BH8" s="78">
        <v>23</v>
      </c>
      <c r="BI8" s="78">
        <v>28</v>
      </c>
      <c r="BJ8" s="78">
        <v>24</v>
      </c>
      <c r="BK8" s="78">
        <v>32</v>
      </c>
      <c r="BL8" s="78">
        <v>26</v>
      </c>
      <c r="BM8" s="78">
        <v>19</v>
      </c>
      <c r="BN8" s="78">
        <v>16</v>
      </c>
      <c r="BO8" s="78">
        <v>11</v>
      </c>
      <c r="BP8" s="78">
        <v>9</v>
      </c>
      <c r="BQ8" s="78">
        <v>7</v>
      </c>
      <c r="BR8" s="78">
        <v>6</v>
      </c>
    </row>
    <row r="9" spans="1:70" x14ac:dyDescent="0.25">
      <c r="A9" s="58" t="s">
        <v>651</v>
      </c>
      <c r="B9" s="73">
        <v>1408</v>
      </c>
      <c r="C9" s="73">
        <v>768</v>
      </c>
      <c r="D9" s="73">
        <v>640</v>
      </c>
      <c r="E9" s="73">
        <v>14</v>
      </c>
      <c r="F9" s="73">
        <v>11</v>
      </c>
      <c r="G9" s="73">
        <v>13</v>
      </c>
      <c r="H9" s="73">
        <v>11</v>
      </c>
      <c r="I9" s="73">
        <v>13</v>
      </c>
      <c r="J9" s="73">
        <v>11</v>
      </c>
      <c r="K9" s="73">
        <v>13</v>
      </c>
      <c r="L9" s="73">
        <v>11</v>
      </c>
      <c r="M9" s="73">
        <v>13</v>
      </c>
      <c r="N9" s="73">
        <v>11</v>
      </c>
      <c r="O9" s="73">
        <v>13</v>
      </c>
      <c r="P9" s="73">
        <v>11</v>
      </c>
      <c r="Q9" s="73">
        <v>13</v>
      </c>
      <c r="R9" s="73">
        <v>11</v>
      </c>
      <c r="S9" s="73">
        <v>14</v>
      </c>
      <c r="T9" s="73">
        <v>11</v>
      </c>
      <c r="U9" s="73">
        <v>14</v>
      </c>
      <c r="V9" s="73">
        <v>11</v>
      </c>
      <c r="W9" s="73">
        <v>14</v>
      </c>
      <c r="X9" s="73">
        <v>12</v>
      </c>
      <c r="Y9" s="73">
        <v>14</v>
      </c>
      <c r="Z9" s="73">
        <v>12</v>
      </c>
      <c r="AA9" s="73">
        <v>15</v>
      </c>
      <c r="AB9" s="73">
        <v>12</v>
      </c>
      <c r="AC9" s="73">
        <v>15</v>
      </c>
      <c r="AD9" s="73">
        <v>12</v>
      </c>
      <c r="AE9" s="73">
        <v>14</v>
      </c>
      <c r="AF9" s="73">
        <v>12</v>
      </c>
      <c r="AG9" s="73">
        <v>13</v>
      </c>
      <c r="AH9" s="73">
        <v>10</v>
      </c>
      <c r="AI9" s="73">
        <v>11</v>
      </c>
      <c r="AJ9" s="73">
        <v>10</v>
      </c>
      <c r="AK9" s="73">
        <v>10</v>
      </c>
      <c r="AL9" s="73">
        <v>9</v>
      </c>
      <c r="AM9" s="73">
        <v>10</v>
      </c>
      <c r="AN9" s="73">
        <v>8</v>
      </c>
      <c r="AO9" s="73">
        <v>10</v>
      </c>
      <c r="AP9" s="73">
        <v>9</v>
      </c>
      <c r="AQ9" s="73">
        <v>13</v>
      </c>
      <c r="AR9" s="73">
        <v>10</v>
      </c>
      <c r="AS9" s="73">
        <v>74</v>
      </c>
      <c r="AT9" s="73">
        <v>62</v>
      </c>
      <c r="AU9" s="73">
        <v>64</v>
      </c>
      <c r="AV9" s="73">
        <v>53</v>
      </c>
      <c r="AW9" s="73">
        <v>60</v>
      </c>
      <c r="AX9" s="73">
        <v>50</v>
      </c>
      <c r="AY9" s="73">
        <v>49</v>
      </c>
      <c r="AZ9" s="73">
        <v>41</v>
      </c>
      <c r="BA9" s="73">
        <v>50</v>
      </c>
      <c r="BB9" s="73">
        <v>42</v>
      </c>
      <c r="BC9" s="73">
        <v>49</v>
      </c>
      <c r="BD9" s="73">
        <v>41</v>
      </c>
      <c r="BE9" s="73">
        <v>38</v>
      </c>
      <c r="BF9" s="73">
        <v>32</v>
      </c>
      <c r="BG9" s="73">
        <v>28</v>
      </c>
      <c r="BH9" s="73">
        <v>23</v>
      </c>
      <c r="BI9" s="73">
        <v>28</v>
      </c>
      <c r="BJ9" s="73">
        <v>24</v>
      </c>
      <c r="BK9" s="73">
        <v>32</v>
      </c>
      <c r="BL9" s="73">
        <v>26</v>
      </c>
      <c r="BM9" s="73">
        <v>19</v>
      </c>
      <c r="BN9" s="73">
        <v>16</v>
      </c>
      <c r="BO9" s="73">
        <v>11</v>
      </c>
      <c r="BP9" s="73">
        <v>9</v>
      </c>
      <c r="BQ9" s="73">
        <v>7</v>
      </c>
      <c r="BR9" s="73">
        <v>6</v>
      </c>
    </row>
    <row r="10" spans="1:70" x14ac:dyDescent="0.25">
      <c r="A10" s="69" t="s">
        <v>159</v>
      </c>
      <c r="B10" s="78">
        <v>17950</v>
      </c>
      <c r="C10" s="78">
        <v>9043</v>
      </c>
      <c r="D10" s="78">
        <v>8907</v>
      </c>
      <c r="E10" s="78">
        <v>197</v>
      </c>
      <c r="F10" s="78">
        <v>192</v>
      </c>
      <c r="G10" s="78">
        <v>204</v>
      </c>
      <c r="H10" s="78">
        <v>197</v>
      </c>
      <c r="I10" s="78">
        <v>208</v>
      </c>
      <c r="J10" s="78">
        <v>203</v>
      </c>
      <c r="K10" s="78">
        <v>212</v>
      </c>
      <c r="L10" s="78">
        <v>207</v>
      </c>
      <c r="M10" s="78">
        <v>215</v>
      </c>
      <c r="N10" s="78">
        <v>211</v>
      </c>
      <c r="O10" s="78">
        <v>218</v>
      </c>
      <c r="P10" s="78">
        <v>213</v>
      </c>
      <c r="Q10" s="78">
        <v>220</v>
      </c>
      <c r="R10" s="78">
        <v>215</v>
      </c>
      <c r="S10" s="78">
        <v>218</v>
      </c>
      <c r="T10" s="78">
        <v>218</v>
      </c>
      <c r="U10" s="78">
        <v>218</v>
      </c>
      <c r="V10" s="78">
        <v>217</v>
      </c>
      <c r="W10" s="78">
        <v>216</v>
      </c>
      <c r="X10" s="78">
        <v>216</v>
      </c>
      <c r="Y10" s="78">
        <v>214</v>
      </c>
      <c r="Z10" s="78">
        <v>213</v>
      </c>
      <c r="AA10" s="78">
        <v>213</v>
      </c>
      <c r="AB10" s="78">
        <v>209</v>
      </c>
      <c r="AC10" s="78">
        <v>207</v>
      </c>
      <c r="AD10" s="78">
        <v>204</v>
      </c>
      <c r="AE10" s="78">
        <v>198</v>
      </c>
      <c r="AF10" s="78">
        <v>195</v>
      </c>
      <c r="AG10" s="78">
        <v>186</v>
      </c>
      <c r="AH10" s="78">
        <v>183</v>
      </c>
      <c r="AI10" s="78">
        <v>174</v>
      </c>
      <c r="AJ10" s="78">
        <v>172</v>
      </c>
      <c r="AK10" s="78">
        <v>161</v>
      </c>
      <c r="AL10" s="78">
        <v>161</v>
      </c>
      <c r="AM10" s="78">
        <v>151</v>
      </c>
      <c r="AN10" s="78">
        <v>150</v>
      </c>
      <c r="AO10" s="78">
        <v>143</v>
      </c>
      <c r="AP10" s="78">
        <v>142</v>
      </c>
      <c r="AQ10" s="78">
        <v>137</v>
      </c>
      <c r="AR10" s="78">
        <v>136</v>
      </c>
      <c r="AS10" s="78">
        <v>626</v>
      </c>
      <c r="AT10" s="78">
        <v>617</v>
      </c>
      <c r="AU10" s="78">
        <v>633</v>
      </c>
      <c r="AV10" s="78">
        <v>623</v>
      </c>
      <c r="AW10" s="78">
        <v>564</v>
      </c>
      <c r="AX10" s="78">
        <v>554</v>
      </c>
      <c r="AY10" s="78">
        <v>487</v>
      </c>
      <c r="AZ10" s="78">
        <v>481</v>
      </c>
      <c r="BA10" s="78">
        <v>483</v>
      </c>
      <c r="BB10" s="78">
        <v>475</v>
      </c>
      <c r="BC10" s="78">
        <v>471</v>
      </c>
      <c r="BD10" s="78">
        <v>465</v>
      </c>
      <c r="BE10" s="78">
        <v>423</v>
      </c>
      <c r="BF10" s="78">
        <v>416</v>
      </c>
      <c r="BG10" s="78">
        <v>394</v>
      </c>
      <c r="BH10" s="78">
        <v>387</v>
      </c>
      <c r="BI10" s="78">
        <v>355</v>
      </c>
      <c r="BJ10" s="78">
        <v>349</v>
      </c>
      <c r="BK10" s="78">
        <v>267</v>
      </c>
      <c r="BL10" s="78">
        <v>262</v>
      </c>
      <c r="BM10" s="78">
        <v>217</v>
      </c>
      <c r="BN10" s="78">
        <v>214</v>
      </c>
      <c r="BO10" s="78">
        <v>133</v>
      </c>
      <c r="BP10" s="78">
        <v>132</v>
      </c>
      <c r="BQ10" s="78">
        <v>80</v>
      </c>
      <c r="BR10" s="78">
        <v>78</v>
      </c>
    </row>
    <row r="11" spans="1:70" x14ac:dyDescent="0.25">
      <c r="A11" s="58" t="s">
        <v>652</v>
      </c>
      <c r="B11" s="73">
        <v>7713</v>
      </c>
      <c r="C11" s="73">
        <v>3883</v>
      </c>
      <c r="D11" s="73">
        <v>3830</v>
      </c>
      <c r="E11" s="73">
        <v>85</v>
      </c>
      <c r="F11" s="73">
        <v>82</v>
      </c>
      <c r="G11" s="73">
        <v>88</v>
      </c>
      <c r="H11" s="73">
        <v>84</v>
      </c>
      <c r="I11" s="73">
        <v>90</v>
      </c>
      <c r="J11" s="73">
        <v>87</v>
      </c>
      <c r="K11" s="73">
        <v>92</v>
      </c>
      <c r="L11" s="73">
        <v>88</v>
      </c>
      <c r="M11" s="73">
        <v>92</v>
      </c>
      <c r="N11" s="73">
        <v>91</v>
      </c>
      <c r="O11" s="73">
        <v>93</v>
      </c>
      <c r="P11" s="73">
        <v>92</v>
      </c>
      <c r="Q11" s="73">
        <v>94</v>
      </c>
      <c r="R11" s="73">
        <v>93</v>
      </c>
      <c r="S11" s="73">
        <v>94</v>
      </c>
      <c r="T11" s="73">
        <v>93</v>
      </c>
      <c r="U11" s="73">
        <v>94</v>
      </c>
      <c r="V11" s="73">
        <v>93</v>
      </c>
      <c r="W11" s="73">
        <v>94</v>
      </c>
      <c r="X11" s="73">
        <v>92</v>
      </c>
      <c r="Y11" s="73">
        <v>92</v>
      </c>
      <c r="Z11" s="73">
        <v>91</v>
      </c>
      <c r="AA11" s="73">
        <v>91</v>
      </c>
      <c r="AB11" s="73">
        <v>90</v>
      </c>
      <c r="AC11" s="73">
        <v>89</v>
      </c>
      <c r="AD11" s="73">
        <v>88</v>
      </c>
      <c r="AE11" s="73">
        <v>85</v>
      </c>
      <c r="AF11" s="73">
        <v>84</v>
      </c>
      <c r="AG11" s="73">
        <v>80</v>
      </c>
      <c r="AH11" s="73">
        <v>79</v>
      </c>
      <c r="AI11" s="73">
        <v>74</v>
      </c>
      <c r="AJ11" s="73">
        <v>74</v>
      </c>
      <c r="AK11" s="73">
        <v>69</v>
      </c>
      <c r="AL11" s="73">
        <v>69</v>
      </c>
      <c r="AM11" s="73">
        <v>65</v>
      </c>
      <c r="AN11" s="73">
        <v>64</v>
      </c>
      <c r="AO11" s="73">
        <v>61</v>
      </c>
      <c r="AP11" s="73">
        <v>61</v>
      </c>
      <c r="AQ11" s="73">
        <v>59</v>
      </c>
      <c r="AR11" s="73">
        <v>58</v>
      </c>
      <c r="AS11" s="73">
        <v>269</v>
      </c>
      <c r="AT11" s="73">
        <v>265</v>
      </c>
      <c r="AU11" s="73">
        <v>272</v>
      </c>
      <c r="AV11" s="73">
        <v>268</v>
      </c>
      <c r="AW11" s="73">
        <v>242</v>
      </c>
      <c r="AX11" s="73">
        <v>239</v>
      </c>
      <c r="AY11" s="73">
        <v>209</v>
      </c>
      <c r="AZ11" s="73">
        <v>207</v>
      </c>
      <c r="BA11" s="73">
        <v>207</v>
      </c>
      <c r="BB11" s="73">
        <v>205</v>
      </c>
      <c r="BC11" s="73">
        <v>202</v>
      </c>
      <c r="BD11" s="73">
        <v>200</v>
      </c>
      <c r="BE11" s="73">
        <v>182</v>
      </c>
      <c r="BF11" s="73">
        <v>179</v>
      </c>
      <c r="BG11" s="73">
        <v>169</v>
      </c>
      <c r="BH11" s="73">
        <v>167</v>
      </c>
      <c r="BI11" s="73">
        <v>152</v>
      </c>
      <c r="BJ11" s="73">
        <v>151</v>
      </c>
      <c r="BK11" s="73">
        <v>114</v>
      </c>
      <c r="BL11" s="73">
        <v>113</v>
      </c>
      <c r="BM11" s="73">
        <v>93</v>
      </c>
      <c r="BN11" s="73">
        <v>92</v>
      </c>
      <c r="BO11" s="73">
        <v>57</v>
      </c>
      <c r="BP11" s="73">
        <v>57</v>
      </c>
      <c r="BQ11" s="73">
        <v>34</v>
      </c>
      <c r="BR11" s="73">
        <v>34</v>
      </c>
    </row>
    <row r="12" spans="1:70" x14ac:dyDescent="0.25">
      <c r="A12" s="58" t="s">
        <v>653</v>
      </c>
      <c r="B12" s="73">
        <v>3777</v>
      </c>
      <c r="C12" s="73">
        <v>1907</v>
      </c>
      <c r="D12" s="73">
        <v>1870</v>
      </c>
      <c r="E12" s="73">
        <v>41</v>
      </c>
      <c r="F12" s="73">
        <v>41</v>
      </c>
      <c r="G12" s="73">
        <v>43</v>
      </c>
      <c r="H12" s="73">
        <v>42</v>
      </c>
      <c r="I12" s="73">
        <v>43</v>
      </c>
      <c r="J12" s="73">
        <v>43</v>
      </c>
      <c r="K12" s="73">
        <v>44</v>
      </c>
      <c r="L12" s="73">
        <v>44</v>
      </c>
      <c r="M12" s="73">
        <v>46</v>
      </c>
      <c r="N12" s="73">
        <v>44</v>
      </c>
      <c r="O12" s="73">
        <v>47</v>
      </c>
      <c r="P12" s="73">
        <v>44</v>
      </c>
      <c r="Q12" s="73">
        <v>47</v>
      </c>
      <c r="R12" s="73">
        <v>44</v>
      </c>
      <c r="S12" s="73">
        <v>46</v>
      </c>
      <c r="T12" s="73">
        <v>46</v>
      </c>
      <c r="U12" s="73">
        <v>46</v>
      </c>
      <c r="V12" s="73">
        <v>45</v>
      </c>
      <c r="W12" s="73">
        <v>45</v>
      </c>
      <c r="X12" s="73">
        <v>45</v>
      </c>
      <c r="Y12" s="73">
        <v>45</v>
      </c>
      <c r="Z12" s="73">
        <v>45</v>
      </c>
      <c r="AA12" s="73">
        <v>45</v>
      </c>
      <c r="AB12" s="73">
        <v>44</v>
      </c>
      <c r="AC12" s="73">
        <v>43</v>
      </c>
      <c r="AD12" s="73">
        <v>43</v>
      </c>
      <c r="AE12" s="73">
        <v>42</v>
      </c>
      <c r="AF12" s="73">
        <v>41</v>
      </c>
      <c r="AG12" s="73">
        <v>39</v>
      </c>
      <c r="AH12" s="73">
        <v>38</v>
      </c>
      <c r="AI12" s="73">
        <v>37</v>
      </c>
      <c r="AJ12" s="73">
        <v>36</v>
      </c>
      <c r="AK12" s="73">
        <v>34</v>
      </c>
      <c r="AL12" s="73">
        <v>34</v>
      </c>
      <c r="AM12" s="73">
        <v>32</v>
      </c>
      <c r="AN12" s="73">
        <v>32</v>
      </c>
      <c r="AO12" s="73">
        <v>30</v>
      </c>
      <c r="AP12" s="73">
        <v>30</v>
      </c>
      <c r="AQ12" s="73">
        <v>29</v>
      </c>
      <c r="AR12" s="73">
        <v>29</v>
      </c>
      <c r="AS12" s="73">
        <v>132</v>
      </c>
      <c r="AT12" s="73">
        <v>130</v>
      </c>
      <c r="AU12" s="73">
        <v>133</v>
      </c>
      <c r="AV12" s="73">
        <v>131</v>
      </c>
      <c r="AW12" s="73">
        <v>119</v>
      </c>
      <c r="AX12" s="73">
        <v>116</v>
      </c>
      <c r="AY12" s="73">
        <v>103</v>
      </c>
      <c r="AZ12" s="73">
        <v>101</v>
      </c>
      <c r="BA12" s="73">
        <v>102</v>
      </c>
      <c r="BB12" s="73">
        <v>99</v>
      </c>
      <c r="BC12" s="73">
        <v>99</v>
      </c>
      <c r="BD12" s="73">
        <v>98</v>
      </c>
      <c r="BE12" s="73">
        <v>89</v>
      </c>
      <c r="BF12" s="73">
        <v>87</v>
      </c>
      <c r="BG12" s="73">
        <v>83</v>
      </c>
      <c r="BH12" s="73">
        <v>81</v>
      </c>
      <c r="BI12" s="73">
        <v>75</v>
      </c>
      <c r="BJ12" s="73">
        <v>73</v>
      </c>
      <c r="BK12" s="73">
        <v>57</v>
      </c>
      <c r="BL12" s="73">
        <v>55</v>
      </c>
      <c r="BM12" s="73">
        <v>46</v>
      </c>
      <c r="BN12" s="73">
        <v>45</v>
      </c>
      <c r="BO12" s="73">
        <v>28</v>
      </c>
      <c r="BP12" s="73">
        <v>28</v>
      </c>
      <c r="BQ12" s="73">
        <v>17</v>
      </c>
      <c r="BR12" s="73">
        <v>16</v>
      </c>
    </row>
    <row r="13" spans="1:70" x14ac:dyDescent="0.25">
      <c r="A13" s="58" t="s">
        <v>654</v>
      </c>
      <c r="B13" s="73">
        <v>6460</v>
      </c>
      <c r="C13" s="73">
        <v>3253</v>
      </c>
      <c r="D13" s="73">
        <v>3207</v>
      </c>
      <c r="E13" s="73">
        <v>71</v>
      </c>
      <c r="F13" s="73">
        <v>69</v>
      </c>
      <c r="G13" s="73">
        <v>73</v>
      </c>
      <c r="H13" s="73">
        <v>71</v>
      </c>
      <c r="I13" s="73">
        <v>75</v>
      </c>
      <c r="J13" s="73">
        <v>73</v>
      </c>
      <c r="K13" s="73">
        <v>76</v>
      </c>
      <c r="L13" s="73">
        <v>75</v>
      </c>
      <c r="M13" s="73">
        <v>77</v>
      </c>
      <c r="N13" s="73">
        <v>76</v>
      </c>
      <c r="O13" s="73">
        <v>78</v>
      </c>
      <c r="P13" s="73">
        <v>77</v>
      </c>
      <c r="Q13" s="73">
        <v>79</v>
      </c>
      <c r="R13" s="73">
        <v>78</v>
      </c>
      <c r="S13" s="73">
        <v>78</v>
      </c>
      <c r="T13" s="73">
        <v>79</v>
      </c>
      <c r="U13" s="73">
        <v>78</v>
      </c>
      <c r="V13" s="73">
        <v>79</v>
      </c>
      <c r="W13" s="73">
        <v>77</v>
      </c>
      <c r="X13" s="73">
        <v>79</v>
      </c>
      <c r="Y13" s="73">
        <v>77</v>
      </c>
      <c r="Z13" s="73">
        <v>77</v>
      </c>
      <c r="AA13" s="73">
        <v>77</v>
      </c>
      <c r="AB13" s="73">
        <v>75</v>
      </c>
      <c r="AC13" s="73">
        <v>75</v>
      </c>
      <c r="AD13" s="73">
        <v>73</v>
      </c>
      <c r="AE13" s="73">
        <v>71</v>
      </c>
      <c r="AF13" s="73">
        <v>70</v>
      </c>
      <c r="AG13" s="73">
        <v>67</v>
      </c>
      <c r="AH13" s="73">
        <v>66</v>
      </c>
      <c r="AI13" s="73">
        <v>63</v>
      </c>
      <c r="AJ13" s="73">
        <v>62</v>
      </c>
      <c r="AK13" s="73">
        <v>58</v>
      </c>
      <c r="AL13" s="73">
        <v>58</v>
      </c>
      <c r="AM13" s="73">
        <v>54</v>
      </c>
      <c r="AN13" s="73">
        <v>54</v>
      </c>
      <c r="AO13" s="73">
        <v>52</v>
      </c>
      <c r="AP13" s="73">
        <v>51</v>
      </c>
      <c r="AQ13" s="73">
        <v>49</v>
      </c>
      <c r="AR13" s="73">
        <v>49</v>
      </c>
      <c r="AS13" s="73">
        <v>225</v>
      </c>
      <c r="AT13" s="73">
        <v>222</v>
      </c>
      <c r="AU13" s="73">
        <v>228</v>
      </c>
      <c r="AV13" s="73">
        <v>224</v>
      </c>
      <c r="AW13" s="73">
        <v>203</v>
      </c>
      <c r="AX13" s="73">
        <v>199</v>
      </c>
      <c r="AY13" s="73">
        <v>175</v>
      </c>
      <c r="AZ13" s="73">
        <v>173</v>
      </c>
      <c r="BA13" s="73">
        <v>174</v>
      </c>
      <c r="BB13" s="73">
        <v>171</v>
      </c>
      <c r="BC13" s="73">
        <v>170</v>
      </c>
      <c r="BD13" s="73">
        <v>167</v>
      </c>
      <c r="BE13" s="73">
        <v>152</v>
      </c>
      <c r="BF13" s="73">
        <v>150</v>
      </c>
      <c r="BG13" s="73">
        <v>142</v>
      </c>
      <c r="BH13" s="73">
        <v>139</v>
      </c>
      <c r="BI13" s="73">
        <v>128</v>
      </c>
      <c r="BJ13" s="73">
        <v>125</v>
      </c>
      <c r="BK13" s="73">
        <v>96</v>
      </c>
      <c r="BL13" s="73">
        <v>94</v>
      </c>
      <c r="BM13" s="73">
        <v>78</v>
      </c>
      <c r="BN13" s="73">
        <v>77</v>
      </c>
      <c r="BO13" s="73">
        <v>48</v>
      </c>
      <c r="BP13" s="73">
        <v>47</v>
      </c>
      <c r="BQ13" s="73">
        <v>29</v>
      </c>
      <c r="BR13" s="73">
        <v>28</v>
      </c>
    </row>
    <row r="14" spans="1:70" x14ac:dyDescent="0.25">
      <c r="A14" s="69" t="s">
        <v>83</v>
      </c>
      <c r="B14" s="78">
        <v>33435</v>
      </c>
      <c r="C14" s="78">
        <v>17226</v>
      </c>
      <c r="D14" s="78">
        <v>16209</v>
      </c>
      <c r="E14" s="78">
        <v>277</v>
      </c>
      <c r="F14" s="78">
        <v>263</v>
      </c>
      <c r="G14" s="78">
        <v>307</v>
      </c>
      <c r="H14" s="78">
        <v>291</v>
      </c>
      <c r="I14" s="78">
        <v>331</v>
      </c>
      <c r="J14" s="78">
        <v>313</v>
      </c>
      <c r="K14" s="78">
        <v>351</v>
      </c>
      <c r="L14" s="78">
        <v>329</v>
      </c>
      <c r="M14" s="78">
        <v>364</v>
      </c>
      <c r="N14" s="78">
        <v>341</v>
      </c>
      <c r="O14" s="78">
        <v>372</v>
      </c>
      <c r="P14" s="78">
        <v>351</v>
      </c>
      <c r="Q14" s="78">
        <v>378</v>
      </c>
      <c r="R14" s="78">
        <v>355</v>
      </c>
      <c r="S14" s="78">
        <v>380</v>
      </c>
      <c r="T14" s="78">
        <v>356</v>
      </c>
      <c r="U14" s="78">
        <v>378</v>
      </c>
      <c r="V14" s="78">
        <v>355</v>
      </c>
      <c r="W14" s="78">
        <v>374</v>
      </c>
      <c r="X14" s="78">
        <v>351</v>
      </c>
      <c r="Y14" s="78">
        <v>368</v>
      </c>
      <c r="Z14" s="78">
        <v>346</v>
      </c>
      <c r="AA14" s="78">
        <v>360</v>
      </c>
      <c r="AB14" s="78">
        <v>339</v>
      </c>
      <c r="AC14" s="78">
        <v>353</v>
      </c>
      <c r="AD14" s="78">
        <v>331</v>
      </c>
      <c r="AE14" s="78">
        <v>345</v>
      </c>
      <c r="AF14" s="78">
        <v>327</v>
      </c>
      <c r="AG14" s="78">
        <v>341</v>
      </c>
      <c r="AH14" s="78">
        <v>321</v>
      </c>
      <c r="AI14" s="78">
        <v>336</v>
      </c>
      <c r="AJ14" s="78">
        <v>316</v>
      </c>
      <c r="AK14" s="78">
        <v>331</v>
      </c>
      <c r="AL14" s="78">
        <v>310</v>
      </c>
      <c r="AM14" s="78">
        <v>325</v>
      </c>
      <c r="AN14" s="78">
        <v>305</v>
      </c>
      <c r="AO14" s="78">
        <v>318</v>
      </c>
      <c r="AP14" s="78">
        <v>299</v>
      </c>
      <c r="AQ14" s="78">
        <v>312</v>
      </c>
      <c r="AR14" s="78">
        <v>293</v>
      </c>
      <c r="AS14" s="78">
        <v>1522</v>
      </c>
      <c r="AT14" s="78">
        <v>1430</v>
      </c>
      <c r="AU14" s="78">
        <v>1657</v>
      </c>
      <c r="AV14" s="78">
        <v>1561</v>
      </c>
      <c r="AW14" s="78">
        <v>1416</v>
      </c>
      <c r="AX14" s="78">
        <v>1334</v>
      </c>
      <c r="AY14" s="78">
        <v>1202</v>
      </c>
      <c r="AZ14" s="78">
        <v>1131</v>
      </c>
      <c r="BA14" s="78">
        <v>992</v>
      </c>
      <c r="BB14" s="78">
        <v>933</v>
      </c>
      <c r="BC14" s="78">
        <v>841</v>
      </c>
      <c r="BD14" s="78">
        <v>792</v>
      </c>
      <c r="BE14" s="78">
        <v>768</v>
      </c>
      <c r="BF14" s="78">
        <v>722</v>
      </c>
      <c r="BG14" s="78">
        <v>600</v>
      </c>
      <c r="BH14" s="78">
        <v>563</v>
      </c>
      <c r="BI14" s="78">
        <v>408</v>
      </c>
      <c r="BJ14" s="78">
        <v>386</v>
      </c>
      <c r="BK14" s="78">
        <v>338</v>
      </c>
      <c r="BL14" s="78">
        <v>317</v>
      </c>
      <c r="BM14" s="78">
        <v>266</v>
      </c>
      <c r="BN14" s="78">
        <v>250</v>
      </c>
      <c r="BO14" s="78">
        <v>162</v>
      </c>
      <c r="BP14" s="78">
        <v>154</v>
      </c>
      <c r="BQ14" s="78">
        <v>153</v>
      </c>
      <c r="BR14" s="78">
        <v>144</v>
      </c>
    </row>
    <row r="15" spans="1:70" x14ac:dyDescent="0.25">
      <c r="A15" s="58" t="s">
        <v>655</v>
      </c>
      <c r="B15" s="73">
        <v>676</v>
      </c>
      <c r="C15" s="73">
        <v>352</v>
      </c>
      <c r="D15" s="73">
        <v>324</v>
      </c>
      <c r="E15" s="73">
        <v>6</v>
      </c>
      <c r="F15" s="73">
        <v>5</v>
      </c>
      <c r="G15" s="73">
        <v>6</v>
      </c>
      <c r="H15" s="73">
        <v>6</v>
      </c>
      <c r="I15" s="73">
        <v>7</v>
      </c>
      <c r="J15" s="73">
        <v>6</v>
      </c>
      <c r="K15" s="73">
        <v>7</v>
      </c>
      <c r="L15" s="73">
        <v>7</v>
      </c>
      <c r="M15" s="73">
        <v>8</v>
      </c>
      <c r="N15" s="73">
        <v>7</v>
      </c>
      <c r="O15" s="73">
        <v>7</v>
      </c>
      <c r="P15" s="73">
        <v>7</v>
      </c>
      <c r="Q15" s="73">
        <v>8</v>
      </c>
      <c r="R15" s="73">
        <v>7</v>
      </c>
      <c r="S15" s="73">
        <v>8</v>
      </c>
      <c r="T15" s="73">
        <v>7</v>
      </c>
      <c r="U15" s="73">
        <v>8</v>
      </c>
      <c r="V15" s="73">
        <v>7</v>
      </c>
      <c r="W15" s="73">
        <v>8</v>
      </c>
      <c r="X15" s="73">
        <v>7</v>
      </c>
      <c r="Y15" s="73">
        <v>7</v>
      </c>
      <c r="Z15" s="73">
        <v>7</v>
      </c>
      <c r="AA15" s="73">
        <v>7</v>
      </c>
      <c r="AB15" s="73">
        <v>7</v>
      </c>
      <c r="AC15" s="73">
        <v>7</v>
      </c>
      <c r="AD15" s="73">
        <v>7</v>
      </c>
      <c r="AE15" s="73">
        <v>7</v>
      </c>
      <c r="AF15" s="73">
        <v>7</v>
      </c>
      <c r="AG15" s="73">
        <v>7</v>
      </c>
      <c r="AH15" s="73">
        <v>7</v>
      </c>
      <c r="AI15" s="73">
        <v>7</v>
      </c>
      <c r="AJ15" s="73">
        <v>6</v>
      </c>
      <c r="AK15" s="73">
        <v>7</v>
      </c>
      <c r="AL15" s="73">
        <v>6</v>
      </c>
      <c r="AM15" s="73">
        <v>7</v>
      </c>
      <c r="AN15" s="73">
        <v>6</v>
      </c>
      <c r="AO15" s="73">
        <v>7</v>
      </c>
      <c r="AP15" s="73">
        <v>6</v>
      </c>
      <c r="AQ15" s="73">
        <v>7</v>
      </c>
      <c r="AR15" s="73">
        <v>6</v>
      </c>
      <c r="AS15" s="73">
        <v>31</v>
      </c>
      <c r="AT15" s="73">
        <v>28</v>
      </c>
      <c r="AU15" s="73">
        <v>33</v>
      </c>
      <c r="AV15" s="73">
        <v>31</v>
      </c>
      <c r="AW15" s="73">
        <v>29</v>
      </c>
      <c r="AX15" s="73">
        <v>26</v>
      </c>
      <c r="AY15" s="73">
        <v>24</v>
      </c>
      <c r="AZ15" s="73">
        <v>23</v>
      </c>
      <c r="BA15" s="73">
        <v>20</v>
      </c>
      <c r="BB15" s="73">
        <v>19</v>
      </c>
      <c r="BC15" s="73">
        <v>17</v>
      </c>
      <c r="BD15" s="73">
        <v>16</v>
      </c>
      <c r="BE15" s="73">
        <v>16</v>
      </c>
      <c r="BF15" s="73">
        <v>14</v>
      </c>
      <c r="BG15" s="73">
        <v>13</v>
      </c>
      <c r="BH15" s="73">
        <v>11</v>
      </c>
      <c r="BI15" s="73">
        <v>8</v>
      </c>
      <c r="BJ15" s="73">
        <v>8</v>
      </c>
      <c r="BK15" s="73">
        <v>7</v>
      </c>
      <c r="BL15" s="73">
        <v>6</v>
      </c>
      <c r="BM15" s="73">
        <v>5</v>
      </c>
      <c r="BN15" s="73">
        <v>5</v>
      </c>
      <c r="BO15" s="73">
        <v>3</v>
      </c>
      <c r="BP15" s="73">
        <v>3</v>
      </c>
      <c r="BQ15" s="73">
        <v>3</v>
      </c>
      <c r="BR15" s="73">
        <v>3</v>
      </c>
    </row>
    <row r="16" spans="1:70" x14ac:dyDescent="0.25">
      <c r="A16" s="58" t="s">
        <v>656</v>
      </c>
      <c r="B16" s="73">
        <v>16381</v>
      </c>
      <c r="C16" s="73">
        <v>8439</v>
      </c>
      <c r="D16" s="73">
        <v>7942</v>
      </c>
      <c r="E16" s="73">
        <v>136</v>
      </c>
      <c r="F16" s="73">
        <v>129</v>
      </c>
      <c r="G16" s="73">
        <v>151</v>
      </c>
      <c r="H16" s="73">
        <v>142</v>
      </c>
      <c r="I16" s="73">
        <v>163</v>
      </c>
      <c r="J16" s="73">
        <v>153</v>
      </c>
      <c r="K16" s="73">
        <v>172</v>
      </c>
      <c r="L16" s="73">
        <v>161</v>
      </c>
      <c r="M16" s="73">
        <v>179</v>
      </c>
      <c r="N16" s="73">
        <v>166</v>
      </c>
      <c r="O16" s="73">
        <v>182</v>
      </c>
      <c r="P16" s="73">
        <v>172</v>
      </c>
      <c r="Q16" s="73">
        <v>185</v>
      </c>
      <c r="R16" s="73">
        <v>174</v>
      </c>
      <c r="S16" s="73">
        <v>186</v>
      </c>
      <c r="T16" s="73">
        <v>175</v>
      </c>
      <c r="U16" s="73">
        <v>185</v>
      </c>
      <c r="V16" s="73">
        <v>174</v>
      </c>
      <c r="W16" s="73">
        <v>183</v>
      </c>
      <c r="X16" s="73">
        <v>172</v>
      </c>
      <c r="Y16" s="73">
        <v>180</v>
      </c>
      <c r="Z16" s="73">
        <v>170</v>
      </c>
      <c r="AA16" s="73">
        <v>177</v>
      </c>
      <c r="AB16" s="73">
        <v>166</v>
      </c>
      <c r="AC16" s="73">
        <v>173</v>
      </c>
      <c r="AD16" s="73">
        <v>162</v>
      </c>
      <c r="AE16" s="73">
        <v>169</v>
      </c>
      <c r="AF16" s="73">
        <v>160</v>
      </c>
      <c r="AG16" s="73">
        <v>167</v>
      </c>
      <c r="AH16" s="73">
        <v>157</v>
      </c>
      <c r="AI16" s="73">
        <v>164</v>
      </c>
      <c r="AJ16" s="73">
        <v>155</v>
      </c>
      <c r="AK16" s="73">
        <v>162</v>
      </c>
      <c r="AL16" s="73">
        <v>152</v>
      </c>
      <c r="AM16" s="73">
        <v>159</v>
      </c>
      <c r="AN16" s="73">
        <v>149</v>
      </c>
      <c r="AO16" s="73">
        <v>156</v>
      </c>
      <c r="AP16" s="73">
        <v>146</v>
      </c>
      <c r="AQ16" s="73">
        <v>152</v>
      </c>
      <c r="AR16" s="73">
        <v>144</v>
      </c>
      <c r="AS16" s="73">
        <v>745</v>
      </c>
      <c r="AT16" s="73">
        <v>701</v>
      </c>
      <c r="AU16" s="73">
        <v>812</v>
      </c>
      <c r="AV16" s="73">
        <v>765</v>
      </c>
      <c r="AW16" s="73">
        <v>694</v>
      </c>
      <c r="AX16" s="73">
        <v>654</v>
      </c>
      <c r="AY16" s="73">
        <v>589</v>
      </c>
      <c r="AZ16" s="73">
        <v>554</v>
      </c>
      <c r="BA16" s="73">
        <v>486</v>
      </c>
      <c r="BB16" s="73">
        <v>457</v>
      </c>
      <c r="BC16" s="73">
        <v>412</v>
      </c>
      <c r="BD16" s="73">
        <v>388</v>
      </c>
      <c r="BE16" s="73">
        <v>376</v>
      </c>
      <c r="BF16" s="73">
        <v>354</v>
      </c>
      <c r="BG16" s="73">
        <v>294</v>
      </c>
      <c r="BH16" s="73">
        <v>276</v>
      </c>
      <c r="BI16" s="73">
        <v>200</v>
      </c>
      <c r="BJ16" s="73">
        <v>189</v>
      </c>
      <c r="BK16" s="73">
        <v>165</v>
      </c>
      <c r="BL16" s="73">
        <v>156</v>
      </c>
      <c r="BM16" s="73">
        <v>130</v>
      </c>
      <c r="BN16" s="73">
        <v>123</v>
      </c>
      <c r="BO16" s="73">
        <v>80</v>
      </c>
      <c r="BP16" s="73">
        <v>75</v>
      </c>
      <c r="BQ16" s="73">
        <v>75</v>
      </c>
      <c r="BR16" s="73">
        <v>71</v>
      </c>
    </row>
    <row r="17" spans="1:70" x14ac:dyDescent="0.25">
      <c r="A17" s="58" t="s">
        <v>313</v>
      </c>
      <c r="B17" s="73">
        <v>14037</v>
      </c>
      <c r="C17" s="73">
        <v>7229</v>
      </c>
      <c r="D17" s="73">
        <v>6808</v>
      </c>
      <c r="E17" s="73">
        <v>116</v>
      </c>
      <c r="F17" s="73">
        <v>110</v>
      </c>
      <c r="G17" s="73">
        <v>129</v>
      </c>
      <c r="H17" s="73">
        <v>122</v>
      </c>
      <c r="I17" s="73">
        <v>139</v>
      </c>
      <c r="J17" s="73">
        <v>131</v>
      </c>
      <c r="K17" s="73">
        <v>147</v>
      </c>
      <c r="L17" s="73">
        <v>138</v>
      </c>
      <c r="M17" s="73">
        <v>152</v>
      </c>
      <c r="N17" s="73">
        <v>144</v>
      </c>
      <c r="O17" s="73">
        <v>157</v>
      </c>
      <c r="P17" s="73">
        <v>147</v>
      </c>
      <c r="Q17" s="73">
        <v>159</v>
      </c>
      <c r="R17" s="73">
        <v>149</v>
      </c>
      <c r="S17" s="73">
        <v>159</v>
      </c>
      <c r="T17" s="73">
        <v>149</v>
      </c>
      <c r="U17" s="73">
        <v>159</v>
      </c>
      <c r="V17" s="73">
        <v>149</v>
      </c>
      <c r="W17" s="73">
        <v>157</v>
      </c>
      <c r="X17" s="73">
        <v>147</v>
      </c>
      <c r="Y17" s="73">
        <v>155</v>
      </c>
      <c r="Z17" s="73">
        <v>145</v>
      </c>
      <c r="AA17" s="73">
        <v>151</v>
      </c>
      <c r="AB17" s="73">
        <v>142</v>
      </c>
      <c r="AC17" s="73">
        <v>148</v>
      </c>
      <c r="AD17" s="73">
        <v>139</v>
      </c>
      <c r="AE17" s="73">
        <v>145</v>
      </c>
      <c r="AF17" s="73">
        <v>137</v>
      </c>
      <c r="AG17" s="73">
        <v>143</v>
      </c>
      <c r="AH17" s="73">
        <v>135</v>
      </c>
      <c r="AI17" s="73">
        <v>141</v>
      </c>
      <c r="AJ17" s="73">
        <v>133</v>
      </c>
      <c r="AK17" s="73">
        <v>139</v>
      </c>
      <c r="AL17" s="73">
        <v>130</v>
      </c>
      <c r="AM17" s="73">
        <v>136</v>
      </c>
      <c r="AN17" s="73">
        <v>129</v>
      </c>
      <c r="AO17" s="73">
        <v>133</v>
      </c>
      <c r="AP17" s="73">
        <v>126</v>
      </c>
      <c r="AQ17" s="73">
        <v>131</v>
      </c>
      <c r="AR17" s="73">
        <v>123</v>
      </c>
      <c r="AS17" s="73">
        <v>639</v>
      </c>
      <c r="AT17" s="73">
        <v>601</v>
      </c>
      <c r="AU17" s="73">
        <v>696</v>
      </c>
      <c r="AV17" s="73">
        <v>656</v>
      </c>
      <c r="AW17" s="73">
        <v>594</v>
      </c>
      <c r="AX17" s="73">
        <v>560</v>
      </c>
      <c r="AY17" s="73">
        <v>505</v>
      </c>
      <c r="AZ17" s="73">
        <v>475</v>
      </c>
      <c r="BA17" s="73">
        <v>416</v>
      </c>
      <c r="BB17" s="73">
        <v>392</v>
      </c>
      <c r="BC17" s="73">
        <v>353</v>
      </c>
      <c r="BD17" s="73">
        <v>333</v>
      </c>
      <c r="BE17" s="73">
        <v>322</v>
      </c>
      <c r="BF17" s="73">
        <v>304</v>
      </c>
      <c r="BG17" s="73">
        <v>251</v>
      </c>
      <c r="BH17" s="73">
        <v>237</v>
      </c>
      <c r="BI17" s="73">
        <v>171</v>
      </c>
      <c r="BJ17" s="73">
        <v>162</v>
      </c>
      <c r="BK17" s="73">
        <v>142</v>
      </c>
      <c r="BL17" s="73">
        <v>133</v>
      </c>
      <c r="BM17" s="73">
        <v>112</v>
      </c>
      <c r="BN17" s="73">
        <v>105</v>
      </c>
      <c r="BO17" s="73">
        <v>68</v>
      </c>
      <c r="BP17" s="73">
        <v>65</v>
      </c>
      <c r="BQ17" s="73">
        <v>64</v>
      </c>
      <c r="BR17" s="73">
        <v>60</v>
      </c>
    </row>
    <row r="18" spans="1:70" x14ac:dyDescent="0.25">
      <c r="A18" s="58" t="s">
        <v>314</v>
      </c>
      <c r="B18" s="73">
        <v>2341</v>
      </c>
      <c r="C18" s="73">
        <v>1206</v>
      </c>
      <c r="D18" s="73">
        <v>1135</v>
      </c>
      <c r="E18" s="73">
        <v>19</v>
      </c>
      <c r="F18" s="73">
        <v>19</v>
      </c>
      <c r="G18" s="73">
        <v>21</v>
      </c>
      <c r="H18" s="73">
        <v>21</v>
      </c>
      <c r="I18" s="73">
        <v>22</v>
      </c>
      <c r="J18" s="73">
        <v>23</v>
      </c>
      <c r="K18" s="73">
        <v>25</v>
      </c>
      <c r="L18" s="73">
        <v>23</v>
      </c>
      <c r="M18" s="73">
        <v>25</v>
      </c>
      <c r="N18" s="73">
        <v>24</v>
      </c>
      <c r="O18" s="73">
        <v>26</v>
      </c>
      <c r="P18" s="73">
        <v>25</v>
      </c>
      <c r="Q18" s="73">
        <v>26</v>
      </c>
      <c r="R18" s="73">
        <v>25</v>
      </c>
      <c r="S18" s="73">
        <v>27</v>
      </c>
      <c r="T18" s="73">
        <v>25</v>
      </c>
      <c r="U18" s="73">
        <v>26</v>
      </c>
      <c r="V18" s="73">
        <v>25</v>
      </c>
      <c r="W18" s="73">
        <v>26</v>
      </c>
      <c r="X18" s="73">
        <v>25</v>
      </c>
      <c r="Y18" s="73">
        <v>26</v>
      </c>
      <c r="Z18" s="73">
        <v>24</v>
      </c>
      <c r="AA18" s="73">
        <v>25</v>
      </c>
      <c r="AB18" s="73">
        <v>24</v>
      </c>
      <c r="AC18" s="73">
        <v>25</v>
      </c>
      <c r="AD18" s="73">
        <v>23</v>
      </c>
      <c r="AE18" s="73">
        <v>24</v>
      </c>
      <c r="AF18" s="73">
        <v>23</v>
      </c>
      <c r="AG18" s="73">
        <v>24</v>
      </c>
      <c r="AH18" s="73">
        <v>22</v>
      </c>
      <c r="AI18" s="73">
        <v>24</v>
      </c>
      <c r="AJ18" s="73">
        <v>22</v>
      </c>
      <c r="AK18" s="73">
        <v>23</v>
      </c>
      <c r="AL18" s="73">
        <v>22</v>
      </c>
      <c r="AM18" s="73">
        <v>23</v>
      </c>
      <c r="AN18" s="73">
        <v>21</v>
      </c>
      <c r="AO18" s="73">
        <v>22</v>
      </c>
      <c r="AP18" s="73">
        <v>21</v>
      </c>
      <c r="AQ18" s="73">
        <v>22</v>
      </c>
      <c r="AR18" s="73">
        <v>20</v>
      </c>
      <c r="AS18" s="73">
        <v>107</v>
      </c>
      <c r="AT18" s="73">
        <v>100</v>
      </c>
      <c r="AU18" s="73">
        <v>116</v>
      </c>
      <c r="AV18" s="73">
        <v>109</v>
      </c>
      <c r="AW18" s="73">
        <v>99</v>
      </c>
      <c r="AX18" s="73">
        <v>94</v>
      </c>
      <c r="AY18" s="73">
        <v>84</v>
      </c>
      <c r="AZ18" s="73">
        <v>79</v>
      </c>
      <c r="BA18" s="73">
        <v>70</v>
      </c>
      <c r="BB18" s="73">
        <v>65</v>
      </c>
      <c r="BC18" s="73">
        <v>59</v>
      </c>
      <c r="BD18" s="73">
        <v>55</v>
      </c>
      <c r="BE18" s="73">
        <v>54</v>
      </c>
      <c r="BF18" s="73">
        <v>50</v>
      </c>
      <c r="BG18" s="73">
        <v>42</v>
      </c>
      <c r="BH18" s="73">
        <v>39</v>
      </c>
      <c r="BI18" s="73">
        <v>29</v>
      </c>
      <c r="BJ18" s="73">
        <v>27</v>
      </c>
      <c r="BK18" s="73">
        <v>24</v>
      </c>
      <c r="BL18" s="73">
        <v>22</v>
      </c>
      <c r="BM18" s="73">
        <v>19</v>
      </c>
      <c r="BN18" s="73">
        <v>17</v>
      </c>
      <c r="BO18" s="73">
        <v>11</v>
      </c>
      <c r="BP18" s="73">
        <v>11</v>
      </c>
      <c r="BQ18" s="73">
        <v>11</v>
      </c>
      <c r="BR18" s="73">
        <v>10</v>
      </c>
    </row>
    <row r="19" spans="1:70" x14ac:dyDescent="0.25">
      <c r="A19" s="69" t="s">
        <v>160</v>
      </c>
      <c r="B19" s="78">
        <v>1615</v>
      </c>
      <c r="C19" s="78">
        <v>808</v>
      </c>
      <c r="D19" s="78">
        <v>807</v>
      </c>
      <c r="E19" s="78">
        <v>10</v>
      </c>
      <c r="F19" s="78">
        <v>9</v>
      </c>
      <c r="G19" s="78">
        <v>12</v>
      </c>
      <c r="H19" s="78">
        <v>12</v>
      </c>
      <c r="I19" s="78">
        <v>14</v>
      </c>
      <c r="J19" s="78">
        <v>14</v>
      </c>
      <c r="K19" s="78">
        <v>15</v>
      </c>
      <c r="L19" s="78">
        <v>15</v>
      </c>
      <c r="M19" s="78">
        <v>16</v>
      </c>
      <c r="N19" s="78">
        <v>17</v>
      </c>
      <c r="O19" s="78">
        <v>17</v>
      </c>
      <c r="P19" s="78">
        <v>16</v>
      </c>
      <c r="Q19" s="78">
        <v>16</v>
      </c>
      <c r="R19" s="78">
        <v>16</v>
      </c>
      <c r="S19" s="78">
        <v>16</v>
      </c>
      <c r="T19" s="78">
        <v>16</v>
      </c>
      <c r="U19" s="78">
        <v>15</v>
      </c>
      <c r="V19" s="78">
        <v>16</v>
      </c>
      <c r="W19" s="78">
        <v>15</v>
      </c>
      <c r="X19" s="78">
        <v>14</v>
      </c>
      <c r="Y19" s="78">
        <v>14</v>
      </c>
      <c r="Z19" s="78">
        <v>14</v>
      </c>
      <c r="AA19" s="78">
        <v>12</v>
      </c>
      <c r="AB19" s="78">
        <v>13</v>
      </c>
      <c r="AC19" s="78">
        <v>12</v>
      </c>
      <c r="AD19" s="78">
        <v>12</v>
      </c>
      <c r="AE19" s="78">
        <v>12</v>
      </c>
      <c r="AF19" s="78">
        <v>12</v>
      </c>
      <c r="AG19" s="78">
        <v>13</v>
      </c>
      <c r="AH19" s="78">
        <v>13</v>
      </c>
      <c r="AI19" s="78">
        <v>13</v>
      </c>
      <c r="AJ19" s="78">
        <v>13</v>
      </c>
      <c r="AK19" s="78">
        <v>14</v>
      </c>
      <c r="AL19" s="78">
        <v>14</v>
      </c>
      <c r="AM19" s="78">
        <v>14</v>
      </c>
      <c r="AN19" s="78">
        <v>14</v>
      </c>
      <c r="AO19" s="78">
        <v>14</v>
      </c>
      <c r="AP19" s="78">
        <v>13</v>
      </c>
      <c r="AQ19" s="78">
        <v>13</v>
      </c>
      <c r="AR19" s="78">
        <v>13</v>
      </c>
      <c r="AS19" s="78">
        <v>58</v>
      </c>
      <c r="AT19" s="78">
        <v>58</v>
      </c>
      <c r="AU19" s="78">
        <v>65</v>
      </c>
      <c r="AV19" s="78">
        <v>65</v>
      </c>
      <c r="AW19" s="78">
        <v>50</v>
      </c>
      <c r="AX19" s="78">
        <v>51</v>
      </c>
      <c r="AY19" s="78">
        <v>57</v>
      </c>
      <c r="AZ19" s="78">
        <v>56</v>
      </c>
      <c r="BA19" s="78">
        <v>47</v>
      </c>
      <c r="BB19" s="78">
        <v>48</v>
      </c>
      <c r="BC19" s="78">
        <v>45</v>
      </c>
      <c r="BD19" s="78">
        <v>44</v>
      </c>
      <c r="BE19" s="78">
        <v>35</v>
      </c>
      <c r="BF19" s="78">
        <v>35</v>
      </c>
      <c r="BG19" s="78">
        <v>43</v>
      </c>
      <c r="BH19" s="78">
        <v>43</v>
      </c>
      <c r="BI19" s="78">
        <v>37</v>
      </c>
      <c r="BJ19" s="78">
        <v>38</v>
      </c>
      <c r="BK19" s="78">
        <v>39</v>
      </c>
      <c r="BL19" s="78">
        <v>39</v>
      </c>
      <c r="BM19" s="78">
        <v>29</v>
      </c>
      <c r="BN19" s="78">
        <v>28</v>
      </c>
      <c r="BO19" s="78">
        <v>13</v>
      </c>
      <c r="BP19" s="78">
        <v>14</v>
      </c>
      <c r="BQ19" s="78">
        <v>13</v>
      </c>
      <c r="BR19" s="78">
        <v>12</v>
      </c>
    </row>
    <row r="20" spans="1:70" x14ac:dyDescent="0.25">
      <c r="A20" s="58" t="s">
        <v>657</v>
      </c>
      <c r="B20" s="73">
        <v>1615</v>
      </c>
      <c r="C20" s="73">
        <v>808</v>
      </c>
      <c r="D20" s="73">
        <v>807</v>
      </c>
      <c r="E20" s="73">
        <v>10</v>
      </c>
      <c r="F20" s="73">
        <v>9</v>
      </c>
      <c r="G20" s="73">
        <v>12</v>
      </c>
      <c r="H20" s="73">
        <v>12</v>
      </c>
      <c r="I20" s="73">
        <v>14</v>
      </c>
      <c r="J20" s="73">
        <v>14</v>
      </c>
      <c r="K20" s="73">
        <v>15</v>
      </c>
      <c r="L20" s="73">
        <v>15</v>
      </c>
      <c r="M20" s="73">
        <v>16</v>
      </c>
      <c r="N20" s="73">
        <v>17</v>
      </c>
      <c r="O20" s="73">
        <v>17</v>
      </c>
      <c r="P20" s="73">
        <v>16</v>
      </c>
      <c r="Q20" s="73">
        <v>16</v>
      </c>
      <c r="R20" s="73">
        <v>16</v>
      </c>
      <c r="S20" s="73">
        <v>16</v>
      </c>
      <c r="T20" s="73">
        <v>16</v>
      </c>
      <c r="U20" s="73">
        <v>15</v>
      </c>
      <c r="V20" s="73">
        <v>16</v>
      </c>
      <c r="W20" s="73">
        <v>15</v>
      </c>
      <c r="X20" s="73">
        <v>14</v>
      </c>
      <c r="Y20" s="73">
        <v>14</v>
      </c>
      <c r="Z20" s="73">
        <v>14</v>
      </c>
      <c r="AA20" s="73">
        <v>12</v>
      </c>
      <c r="AB20" s="73">
        <v>13</v>
      </c>
      <c r="AC20" s="73">
        <v>12</v>
      </c>
      <c r="AD20" s="73">
        <v>12</v>
      </c>
      <c r="AE20" s="73">
        <v>12</v>
      </c>
      <c r="AF20" s="73">
        <v>12</v>
      </c>
      <c r="AG20" s="73">
        <v>13</v>
      </c>
      <c r="AH20" s="73">
        <v>13</v>
      </c>
      <c r="AI20" s="73">
        <v>13</v>
      </c>
      <c r="AJ20" s="73">
        <v>13</v>
      </c>
      <c r="AK20" s="73">
        <v>14</v>
      </c>
      <c r="AL20" s="73">
        <v>14</v>
      </c>
      <c r="AM20" s="73">
        <v>14</v>
      </c>
      <c r="AN20" s="73">
        <v>14</v>
      </c>
      <c r="AO20" s="73">
        <v>14</v>
      </c>
      <c r="AP20" s="73">
        <v>13</v>
      </c>
      <c r="AQ20" s="73">
        <v>13</v>
      </c>
      <c r="AR20" s="73">
        <v>13</v>
      </c>
      <c r="AS20" s="73">
        <v>58</v>
      </c>
      <c r="AT20" s="73">
        <v>58</v>
      </c>
      <c r="AU20" s="73">
        <v>65</v>
      </c>
      <c r="AV20" s="73">
        <v>65</v>
      </c>
      <c r="AW20" s="73">
        <v>50</v>
      </c>
      <c r="AX20" s="73">
        <v>51</v>
      </c>
      <c r="AY20" s="73">
        <v>57</v>
      </c>
      <c r="AZ20" s="73">
        <v>56</v>
      </c>
      <c r="BA20" s="73">
        <v>47</v>
      </c>
      <c r="BB20" s="73">
        <v>48</v>
      </c>
      <c r="BC20" s="73">
        <v>45</v>
      </c>
      <c r="BD20" s="73">
        <v>44</v>
      </c>
      <c r="BE20" s="73">
        <v>35</v>
      </c>
      <c r="BF20" s="73">
        <v>35</v>
      </c>
      <c r="BG20" s="73">
        <v>43</v>
      </c>
      <c r="BH20" s="73">
        <v>43</v>
      </c>
      <c r="BI20" s="73">
        <v>37</v>
      </c>
      <c r="BJ20" s="73">
        <v>38</v>
      </c>
      <c r="BK20" s="73">
        <v>39</v>
      </c>
      <c r="BL20" s="73">
        <v>39</v>
      </c>
      <c r="BM20" s="73">
        <v>29</v>
      </c>
      <c r="BN20" s="73">
        <v>28</v>
      </c>
      <c r="BO20" s="73">
        <v>13</v>
      </c>
      <c r="BP20" s="73">
        <v>14</v>
      </c>
      <c r="BQ20" s="73">
        <v>13</v>
      </c>
      <c r="BR20" s="73">
        <v>12</v>
      </c>
    </row>
    <row r="21" spans="1:70" x14ac:dyDescent="0.25">
      <c r="A21" s="69" t="s">
        <v>161</v>
      </c>
      <c r="B21" s="78">
        <v>5574</v>
      </c>
      <c r="C21" s="78">
        <v>2914</v>
      </c>
      <c r="D21" s="78">
        <v>2660</v>
      </c>
      <c r="E21" s="78">
        <v>56</v>
      </c>
      <c r="F21" s="78">
        <v>52</v>
      </c>
      <c r="G21" s="78">
        <v>54</v>
      </c>
      <c r="H21" s="78">
        <v>50</v>
      </c>
      <c r="I21" s="78">
        <v>53</v>
      </c>
      <c r="J21" s="78">
        <v>49</v>
      </c>
      <c r="K21" s="78">
        <v>53</v>
      </c>
      <c r="L21" s="78">
        <v>49</v>
      </c>
      <c r="M21" s="78">
        <v>53</v>
      </c>
      <c r="N21" s="78">
        <v>49</v>
      </c>
      <c r="O21" s="78">
        <v>55</v>
      </c>
      <c r="P21" s="78">
        <v>50</v>
      </c>
      <c r="Q21" s="78">
        <v>56</v>
      </c>
      <c r="R21" s="78">
        <v>52</v>
      </c>
      <c r="S21" s="78">
        <v>59</v>
      </c>
      <c r="T21" s="78">
        <v>53</v>
      </c>
      <c r="U21" s="78">
        <v>60</v>
      </c>
      <c r="V21" s="78">
        <v>55</v>
      </c>
      <c r="W21" s="78">
        <v>62</v>
      </c>
      <c r="X21" s="78">
        <v>57</v>
      </c>
      <c r="Y21" s="78">
        <v>64</v>
      </c>
      <c r="Z21" s="78">
        <v>59</v>
      </c>
      <c r="AA21" s="78">
        <v>66</v>
      </c>
      <c r="AB21" s="78">
        <v>61</v>
      </c>
      <c r="AC21" s="78">
        <v>67</v>
      </c>
      <c r="AD21" s="78">
        <v>61</v>
      </c>
      <c r="AE21" s="78">
        <v>66</v>
      </c>
      <c r="AF21" s="78">
        <v>61</v>
      </c>
      <c r="AG21" s="78">
        <v>64</v>
      </c>
      <c r="AH21" s="78">
        <v>58</v>
      </c>
      <c r="AI21" s="78">
        <v>62</v>
      </c>
      <c r="AJ21" s="78">
        <v>57</v>
      </c>
      <c r="AK21" s="78">
        <v>60</v>
      </c>
      <c r="AL21" s="78">
        <v>55</v>
      </c>
      <c r="AM21" s="78">
        <v>57</v>
      </c>
      <c r="AN21" s="78">
        <v>52</v>
      </c>
      <c r="AO21" s="78">
        <v>53</v>
      </c>
      <c r="AP21" s="78">
        <v>49</v>
      </c>
      <c r="AQ21" s="78">
        <v>49</v>
      </c>
      <c r="AR21" s="78">
        <v>45</v>
      </c>
      <c r="AS21" s="78">
        <v>195</v>
      </c>
      <c r="AT21" s="78">
        <v>178</v>
      </c>
      <c r="AU21" s="78">
        <v>196</v>
      </c>
      <c r="AV21" s="78">
        <v>179</v>
      </c>
      <c r="AW21" s="78">
        <v>174</v>
      </c>
      <c r="AX21" s="78">
        <v>159</v>
      </c>
      <c r="AY21" s="78">
        <v>174</v>
      </c>
      <c r="AZ21" s="78">
        <v>156</v>
      </c>
      <c r="BA21" s="78">
        <v>190</v>
      </c>
      <c r="BB21" s="78">
        <v>171</v>
      </c>
      <c r="BC21" s="78">
        <v>157</v>
      </c>
      <c r="BD21" s="78">
        <v>141</v>
      </c>
      <c r="BE21" s="78">
        <v>153</v>
      </c>
      <c r="BF21" s="78">
        <v>140</v>
      </c>
      <c r="BG21" s="78">
        <v>126</v>
      </c>
      <c r="BH21" s="78">
        <v>114</v>
      </c>
      <c r="BI21" s="78">
        <v>124</v>
      </c>
      <c r="BJ21" s="78">
        <v>113</v>
      </c>
      <c r="BK21" s="78">
        <v>78</v>
      </c>
      <c r="BL21" s="78">
        <v>71</v>
      </c>
      <c r="BM21" s="78">
        <v>90</v>
      </c>
      <c r="BN21" s="78">
        <v>83</v>
      </c>
      <c r="BO21" s="78">
        <v>53</v>
      </c>
      <c r="BP21" s="78">
        <v>49</v>
      </c>
      <c r="BQ21" s="78">
        <v>35</v>
      </c>
      <c r="BR21" s="78">
        <v>32</v>
      </c>
    </row>
    <row r="22" spans="1:70" x14ac:dyDescent="0.25">
      <c r="A22" s="58" t="s">
        <v>658</v>
      </c>
      <c r="B22" s="73">
        <v>5574</v>
      </c>
      <c r="C22" s="73">
        <v>2914</v>
      </c>
      <c r="D22" s="73">
        <v>2660</v>
      </c>
      <c r="E22" s="73">
        <v>56</v>
      </c>
      <c r="F22" s="73">
        <v>52</v>
      </c>
      <c r="G22" s="73">
        <v>54</v>
      </c>
      <c r="H22" s="73">
        <v>50</v>
      </c>
      <c r="I22" s="73">
        <v>53</v>
      </c>
      <c r="J22" s="73">
        <v>49</v>
      </c>
      <c r="K22" s="73">
        <v>53</v>
      </c>
      <c r="L22" s="73">
        <v>49</v>
      </c>
      <c r="M22" s="73">
        <v>53</v>
      </c>
      <c r="N22" s="73">
        <v>49</v>
      </c>
      <c r="O22" s="73">
        <v>55</v>
      </c>
      <c r="P22" s="73">
        <v>50</v>
      </c>
      <c r="Q22" s="73">
        <v>56</v>
      </c>
      <c r="R22" s="73">
        <v>52</v>
      </c>
      <c r="S22" s="73">
        <v>59</v>
      </c>
      <c r="T22" s="73">
        <v>53</v>
      </c>
      <c r="U22" s="73">
        <v>60</v>
      </c>
      <c r="V22" s="73">
        <v>55</v>
      </c>
      <c r="W22" s="73">
        <v>62</v>
      </c>
      <c r="X22" s="73">
        <v>57</v>
      </c>
      <c r="Y22" s="73">
        <v>64</v>
      </c>
      <c r="Z22" s="73">
        <v>59</v>
      </c>
      <c r="AA22" s="73">
        <v>66</v>
      </c>
      <c r="AB22" s="73">
        <v>61</v>
      </c>
      <c r="AC22" s="73">
        <v>67</v>
      </c>
      <c r="AD22" s="73">
        <v>61</v>
      </c>
      <c r="AE22" s="73">
        <v>66</v>
      </c>
      <c r="AF22" s="73">
        <v>61</v>
      </c>
      <c r="AG22" s="73">
        <v>64</v>
      </c>
      <c r="AH22" s="73">
        <v>58</v>
      </c>
      <c r="AI22" s="73">
        <v>62</v>
      </c>
      <c r="AJ22" s="73">
        <v>57</v>
      </c>
      <c r="AK22" s="73">
        <v>60</v>
      </c>
      <c r="AL22" s="73">
        <v>55</v>
      </c>
      <c r="AM22" s="73">
        <v>57</v>
      </c>
      <c r="AN22" s="73">
        <v>52</v>
      </c>
      <c r="AO22" s="73">
        <v>53</v>
      </c>
      <c r="AP22" s="73">
        <v>49</v>
      </c>
      <c r="AQ22" s="73">
        <v>49</v>
      </c>
      <c r="AR22" s="73">
        <v>45</v>
      </c>
      <c r="AS22" s="73">
        <v>195</v>
      </c>
      <c r="AT22" s="73">
        <v>178</v>
      </c>
      <c r="AU22" s="73">
        <v>196</v>
      </c>
      <c r="AV22" s="73">
        <v>179</v>
      </c>
      <c r="AW22" s="73">
        <v>174</v>
      </c>
      <c r="AX22" s="73">
        <v>159</v>
      </c>
      <c r="AY22" s="73">
        <v>174</v>
      </c>
      <c r="AZ22" s="73">
        <v>156</v>
      </c>
      <c r="BA22" s="73">
        <v>190</v>
      </c>
      <c r="BB22" s="73">
        <v>171</v>
      </c>
      <c r="BC22" s="73">
        <v>157</v>
      </c>
      <c r="BD22" s="73">
        <v>141</v>
      </c>
      <c r="BE22" s="73">
        <v>153</v>
      </c>
      <c r="BF22" s="73">
        <v>140</v>
      </c>
      <c r="BG22" s="73">
        <v>126</v>
      </c>
      <c r="BH22" s="73">
        <v>114</v>
      </c>
      <c r="BI22" s="73">
        <v>124</v>
      </c>
      <c r="BJ22" s="73">
        <v>113</v>
      </c>
      <c r="BK22" s="73">
        <v>78</v>
      </c>
      <c r="BL22" s="73">
        <v>71</v>
      </c>
      <c r="BM22" s="73">
        <v>90</v>
      </c>
      <c r="BN22" s="73">
        <v>83</v>
      </c>
      <c r="BO22" s="73">
        <v>53</v>
      </c>
      <c r="BP22" s="73">
        <v>49</v>
      </c>
      <c r="BQ22" s="73">
        <v>35</v>
      </c>
      <c r="BR22" s="73">
        <v>32</v>
      </c>
    </row>
    <row r="23" spans="1:70" x14ac:dyDescent="0.25">
      <c r="A23" s="69" t="s">
        <v>162</v>
      </c>
      <c r="B23" s="78">
        <v>3624</v>
      </c>
      <c r="C23" s="78">
        <v>2056</v>
      </c>
      <c r="D23" s="78">
        <v>1568</v>
      </c>
      <c r="E23" s="78">
        <v>32</v>
      </c>
      <c r="F23" s="78">
        <v>25</v>
      </c>
      <c r="G23" s="78">
        <v>32</v>
      </c>
      <c r="H23" s="78">
        <v>25</v>
      </c>
      <c r="I23" s="78">
        <v>32</v>
      </c>
      <c r="J23" s="78">
        <v>25</v>
      </c>
      <c r="K23" s="78">
        <v>33</v>
      </c>
      <c r="L23" s="78">
        <v>25</v>
      </c>
      <c r="M23" s="78">
        <v>34</v>
      </c>
      <c r="N23" s="78">
        <v>25</v>
      </c>
      <c r="O23" s="78">
        <v>34</v>
      </c>
      <c r="P23" s="78">
        <v>26</v>
      </c>
      <c r="Q23" s="78">
        <v>35</v>
      </c>
      <c r="R23" s="78">
        <v>26</v>
      </c>
      <c r="S23" s="78">
        <v>35</v>
      </c>
      <c r="T23" s="78">
        <v>27</v>
      </c>
      <c r="U23" s="78">
        <v>36</v>
      </c>
      <c r="V23" s="78">
        <v>28</v>
      </c>
      <c r="W23" s="78">
        <v>37</v>
      </c>
      <c r="X23" s="78">
        <v>28</v>
      </c>
      <c r="Y23" s="78">
        <v>37</v>
      </c>
      <c r="Z23" s="78">
        <v>28</v>
      </c>
      <c r="AA23" s="78">
        <v>37</v>
      </c>
      <c r="AB23" s="78">
        <v>29</v>
      </c>
      <c r="AC23" s="78">
        <v>38</v>
      </c>
      <c r="AD23" s="78">
        <v>29</v>
      </c>
      <c r="AE23" s="78">
        <v>37</v>
      </c>
      <c r="AF23" s="78">
        <v>29</v>
      </c>
      <c r="AG23" s="78">
        <v>37</v>
      </c>
      <c r="AH23" s="78">
        <v>28</v>
      </c>
      <c r="AI23" s="78">
        <v>35</v>
      </c>
      <c r="AJ23" s="78">
        <v>28</v>
      </c>
      <c r="AK23" s="78">
        <v>35</v>
      </c>
      <c r="AL23" s="78">
        <v>27</v>
      </c>
      <c r="AM23" s="78">
        <v>34</v>
      </c>
      <c r="AN23" s="78">
        <v>26</v>
      </c>
      <c r="AO23" s="78">
        <v>33</v>
      </c>
      <c r="AP23" s="78">
        <v>25</v>
      </c>
      <c r="AQ23" s="78">
        <v>32</v>
      </c>
      <c r="AR23" s="78">
        <v>25</v>
      </c>
      <c r="AS23" s="78">
        <v>152</v>
      </c>
      <c r="AT23" s="78">
        <v>117</v>
      </c>
      <c r="AU23" s="78">
        <v>168</v>
      </c>
      <c r="AV23" s="78">
        <v>128</v>
      </c>
      <c r="AW23" s="78">
        <v>142</v>
      </c>
      <c r="AX23" s="78">
        <v>109</v>
      </c>
      <c r="AY23" s="78">
        <v>138</v>
      </c>
      <c r="AZ23" s="78">
        <v>105</v>
      </c>
      <c r="BA23" s="78">
        <v>145</v>
      </c>
      <c r="BB23" s="78">
        <v>110</v>
      </c>
      <c r="BC23" s="78">
        <v>105</v>
      </c>
      <c r="BD23" s="78">
        <v>80</v>
      </c>
      <c r="BE23" s="78">
        <v>114</v>
      </c>
      <c r="BF23" s="78">
        <v>88</v>
      </c>
      <c r="BG23" s="78">
        <v>89</v>
      </c>
      <c r="BH23" s="78">
        <v>67</v>
      </c>
      <c r="BI23" s="78">
        <v>82</v>
      </c>
      <c r="BJ23" s="78">
        <v>62</v>
      </c>
      <c r="BK23" s="78">
        <v>89</v>
      </c>
      <c r="BL23" s="78">
        <v>67</v>
      </c>
      <c r="BM23" s="78">
        <v>65</v>
      </c>
      <c r="BN23" s="78">
        <v>48</v>
      </c>
      <c r="BO23" s="78">
        <v>41</v>
      </c>
      <c r="BP23" s="78">
        <v>29</v>
      </c>
      <c r="BQ23" s="78">
        <v>31</v>
      </c>
      <c r="BR23" s="78">
        <v>24</v>
      </c>
    </row>
    <row r="24" spans="1:70" x14ac:dyDescent="0.25">
      <c r="A24" s="58" t="s">
        <v>659</v>
      </c>
      <c r="B24" s="73">
        <v>2354</v>
      </c>
      <c r="C24" s="73">
        <v>1335</v>
      </c>
      <c r="D24" s="73">
        <v>1019</v>
      </c>
      <c r="E24" s="73">
        <v>21</v>
      </c>
      <c r="F24" s="73">
        <v>16</v>
      </c>
      <c r="G24" s="73">
        <v>21</v>
      </c>
      <c r="H24" s="73">
        <v>16</v>
      </c>
      <c r="I24" s="73">
        <v>21</v>
      </c>
      <c r="J24" s="73">
        <v>16</v>
      </c>
      <c r="K24" s="73">
        <v>22</v>
      </c>
      <c r="L24" s="73">
        <v>16</v>
      </c>
      <c r="M24" s="73">
        <v>22</v>
      </c>
      <c r="N24" s="73">
        <v>16</v>
      </c>
      <c r="O24" s="73">
        <v>22</v>
      </c>
      <c r="P24" s="73">
        <v>17</v>
      </c>
      <c r="Q24" s="73">
        <v>23</v>
      </c>
      <c r="R24" s="73">
        <v>17</v>
      </c>
      <c r="S24" s="73">
        <v>23</v>
      </c>
      <c r="T24" s="73">
        <v>17</v>
      </c>
      <c r="U24" s="73">
        <v>24</v>
      </c>
      <c r="V24" s="73">
        <v>18</v>
      </c>
      <c r="W24" s="73">
        <v>24</v>
      </c>
      <c r="X24" s="73">
        <v>18</v>
      </c>
      <c r="Y24" s="73">
        <v>24</v>
      </c>
      <c r="Z24" s="73">
        <v>18</v>
      </c>
      <c r="AA24" s="73">
        <v>24</v>
      </c>
      <c r="AB24" s="73">
        <v>19</v>
      </c>
      <c r="AC24" s="73">
        <v>25</v>
      </c>
      <c r="AD24" s="73">
        <v>19</v>
      </c>
      <c r="AE24" s="73">
        <v>24</v>
      </c>
      <c r="AF24" s="73">
        <v>19</v>
      </c>
      <c r="AG24" s="73">
        <v>24</v>
      </c>
      <c r="AH24" s="73">
        <v>18</v>
      </c>
      <c r="AI24" s="73">
        <v>23</v>
      </c>
      <c r="AJ24" s="73">
        <v>18</v>
      </c>
      <c r="AK24" s="73">
        <v>23</v>
      </c>
      <c r="AL24" s="73">
        <v>17</v>
      </c>
      <c r="AM24" s="73">
        <v>22</v>
      </c>
      <c r="AN24" s="73">
        <v>17</v>
      </c>
      <c r="AO24" s="73">
        <v>22</v>
      </c>
      <c r="AP24" s="73">
        <v>16</v>
      </c>
      <c r="AQ24" s="73">
        <v>21</v>
      </c>
      <c r="AR24" s="73">
        <v>16</v>
      </c>
      <c r="AS24" s="73">
        <v>99</v>
      </c>
      <c r="AT24" s="73">
        <v>76</v>
      </c>
      <c r="AU24" s="73">
        <v>109</v>
      </c>
      <c r="AV24" s="73">
        <v>83</v>
      </c>
      <c r="AW24" s="73">
        <v>92</v>
      </c>
      <c r="AX24" s="73">
        <v>71</v>
      </c>
      <c r="AY24" s="73">
        <v>90</v>
      </c>
      <c r="AZ24" s="73">
        <v>68</v>
      </c>
      <c r="BA24" s="73">
        <v>94</v>
      </c>
      <c r="BB24" s="73">
        <v>72</v>
      </c>
      <c r="BC24" s="73">
        <v>68</v>
      </c>
      <c r="BD24" s="73">
        <v>52</v>
      </c>
      <c r="BE24" s="73">
        <v>74</v>
      </c>
      <c r="BF24" s="73">
        <v>57</v>
      </c>
      <c r="BG24" s="73">
        <v>57</v>
      </c>
      <c r="BH24" s="73">
        <v>44</v>
      </c>
      <c r="BI24" s="73">
        <v>53</v>
      </c>
      <c r="BJ24" s="73">
        <v>41</v>
      </c>
      <c r="BK24" s="73">
        <v>57</v>
      </c>
      <c r="BL24" s="73">
        <v>44</v>
      </c>
      <c r="BM24" s="73">
        <v>41</v>
      </c>
      <c r="BN24" s="73">
        <v>32</v>
      </c>
      <c r="BO24" s="73">
        <v>26</v>
      </c>
      <c r="BP24" s="73">
        <v>19</v>
      </c>
      <c r="BQ24" s="73">
        <v>20</v>
      </c>
      <c r="BR24" s="73">
        <v>16</v>
      </c>
    </row>
    <row r="25" spans="1:70" x14ac:dyDescent="0.25">
      <c r="A25" s="58" t="s">
        <v>660</v>
      </c>
      <c r="B25" s="73">
        <v>1270</v>
      </c>
      <c r="C25" s="73">
        <v>721</v>
      </c>
      <c r="D25" s="73">
        <v>549</v>
      </c>
      <c r="E25" s="73">
        <v>11</v>
      </c>
      <c r="F25" s="73">
        <v>9</v>
      </c>
      <c r="G25" s="73">
        <v>11</v>
      </c>
      <c r="H25" s="73">
        <v>9</v>
      </c>
      <c r="I25" s="73">
        <v>11</v>
      </c>
      <c r="J25" s="73">
        <v>9</v>
      </c>
      <c r="K25" s="73">
        <v>11</v>
      </c>
      <c r="L25" s="73">
        <v>9</v>
      </c>
      <c r="M25" s="73">
        <v>12</v>
      </c>
      <c r="N25" s="73">
        <v>9</v>
      </c>
      <c r="O25" s="73">
        <v>12</v>
      </c>
      <c r="P25" s="73">
        <v>9</v>
      </c>
      <c r="Q25" s="73">
        <v>12</v>
      </c>
      <c r="R25" s="73">
        <v>9</v>
      </c>
      <c r="S25" s="73">
        <v>12</v>
      </c>
      <c r="T25" s="73">
        <v>10</v>
      </c>
      <c r="U25" s="73">
        <v>12</v>
      </c>
      <c r="V25" s="73">
        <v>10</v>
      </c>
      <c r="W25" s="73">
        <v>13</v>
      </c>
      <c r="X25" s="73">
        <v>10</v>
      </c>
      <c r="Y25" s="73">
        <v>13</v>
      </c>
      <c r="Z25" s="73">
        <v>10</v>
      </c>
      <c r="AA25" s="73">
        <v>13</v>
      </c>
      <c r="AB25" s="73">
        <v>10</v>
      </c>
      <c r="AC25" s="73">
        <v>13</v>
      </c>
      <c r="AD25" s="73">
        <v>10</v>
      </c>
      <c r="AE25" s="73">
        <v>13</v>
      </c>
      <c r="AF25" s="73">
        <v>10</v>
      </c>
      <c r="AG25" s="73">
        <v>13</v>
      </c>
      <c r="AH25" s="73">
        <v>10</v>
      </c>
      <c r="AI25" s="73">
        <v>12</v>
      </c>
      <c r="AJ25" s="73">
        <v>10</v>
      </c>
      <c r="AK25" s="73">
        <v>12</v>
      </c>
      <c r="AL25" s="73">
        <v>10</v>
      </c>
      <c r="AM25" s="73">
        <v>12</v>
      </c>
      <c r="AN25" s="73">
        <v>9</v>
      </c>
      <c r="AO25" s="73">
        <v>11</v>
      </c>
      <c r="AP25" s="73">
        <v>9</v>
      </c>
      <c r="AQ25" s="73">
        <v>11</v>
      </c>
      <c r="AR25" s="73">
        <v>9</v>
      </c>
      <c r="AS25" s="73">
        <v>53</v>
      </c>
      <c r="AT25" s="73">
        <v>41</v>
      </c>
      <c r="AU25" s="73">
        <v>59</v>
      </c>
      <c r="AV25" s="73">
        <v>45</v>
      </c>
      <c r="AW25" s="73">
        <v>50</v>
      </c>
      <c r="AX25" s="73">
        <v>38</v>
      </c>
      <c r="AY25" s="73">
        <v>48</v>
      </c>
      <c r="AZ25" s="73">
        <v>37</v>
      </c>
      <c r="BA25" s="73">
        <v>51</v>
      </c>
      <c r="BB25" s="73">
        <v>38</v>
      </c>
      <c r="BC25" s="73">
        <v>37</v>
      </c>
      <c r="BD25" s="73">
        <v>28</v>
      </c>
      <c r="BE25" s="73">
        <v>40</v>
      </c>
      <c r="BF25" s="73">
        <v>31</v>
      </c>
      <c r="BG25" s="73">
        <v>32</v>
      </c>
      <c r="BH25" s="73">
        <v>23</v>
      </c>
      <c r="BI25" s="73">
        <v>29</v>
      </c>
      <c r="BJ25" s="73">
        <v>21</v>
      </c>
      <c r="BK25" s="73">
        <v>32</v>
      </c>
      <c r="BL25" s="73">
        <v>23</v>
      </c>
      <c r="BM25" s="73">
        <v>24</v>
      </c>
      <c r="BN25" s="73">
        <v>16</v>
      </c>
      <c r="BO25" s="73">
        <v>15</v>
      </c>
      <c r="BP25" s="73">
        <v>10</v>
      </c>
      <c r="BQ25" s="73">
        <v>11</v>
      </c>
      <c r="BR25" s="73">
        <v>8</v>
      </c>
    </row>
    <row r="26" spans="1:70" x14ac:dyDescent="0.25">
      <c r="A26" s="69" t="s">
        <v>163</v>
      </c>
      <c r="B26" s="78">
        <v>2784</v>
      </c>
      <c r="C26" s="78">
        <v>1489</v>
      </c>
      <c r="D26" s="78">
        <v>1295</v>
      </c>
      <c r="E26" s="78">
        <v>30</v>
      </c>
      <c r="F26" s="78">
        <v>27</v>
      </c>
      <c r="G26" s="78">
        <v>29</v>
      </c>
      <c r="H26" s="78">
        <v>26</v>
      </c>
      <c r="I26" s="78">
        <v>29</v>
      </c>
      <c r="J26" s="78">
        <v>26</v>
      </c>
      <c r="K26" s="78">
        <v>29</v>
      </c>
      <c r="L26" s="78">
        <v>26</v>
      </c>
      <c r="M26" s="78">
        <v>29</v>
      </c>
      <c r="N26" s="78">
        <v>26</v>
      </c>
      <c r="O26" s="78">
        <v>31</v>
      </c>
      <c r="P26" s="78">
        <v>27</v>
      </c>
      <c r="Q26" s="78">
        <v>32</v>
      </c>
      <c r="R26" s="78">
        <v>27</v>
      </c>
      <c r="S26" s="78">
        <v>33</v>
      </c>
      <c r="T26" s="78">
        <v>28</v>
      </c>
      <c r="U26" s="78">
        <v>34</v>
      </c>
      <c r="V26" s="78">
        <v>29</v>
      </c>
      <c r="W26" s="78">
        <v>35</v>
      </c>
      <c r="X26" s="78">
        <v>31</v>
      </c>
      <c r="Y26" s="78">
        <v>36</v>
      </c>
      <c r="Z26" s="78">
        <v>31</v>
      </c>
      <c r="AA26" s="78">
        <v>37</v>
      </c>
      <c r="AB26" s="78">
        <v>32</v>
      </c>
      <c r="AC26" s="78">
        <v>37</v>
      </c>
      <c r="AD26" s="78">
        <v>32</v>
      </c>
      <c r="AE26" s="78">
        <v>35</v>
      </c>
      <c r="AF26" s="78">
        <v>31</v>
      </c>
      <c r="AG26" s="78">
        <v>32</v>
      </c>
      <c r="AH26" s="78">
        <v>28</v>
      </c>
      <c r="AI26" s="78">
        <v>29</v>
      </c>
      <c r="AJ26" s="78">
        <v>25</v>
      </c>
      <c r="AK26" s="78">
        <v>25</v>
      </c>
      <c r="AL26" s="78">
        <v>22</v>
      </c>
      <c r="AM26" s="78">
        <v>23</v>
      </c>
      <c r="AN26" s="78">
        <v>20</v>
      </c>
      <c r="AO26" s="78">
        <v>23</v>
      </c>
      <c r="AP26" s="78">
        <v>20</v>
      </c>
      <c r="AQ26" s="78">
        <v>25</v>
      </c>
      <c r="AR26" s="78">
        <v>21</v>
      </c>
      <c r="AS26" s="78">
        <v>126</v>
      </c>
      <c r="AT26" s="78">
        <v>109</v>
      </c>
      <c r="AU26" s="78">
        <v>91</v>
      </c>
      <c r="AV26" s="78">
        <v>79</v>
      </c>
      <c r="AW26" s="78">
        <v>95</v>
      </c>
      <c r="AX26" s="78">
        <v>83</v>
      </c>
      <c r="AY26" s="78">
        <v>77</v>
      </c>
      <c r="AZ26" s="78">
        <v>67</v>
      </c>
      <c r="BA26" s="78">
        <v>116</v>
      </c>
      <c r="BB26" s="78">
        <v>101</v>
      </c>
      <c r="BC26" s="78">
        <v>82</v>
      </c>
      <c r="BD26" s="78">
        <v>71</v>
      </c>
      <c r="BE26" s="78">
        <v>63</v>
      </c>
      <c r="BF26" s="78">
        <v>54</v>
      </c>
      <c r="BG26" s="78">
        <v>63</v>
      </c>
      <c r="BH26" s="78">
        <v>55</v>
      </c>
      <c r="BI26" s="78">
        <v>62</v>
      </c>
      <c r="BJ26" s="78">
        <v>54</v>
      </c>
      <c r="BK26" s="78">
        <v>30</v>
      </c>
      <c r="BL26" s="78">
        <v>26</v>
      </c>
      <c r="BM26" s="78">
        <v>41</v>
      </c>
      <c r="BN26" s="78">
        <v>35</v>
      </c>
      <c r="BO26" s="78">
        <v>20</v>
      </c>
      <c r="BP26" s="78">
        <v>17</v>
      </c>
      <c r="BQ26" s="78">
        <v>10</v>
      </c>
      <c r="BR26" s="78">
        <v>9</v>
      </c>
    </row>
    <row r="27" spans="1:70" x14ac:dyDescent="0.25">
      <c r="A27" s="58" t="s">
        <v>661</v>
      </c>
      <c r="B27" s="73">
        <v>2784</v>
      </c>
      <c r="C27" s="73">
        <v>1489</v>
      </c>
      <c r="D27" s="73">
        <v>1295</v>
      </c>
      <c r="E27" s="73">
        <v>30</v>
      </c>
      <c r="F27" s="73">
        <v>27</v>
      </c>
      <c r="G27" s="73">
        <v>29</v>
      </c>
      <c r="H27" s="73">
        <v>26</v>
      </c>
      <c r="I27" s="73">
        <v>29</v>
      </c>
      <c r="J27" s="73">
        <v>26</v>
      </c>
      <c r="K27" s="73">
        <v>29</v>
      </c>
      <c r="L27" s="73">
        <v>26</v>
      </c>
      <c r="M27" s="73">
        <v>29</v>
      </c>
      <c r="N27" s="73">
        <v>26</v>
      </c>
      <c r="O27" s="73">
        <v>31</v>
      </c>
      <c r="P27" s="73">
        <v>27</v>
      </c>
      <c r="Q27" s="73">
        <v>32</v>
      </c>
      <c r="R27" s="73">
        <v>27</v>
      </c>
      <c r="S27" s="73">
        <v>33</v>
      </c>
      <c r="T27" s="73">
        <v>28</v>
      </c>
      <c r="U27" s="73">
        <v>34</v>
      </c>
      <c r="V27" s="73">
        <v>29</v>
      </c>
      <c r="W27" s="73">
        <v>35</v>
      </c>
      <c r="X27" s="73">
        <v>31</v>
      </c>
      <c r="Y27" s="73">
        <v>36</v>
      </c>
      <c r="Z27" s="73">
        <v>31</v>
      </c>
      <c r="AA27" s="73">
        <v>37</v>
      </c>
      <c r="AB27" s="73">
        <v>32</v>
      </c>
      <c r="AC27" s="73">
        <v>37</v>
      </c>
      <c r="AD27" s="73">
        <v>32</v>
      </c>
      <c r="AE27" s="73">
        <v>35</v>
      </c>
      <c r="AF27" s="73">
        <v>31</v>
      </c>
      <c r="AG27" s="73">
        <v>32</v>
      </c>
      <c r="AH27" s="73">
        <v>28</v>
      </c>
      <c r="AI27" s="73">
        <v>29</v>
      </c>
      <c r="AJ27" s="73">
        <v>25</v>
      </c>
      <c r="AK27" s="73">
        <v>25</v>
      </c>
      <c r="AL27" s="73">
        <v>22</v>
      </c>
      <c r="AM27" s="73">
        <v>23</v>
      </c>
      <c r="AN27" s="73">
        <v>20</v>
      </c>
      <c r="AO27" s="73">
        <v>23</v>
      </c>
      <c r="AP27" s="73">
        <v>20</v>
      </c>
      <c r="AQ27" s="73">
        <v>25</v>
      </c>
      <c r="AR27" s="73">
        <v>21</v>
      </c>
      <c r="AS27" s="73">
        <v>126</v>
      </c>
      <c r="AT27" s="73">
        <v>109</v>
      </c>
      <c r="AU27" s="73">
        <v>91</v>
      </c>
      <c r="AV27" s="73">
        <v>79</v>
      </c>
      <c r="AW27" s="73">
        <v>95</v>
      </c>
      <c r="AX27" s="73">
        <v>83</v>
      </c>
      <c r="AY27" s="73">
        <v>77</v>
      </c>
      <c r="AZ27" s="73">
        <v>67</v>
      </c>
      <c r="BA27" s="73">
        <v>116</v>
      </c>
      <c r="BB27" s="73">
        <v>101</v>
      </c>
      <c r="BC27" s="73">
        <v>82</v>
      </c>
      <c r="BD27" s="73">
        <v>71</v>
      </c>
      <c r="BE27" s="73">
        <v>63</v>
      </c>
      <c r="BF27" s="73">
        <v>54</v>
      </c>
      <c r="BG27" s="73">
        <v>63</v>
      </c>
      <c r="BH27" s="73">
        <v>55</v>
      </c>
      <c r="BI27" s="73">
        <v>62</v>
      </c>
      <c r="BJ27" s="73">
        <v>54</v>
      </c>
      <c r="BK27" s="73">
        <v>30</v>
      </c>
      <c r="BL27" s="73">
        <v>26</v>
      </c>
      <c r="BM27" s="73">
        <v>41</v>
      </c>
      <c r="BN27" s="73">
        <v>35</v>
      </c>
      <c r="BO27" s="73">
        <v>20</v>
      </c>
      <c r="BP27" s="73">
        <v>17</v>
      </c>
      <c r="BQ27" s="73">
        <v>10</v>
      </c>
      <c r="BR27" s="73">
        <v>9</v>
      </c>
    </row>
    <row r="28" spans="1:70" x14ac:dyDescent="0.25">
      <c r="A28" s="194" t="s">
        <v>520</v>
      </c>
      <c r="B28" s="182">
        <v>69547</v>
      </c>
      <c r="C28" s="182">
        <v>35880</v>
      </c>
      <c r="D28" s="182">
        <v>33667</v>
      </c>
      <c r="E28" s="182">
        <v>645</v>
      </c>
      <c r="F28" s="182">
        <v>607</v>
      </c>
      <c r="G28" s="182">
        <v>682</v>
      </c>
      <c r="H28" s="182">
        <v>640</v>
      </c>
      <c r="I28" s="182">
        <v>711</v>
      </c>
      <c r="J28" s="182">
        <v>671</v>
      </c>
      <c r="K28" s="182">
        <v>738</v>
      </c>
      <c r="L28" s="182">
        <v>693</v>
      </c>
      <c r="M28" s="182">
        <v>757</v>
      </c>
      <c r="N28" s="182">
        <v>711</v>
      </c>
      <c r="O28" s="182">
        <v>773</v>
      </c>
      <c r="P28" s="182">
        <v>727</v>
      </c>
      <c r="Q28" s="182">
        <v>783</v>
      </c>
      <c r="R28" s="182">
        <v>736</v>
      </c>
      <c r="S28" s="182">
        <v>788</v>
      </c>
      <c r="T28" s="182">
        <v>743</v>
      </c>
      <c r="U28" s="182">
        <v>789</v>
      </c>
      <c r="V28" s="182">
        <v>745</v>
      </c>
      <c r="W28" s="182">
        <v>786</v>
      </c>
      <c r="X28" s="182">
        <v>743</v>
      </c>
      <c r="Y28" s="182">
        <v>780</v>
      </c>
      <c r="Z28" s="182">
        <v>737</v>
      </c>
      <c r="AA28" s="182">
        <v>773</v>
      </c>
      <c r="AB28" s="182">
        <v>729</v>
      </c>
      <c r="AC28" s="182">
        <v>761</v>
      </c>
      <c r="AD28" s="182">
        <v>714</v>
      </c>
      <c r="AE28" s="182">
        <v>738</v>
      </c>
      <c r="AF28" s="182">
        <v>698</v>
      </c>
      <c r="AG28" s="182">
        <v>715</v>
      </c>
      <c r="AH28" s="182">
        <v>670</v>
      </c>
      <c r="AI28" s="182">
        <v>687</v>
      </c>
      <c r="AJ28" s="182">
        <v>648</v>
      </c>
      <c r="AK28" s="182">
        <v>661</v>
      </c>
      <c r="AL28" s="182">
        <v>623</v>
      </c>
      <c r="AM28" s="182">
        <v>637</v>
      </c>
      <c r="AN28" s="182">
        <v>598</v>
      </c>
      <c r="AO28" s="182">
        <v>615</v>
      </c>
      <c r="AP28" s="182">
        <v>579</v>
      </c>
      <c r="AQ28" s="182">
        <v>602</v>
      </c>
      <c r="AR28" s="182">
        <v>564</v>
      </c>
      <c r="AS28" s="182">
        <v>2846</v>
      </c>
      <c r="AT28" s="182">
        <v>2665</v>
      </c>
      <c r="AU28" s="182">
        <v>2978</v>
      </c>
      <c r="AV28" s="182">
        <v>2792</v>
      </c>
      <c r="AW28" s="182">
        <v>2585</v>
      </c>
      <c r="AX28" s="182">
        <v>2425</v>
      </c>
      <c r="AY28" s="182">
        <v>2273</v>
      </c>
      <c r="AZ28" s="182">
        <v>2126</v>
      </c>
      <c r="BA28" s="182">
        <v>2120</v>
      </c>
      <c r="BB28" s="182">
        <v>1977</v>
      </c>
      <c r="BC28" s="182">
        <v>1838</v>
      </c>
      <c r="BD28" s="182">
        <v>1722</v>
      </c>
      <c r="BE28" s="182">
        <v>1674</v>
      </c>
      <c r="BF28" s="182">
        <v>1567</v>
      </c>
      <c r="BG28" s="182">
        <v>1423</v>
      </c>
      <c r="BH28" s="182">
        <v>1332</v>
      </c>
      <c r="BI28" s="182">
        <v>1174</v>
      </c>
      <c r="BJ28" s="182">
        <v>1105</v>
      </c>
      <c r="BK28" s="182">
        <v>937</v>
      </c>
      <c r="BL28" s="182">
        <v>873</v>
      </c>
      <c r="BM28" s="182">
        <v>789</v>
      </c>
      <c r="BN28" s="182">
        <v>736</v>
      </c>
      <c r="BO28" s="182">
        <v>470</v>
      </c>
      <c r="BP28" s="182">
        <v>442</v>
      </c>
      <c r="BQ28" s="182">
        <v>352</v>
      </c>
      <c r="BR28" s="182">
        <v>329</v>
      </c>
    </row>
    <row r="29" spans="1:70" x14ac:dyDescent="0.25">
      <c r="A29" s="42" t="s">
        <v>91</v>
      </c>
    </row>
    <row r="30" spans="1:70" x14ac:dyDescent="0.25">
      <c r="A30" s="47" t="s">
        <v>305</v>
      </c>
    </row>
    <row r="31" spans="1:70" x14ac:dyDescent="0.25">
      <c r="A31" s="48" t="s">
        <v>93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BR123"/>
  <sheetViews>
    <sheetView workbookViewId="0">
      <selection activeCell="A2" sqref="A2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180" t="s">
        <v>875</v>
      </c>
    </row>
    <row r="5" spans="1:70" x14ac:dyDescent="0.25">
      <c r="A5" s="61" t="s">
        <v>431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164</v>
      </c>
      <c r="B6" s="78">
        <v>45244</v>
      </c>
      <c r="C6" s="78">
        <v>25230</v>
      </c>
      <c r="D6" s="78">
        <v>20014</v>
      </c>
      <c r="E6" s="78">
        <v>568</v>
      </c>
      <c r="F6" s="78">
        <v>459</v>
      </c>
      <c r="G6" s="78">
        <v>572</v>
      </c>
      <c r="H6" s="78">
        <v>460</v>
      </c>
      <c r="I6" s="78">
        <v>574</v>
      </c>
      <c r="J6" s="78">
        <v>456</v>
      </c>
      <c r="K6" s="78">
        <v>571</v>
      </c>
      <c r="L6" s="78">
        <v>452</v>
      </c>
      <c r="M6" s="78">
        <v>566</v>
      </c>
      <c r="N6" s="78">
        <v>445</v>
      </c>
      <c r="O6" s="78">
        <v>554</v>
      </c>
      <c r="P6" s="78">
        <v>441</v>
      </c>
      <c r="Q6" s="78">
        <v>541</v>
      </c>
      <c r="R6" s="78">
        <v>435</v>
      </c>
      <c r="S6" s="78">
        <v>532</v>
      </c>
      <c r="T6" s="78">
        <v>423</v>
      </c>
      <c r="U6" s="78">
        <v>521</v>
      </c>
      <c r="V6" s="78">
        <v>410</v>
      </c>
      <c r="W6" s="78">
        <v>508</v>
      </c>
      <c r="X6" s="78">
        <v>399</v>
      </c>
      <c r="Y6" s="78">
        <v>494</v>
      </c>
      <c r="Z6" s="78">
        <v>387</v>
      </c>
      <c r="AA6" s="78">
        <v>477</v>
      </c>
      <c r="AB6" s="78">
        <v>378</v>
      </c>
      <c r="AC6" s="78">
        <v>465</v>
      </c>
      <c r="AD6" s="78">
        <v>367</v>
      </c>
      <c r="AE6" s="78">
        <v>456</v>
      </c>
      <c r="AF6" s="78">
        <v>358</v>
      </c>
      <c r="AG6" s="78">
        <v>447</v>
      </c>
      <c r="AH6" s="78">
        <v>353</v>
      </c>
      <c r="AI6" s="78">
        <v>436</v>
      </c>
      <c r="AJ6" s="78">
        <v>350</v>
      </c>
      <c r="AK6" s="78">
        <v>432</v>
      </c>
      <c r="AL6" s="78">
        <v>343</v>
      </c>
      <c r="AM6" s="78">
        <v>426</v>
      </c>
      <c r="AN6" s="78">
        <v>339</v>
      </c>
      <c r="AO6" s="78">
        <v>420</v>
      </c>
      <c r="AP6" s="78">
        <v>336</v>
      </c>
      <c r="AQ6" s="78">
        <v>417</v>
      </c>
      <c r="AR6" s="78">
        <v>332</v>
      </c>
      <c r="AS6" s="78">
        <v>2105</v>
      </c>
      <c r="AT6" s="78">
        <v>1666</v>
      </c>
      <c r="AU6" s="78">
        <v>2387</v>
      </c>
      <c r="AV6" s="78">
        <v>1899</v>
      </c>
      <c r="AW6" s="78">
        <v>1962</v>
      </c>
      <c r="AX6" s="78">
        <v>1547</v>
      </c>
      <c r="AY6" s="78">
        <v>1773</v>
      </c>
      <c r="AZ6" s="78">
        <v>1401</v>
      </c>
      <c r="BA6" s="78">
        <v>1636</v>
      </c>
      <c r="BB6" s="78">
        <v>1292</v>
      </c>
      <c r="BC6" s="78">
        <v>1427</v>
      </c>
      <c r="BD6" s="78">
        <v>1130</v>
      </c>
      <c r="BE6" s="78">
        <v>1110</v>
      </c>
      <c r="BF6" s="78">
        <v>884</v>
      </c>
      <c r="BG6" s="78">
        <v>939</v>
      </c>
      <c r="BH6" s="78">
        <v>748</v>
      </c>
      <c r="BI6" s="78">
        <v>712</v>
      </c>
      <c r="BJ6" s="78">
        <v>565</v>
      </c>
      <c r="BK6" s="78">
        <v>512</v>
      </c>
      <c r="BL6" s="78">
        <v>399</v>
      </c>
      <c r="BM6" s="78">
        <v>351</v>
      </c>
      <c r="BN6" s="78">
        <v>283</v>
      </c>
      <c r="BO6" s="78">
        <v>203</v>
      </c>
      <c r="BP6" s="78">
        <v>167</v>
      </c>
      <c r="BQ6" s="78">
        <v>136</v>
      </c>
      <c r="BR6" s="78">
        <v>110</v>
      </c>
    </row>
    <row r="7" spans="1:70" x14ac:dyDescent="0.25">
      <c r="A7" s="58" t="s">
        <v>663</v>
      </c>
      <c r="B7" s="73">
        <v>497</v>
      </c>
      <c r="C7" s="73">
        <v>277</v>
      </c>
      <c r="D7" s="73">
        <v>220</v>
      </c>
      <c r="E7" s="73">
        <v>6</v>
      </c>
      <c r="F7" s="73">
        <v>5</v>
      </c>
      <c r="G7" s="73">
        <v>6</v>
      </c>
      <c r="H7" s="73">
        <v>5</v>
      </c>
      <c r="I7" s="73">
        <v>6</v>
      </c>
      <c r="J7" s="73">
        <v>5</v>
      </c>
      <c r="K7" s="73">
        <v>6</v>
      </c>
      <c r="L7" s="73">
        <v>5</v>
      </c>
      <c r="M7" s="73">
        <v>6</v>
      </c>
      <c r="N7" s="73">
        <v>5</v>
      </c>
      <c r="O7" s="73">
        <v>6</v>
      </c>
      <c r="P7" s="73">
        <v>5</v>
      </c>
      <c r="Q7" s="73">
        <v>6</v>
      </c>
      <c r="R7" s="73">
        <v>5</v>
      </c>
      <c r="S7" s="73">
        <v>6</v>
      </c>
      <c r="T7" s="73">
        <v>5</v>
      </c>
      <c r="U7" s="73">
        <v>6</v>
      </c>
      <c r="V7" s="73">
        <v>4</v>
      </c>
      <c r="W7" s="73">
        <v>6</v>
      </c>
      <c r="X7" s="73">
        <v>4</v>
      </c>
      <c r="Y7" s="73">
        <v>6</v>
      </c>
      <c r="Z7" s="73">
        <v>4</v>
      </c>
      <c r="AA7" s="73">
        <v>5</v>
      </c>
      <c r="AB7" s="73">
        <v>4</v>
      </c>
      <c r="AC7" s="73">
        <v>5</v>
      </c>
      <c r="AD7" s="73">
        <v>4</v>
      </c>
      <c r="AE7" s="73">
        <v>5</v>
      </c>
      <c r="AF7" s="73">
        <v>4</v>
      </c>
      <c r="AG7" s="73">
        <v>5</v>
      </c>
      <c r="AH7" s="73">
        <v>4</v>
      </c>
      <c r="AI7" s="73">
        <v>5</v>
      </c>
      <c r="AJ7" s="73">
        <v>4</v>
      </c>
      <c r="AK7" s="73">
        <v>5</v>
      </c>
      <c r="AL7" s="73">
        <v>4</v>
      </c>
      <c r="AM7" s="73">
        <v>4</v>
      </c>
      <c r="AN7" s="73">
        <v>4</v>
      </c>
      <c r="AO7" s="73">
        <v>4</v>
      </c>
      <c r="AP7" s="73">
        <v>4</v>
      </c>
      <c r="AQ7" s="73">
        <v>4</v>
      </c>
      <c r="AR7" s="73">
        <v>4</v>
      </c>
      <c r="AS7" s="73">
        <v>23</v>
      </c>
      <c r="AT7" s="73">
        <v>18</v>
      </c>
      <c r="AU7" s="73">
        <v>26</v>
      </c>
      <c r="AV7" s="73">
        <v>21</v>
      </c>
      <c r="AW7" s="73">
        <v>22</v>
      </c>
      <c r="AX7" s="73">
        <v>17</v>
      </c>
      <c r="AY7" s="73">
        <v>19</v>
      </c>
      <c r="AZ7" s="73">
        <v>16</v>
      </c>
      <c r="BA7" s="73">
        <v>18</v>
      </c>
      <c r="BB7" s="73">
        <v>14</v>
      </c>
      <c r="BC7" s="73">
        <v>16</v>
      </c>
      <c r="BD7" s="73">
        <v>12</v>
      </c>
      <c r="BE7" s="73">
        <v>12</v>
      </c>
      <c r="BF7" s="73">
        <v>10</v>
      </c>
      <c r="BG7" s="73">
        <v>11</v>
      </c>
      <c r="BH7" s="73">
        <v>8</v>
      </c>
      <c r="BI7" s="73">
        <v>8</v>
      </c>
      <c r="BJ7" s="73">
        <v>6</v>
      </c>
      <c r="BK7" s="73">
        <v>6</v>
      </c>
      <c r="BL7" s="73">
        <v>4</v>
      </c>
      <c r="BM7" s="73">
        <v>4</v>
      </c>
      <c r="BN7" s="73">
        <v>3</v>
      </c>
      <c r="BO7" s="73">
        <v>2</v>
      </c>
      <c r="BP7" s="73">
        <v>2</v>
      </c>
      <c r="BQ7" s="73">
        <v>2</v>
      </c>
      <c r="BR7" s="73">
        <v>1</v>
      </c>
    </row>
    <row r="8" spans="1:70" x14ac:dyDescent="0.25">
      <c r="A8" s="58" t="s">
        <v>664</v>
      </c>
      <c r="B8" s="73">
        <v>1894</v>
      </c>
      <c r="C8" s="73">
        <v>1053</v>
      </c>
      <c r="D8" s="73">
        <v>841</v>
      </c>
      <c r="E8" s="73">
        <v>25</v>
      </c>
      <c r="F8" s="73">
        <v>18</v>
      </c>
      <c r="G8" s="73">
        <v>25</v>
      </c>
      <c r="H8" s="73">
        <v>18</v>
      </c>
      <c r="I8" s="73">
        <v>24</v>
      </c>
      <c r="J8" s="73">
        <v>19</v>
      </c>
      <c r="K8" s="73">
        <v>24</v>
      </c>
      <c r="L8" s="73">
        <v>19</v>
      </c>
      <c r="M8" s="73">
        <v>23</v>
      </c>
      <c r="N8" s="73">
        <v>19</v>
      </c>
      <c r="O8" s="73">
        <v>23</v>
      </c>
      <c r="P8" s="73">
        <v>19</v>
      </c>
      <c r="Q8" s="73">
        <v>22</v>
      </c>
      <c r="R8" s="73">
        <v>18</v>
      </c>
      <c r="S8" s="73">
        <v>22</v>
      </c>
      <c r="T8" s="73">
        <v>18</v>
      </c>
      <c r="U8" s="73">
        <v>22</v>
      </c>
      <c r="V8" s="73">
        <v>17</v>
      </c>
      <c r="W8" s="73">
        <v>21</v>
      </c>
      <c r="X8" s="73">
        <v>17</v>
      </c>
      <c r="Y8" s="73">
        <v>20</v>
      </c>
      <c r="Z8" s="73">
        <v>16</v>
      </c>
      <c r="AA8" s="73">
        <v>19</v>
      </c>
      <c r="AB8" s="73">
        <v>16</v>
      </c>
      <c r="AC8" s="73">
        <v>19</v>
      </c>
      <c r="AD8" s="73">
        <v>16</v>
      </c>
      <c r="AE8" s="73">
        <v>19</v>
      </c>
      <c r="AF8" s="73">
        <v>15</v>
      </c>
      <c r="AG8" s="73">
        <v>19</v>
      </c>
      <c r="AH8" s="73">
        <v>15</v>
      </c>
      <c r="AI8" s="73">
        <v>18</v>
      </c>
      <c r="AJ8" s="73">
        <v>15</v>
      </c>
      <c r="AK8" s="73">
        <v>18</v>
      </c>
      <c r="AL8" s="73">
        <v>14</v>
      </c>
      <c r="AM8" s="73">
        <v>18</v>
      </c>
      <c r="AN8" s="73">
        <v>14</v>
      </c>
      <c r="AO8" s="73">
        <v>18</v>
      </c>
      <c r="AP8" s="73">
        <v>14</v>
      </c>
      <c r="AQ8" s="73">
        <v>17</v>
      </c>
      <c r="AR8" s="73">
        <v>14</v>
      </c>
      <c r="AS8" s="73">
        <v>88</v>
      </c>
      <c r="AT8" s="73">
        <v>70</v>
      </c>
      <c r="AU8" s="73">
        <v>100</v>
      </c>
      <c r="AV8" s="73">
        <v>80</v>
      </c>
      <c r="AW8" s="73">
        <v>81</v>
      </c>
      <c r="AX8" s="73">
        <v>65</v>
      </c>
      <c r="AY8" s="73">
        <v>74</v>
      </c>
      <c r="AZ8" s="73">
        <v>59</v>
      </c>
      <c r="BA8" s="73">
        <v>68</v>
      </c>
      <c r="BB8" s="73">
        <v>55</v>
      </c>
      <c r="BC8" s="73">
        <v>59</v>
      </c>
      <c r="BD8" s="73">
        <v>48</v>
      </c>
      <c r="BE8" s="73">
        <v>47</v>
      </c>
      <c r="BF8" s="73">
        <v>37</v>
      </c>
      <c r="BG8" s="73">
        <v>39</v>
      </c>
      <c r="BH8" s="73">
        <v>32</v>
      </c>
      <c r="BI8" s="73">
        <v>30</v>
      </c>
      <c r="BJ8" s="73">
        <v>24</v>
      </c>
      <c r="BK8" s="73">
        <v>21</v>
      </c>
      <c r="BL8" s="73">
        <v>17</v>
      </c>
      <c r="BM8" s="73">
        <v>15</v>
      </c>
      <c r="BN8" s="73">
        <v>12</v>
      </c>
      <c r="BO8" s="73">
        <v>9</v>
      </c>
      <c r="BP8" s="73">
        <v>7</v>
      </c>
      <c r="BQ8" s="73">
        <v>6</v>
      </c>
      <c r="BR8" s="73">
        <v>4</v>
      </c>
    </row>
    <row r="9" spans="1:70" x14ac:dyDescent="0.25">
      <c r="A9" s="58" t="s">
        <v>665</v>
      </c>
      <c r="B9" s="73">
        <v>407</v>
      </c>
      <c r="C9" s="73">
        <v>227</v>
      </c>
      <c r="D9" s="73">
        <v>180</v>
      </c>
      <c r="E9" s="73">
        <v>6</v>
      </c>
      <c r="F9" s="73">
        <v>3</v>
      </c>
      <c r="G9" s="73">
        <v>5</v>
      </c>
      <c r="H9" s="73">
        <v>4</v>
      </c>
      <c r="I9" s="73">
        <v>5</v>
      </c>
      <c r="J9" s="73">
        <v>4</v>
      </c>
      <c r="K9" s="73">
        <v>6</v>
      </c>
      <c r="L9" s="73">
        <v>4</v>
      </c>
      <c r="M9" s="73">
        <v>5</v>
      </c>
      <c r="N9" s="73">
        <v>4</v>
      </c>
      <c r="O9" s="73">
        <v>5</v>
      </c>
      <c r="P9" s="73">
        <v>4</v>
      </c>
      <c r="Q9" s="73">
        <v>5</v>
      </c>
      <c r="R9" s="73">
        <v>4</v>
      </c>
      <c r="S9" s="73">
        <v>5</v>
      </c>
      <c r="T9" s="73">
        <v>4</v>
      </c>
      <c r="U9" s="73">
        <v>4</v>
      </c>
      <c r="V9" s="73">
        <v>4</v>
      </c>
      <c r="W9" s="73">
        <v>4</v>
      </c>
      <c r="X9" s="73">
        <v>4</v>
      </c>
      <c r="Y9" s="73">
        <v>4</v>
      </c>
      <c r="Z9" s="73">
        <v>4</v>
      </c>
      <c r="AA9" s="73">
        <v>4</v>
      </c>
      <c r="AB9" s="73">
        <v>4</v>
      </c>
      <c r="AC9" s="73">
        <v>4</v>
      </c>
      <c r="AD9" s="73">
        <v>3</v>
      </c>
      <c r="AE9" s="73">
        <v>4</v>
      </c>
      <c r="AF9" s="73">
        <v>3</v>
      </c>
      <c r="AG9" s="73">
        <v>4</v>
      </c>
      <c r="AH9" s="73">
        <v>3</v>
      </c>
      <c r="AI9" s="73">
        <v>4</v>
      </c>
      <c r="AJ9" s="73">
        <v>3</v>
      </c>
      <c r="AK9" s="73">
        <v>4</v>
      </c>
      <c r="AL9" s="73">
        <v>3</v>
      </c>
      <c r="AM9" s="73">
        <v>4</v>
      </c>
      <c r="AN9" s="73">
        <v>3</v>
      </c>
      <c r="AO9" s="73">
        <v>4</v>
      </c>
      <c r="AP9" s="73">
        <v>3</v>
      </c>
      <c r="AQ9" s="73">
        <v>4</v>
      </c>
      <c r="AR9" s="73">
        <v>3</v>
      </c>
      <c r="AS9" s="73">
        <v>19</v>
      </c>
      <c r="AT9" s="73">
        <v>15</v>
      </c>
      <c r="AU9" s="73">
        <v>22</v>
      </c>
      <c r="AV9" s="73">
        <v>17</v>
      </c>
      <c r="AW9" s="73">
        <v>18</v>
      </c>
      <c r="AX9" s="73">
        <v>14</v>
      </c>
      <c r="AY9" s="73">
        <v>16</v>
      </c>
      <c r="AZ9" s="73">
        <v>13</v>
      </c>
      <c r="BA9" s="73">
        <v>15</v>
      </c>
      <c r="BB9" s="73">
        <v>11</v>
      </c>
      <c r="BC9" s="73">
        <v>13</v>
      </c>
      <c r="BD9" s="73">
        <v>10</v>
      </c>
      <c r="BE9" s="73">
        <v>10</v>
      </c>
      <c r="BF9" s="73">
        <v>8</v>
      </c>
      <c r="BG9" s="73">
        <v>8</v>
      </c>
      <c r="BH9" s="73">
        <v>7</v>
      </c>
      <c r="BI9" s="73">
        <v>6</v>
      </c>
      <c r="BJ9" s="73">
        <v>5</v>
      </c>
      <c r="BK9" s="73">
        <v>4</v>
      </c>
      <c r="BL9" s="73">
        <v>4</v>
      </c>
      <c r="BM9" s="73">
        <v>3</v>
      </c>
      <c r="BN9" s="73">
        <v>3</v>
      </c>
      <c r="BO9" s="73">
        <v>2</v>
      </c>
      <c r="BP9" s="73">
        <v>1</v>
      </c>
      <c r="BQ9" s="73">
        <v>1</v>
      </c>
      <c r="BR9" s="73">
        <v>1</v>
      </c>
    </row>
    <row r="10" spans="1:70" x14ac:dyDescent="0.25">
      <c r="A10" s="58" t="s">
        <v>666</v>
      </c>
      <c r="B10" s="73">
        <v>282</v>
      </c>
      <c r="C10" s="73">
        <v>162</v>
      </c>
      <c r="D10" s="73">
        <v>120</v>
      </c>
      <c r="E10" s="73">
        <v>4</v>
      </c>
      <c r="F10" s="73">
        <v>2</v>
      </c>
      <c r="G10" s="73">
        <v>4</v>
      </c>
      <c r="H10" s="73">
        <v>3</v>
      </c>
      <c r="I10" s="73">
        <v>3</v>
      </c>
      <c r="J10" s="73">
        <v>3</v>
      </c>
      <c r="K10" s="73">
        <v>4</v>
      </c>
      <c r="L10" s="73">
        <v>3</v>
      </c>
      <c r="M10" s="73">
        <v>4</v>
      </c>
      <c r="N10" s="73">
        <v>3</v>
      </c>
      <c r="O10" s="73">
        <v>3</v>
      </c>
      <c r="P10" s="73">
        <v>3</v>
      </c>
      <c r="Q10" s="73">
        <v>3</v>
      </c>
      <c r="R10" s="73">
        <v>3</v>
      </c>
      <c r="S10" s="73">
        <v>3</v>
      </c>
      <c r="T10" s="73">
        <v>3</v>
      </c>
      <c r="U10" s="73">
        <v>4</v>
      </c>
      <c r="V10" s="73">
        <v>3</v>
      </c>
      <c r="W10" s="73">
        <v>3</v>
      </c>
      <c r="X10" s="73">
        <v>3</v>
      </c>
      <c r="Y10" s="73">
        <v>3</v>
      </c>
      <c r="Z10" s="73">
        <v>2</v>
      </c>
      <c r="AA10" s="73">
        <v>3</v>
      </c>
      <c r="AB10" s="73">
        <v>2</v>
      </c>
      <c r="AC10" s="73">
        <v>3</v>
      </c>
      <c r="AD10" s="73">
        <v>3</v>
      </c>
      <c r="AE10" s="73">
        <v>3</v>
      </c>
      <c r="AF10" s="73">
        <v>2</v>
      </c>
      <c r="AG10" s="73">
        <v>3</v>
      </c>
      <c r="AH10" s="73">
        <v>2</v>
      </c>
      <c r="AI10" s="73">
        <v>3</v>
      </c>
      <c r="AJ10" s="73">
        <v>2</v>
      </c>
      <c r="AK10" s="73">
        <v>3</v>
      </c>
      <c r="AL10" s="73">
        <v>2</v>
      </c>
      <c r="AM10" s="73">
        <v>3</v>
      </c>
      <c r="AN10" s="73">
        <v>2</v>
      </c>
      <c r="AO10" s="73">
        <v>3</v>
      </c>
      <c r="AP10" s="73">
        <v>2</v>
      </c>
      <c r="AQ10" s="73">
        <v>3</v>
      </c>
      <c r="AR10" s="73">
        <v>2</v>
      </c>
      <c r="AS10" s="73">
        <v>14</v>
      </c>
      <c r="AT10" s="73">
        <v>10</v>
      </c>
      <c r="AU10" s="73">
        <v>15</v>
      </c>
      <c r="AV10" s="73">
        <v>11</v>
      </c>
      <c r="AW10" s="73">
        <v>12</v>
      </c>
      <c r="AX10" s="73">
        <v>9</v>
      </c>
      <c r="AY10" s="73">
        <v>11</v>
      </c>
      <c r="AZ10" s="73">
        <v>8</v>
      </c>
      <c r="BA10" s="73">
        <v>11</v>
      </c>
      <c r="BB10" s="73">
        <v>8</v>
      </c>
      <c r="BC10" s="73">
        <v>9</v>
      </c>
      <c r="BD10" s="73">
        <v>6</v>
      </c>
      <c r="BE10" s="73">
        <v>7</v>
      </c>
      <c r="BF10" s="73">
        <v>5</v>
      </c>
      <c r="BG10" s="73">
        <v>6</v>
      </c>
      <c r="BH10" s="73">
        <v>5</v>
      </c>
      <c r="BI10" s="73">
        <v>5</v>
      </c>
      <c r="BJ10" s="73">
        <v>3</v>
      </c>
      <c r="BK10" s="73">
        <v>3</v>
      </c>
      <c r="BL10" s="73">
        <v>2</v>
      </c>
      <c r="BM10" s="73">
        <v>2</v>
      </c>
      <c r="BN10" s="73">
        <v>2</v>
      </c>
      <c r="BO10" s="73">
        <v>1</v>
      </c>
      <c r="BP10" s="73">
        <v>1</v>
      </c>
      <c r="BQ10" s="73">
        <v>1</v>
      </c>
      <c r="BR10" s="73">
        <v>0</v>
      </c>
    </row>
    <row r="11" spans="1:70" x14ac:dyDescent="0.25">
      <c r="A11" s="58" t="s">
        <v>667</v>
      </c>
      <c r="B11" s="73">
        <v>501</v>
      </c>
      <c r="C11" s="73">
        <v>281</v>
      </c>
      <c r="D11" s="73">
        <v>220</v>
      </c>
      <c r="E11" s="73">
        <v>6</v>
      </c>
      <c r="F11" s="73">
        <v>5</v>
      </c>
      <c r="G11" s="73">
        <v>6</v>
      </c>
      <c r="H11" s="73">
        <v>5</v>
      </c>
      <c r="I11" s="73">
        <v>6</v>
      </c>
      <c r="J11" s="73">
        <v>5</v>
      </c>
      <c r="K11" s="73">
        <v>6</v>
      </c>
      <c r="L11" s="73">
        <v>5</v>
      </c>
      <c r="M11" s="73">
        <v>6</v>
      </c>
      <c r="N11" s="73">
        <v>5</v>
      </c>
      <c r="O11" s="73">
        <v>6</v>
      </c>
      <c r="P11" s="73">
        <v>5</v>
      </c>
      <c r="Q11" s="73">
        <v>6</v>
      </c>
      <c r="R11" s="73">
        <v>5</v>
      </c>
      <c r="S11" s="73">
        <v>6</v>
      </c>
      <c r="T11" s="73">
        <v>5</v>
      </c>
      <c r="U11" s="73">
        <v>6</v>
      </c>
      <c r="V11" s="73">
        <v>4</v>
      </c>
      <c r="W11" s="73">
        <v>6</v>
      </c>
      <c r="X11" s="73">
        <v>4</v>
      </c>
      <c r="Y11" s="73">
        <v>6</v>
      </c>
      <c r="Z11" s="73">
        <v>4</v>
      </c>
      <c r="AA11" s="73">
        <v>5</v>
      </c>
      <c r="AB11" s="73">
        <v>4</v>
      </c>
      <c r="AC11" s="73">
        <v>6</v>
      </c>
      <c r="AD11" s="73">
        <v>4</v>
      </c>
      <c r="AE11" s="73">
        <v>5</v>
      </c>
      <c r="AF11" s="73">
        <v>4</v>
      </c>
      <c r="AG11" s="73">
        <v>5</v>
      </c>
      <c r="AH11" s="73">
        <v>4</v>
      </c>
      <c r="AI11" s="73">
        <v>5</v>
      </c>
      <c r="AJ11" s="73">
        <v>4</v>
      </c>
      <c r="AK11" s="73">
        <v>5</v>
      </c>
      <c r="AL11" s="73">
        <v>4</v>
      </c>
      <c r="AM11" s="73">
        <v>4</v>
      </c>
      <c r="AN11" s="73">
        <v>4</v>
      </c>
      <c r="AO11" s="73">
        <v>4</v>
      </c>
      <c r="AP11" s="73">
        <v>4</v>
      </c>
      <c r="AQ11" s="73">
        <v>5</v>
      </c>
      <c r="AR11" s="73">
        <v>4</v>
      </c>
      <c r="AS11" s="73">
        <v>24</v>
      </c>
      <c r="AT11" s="73">
        <v>18</v>
      </c>
      <c r="AU11" s="73">
        <v>26</v>
      </c>
      <c r="AV11" s="73">
        <v>21</v>
      </c>
      <c r="AW11" s="73">
        <v>22</v>
      </c>
      <c r="AX11" s="73">
        <v>17</v>
      </c>
      <c r="AY11" s="73">
        <v>20</v>
      </c>
      <c r="AZ11" s="73">
        <v>15</v>
      </c>
      <c r="BA11" s="73">
        <v>18</v>
      </c>
      <c r="BB11" s="73">
        <v>14</v>
      </c>
      <c r="BC11" s="73">
        <v>16</v>
      </c>
      <c r="BD11" s="73">
        <v>12</v>
      </c>
      <c r="BE11" s="73">
        <v>12</v>
      </c>
      <c r="BF11" s="73">
        <v>10</v>
      </c>
      <c r="BG11" s="73">
        <v>11</v>
      </c>
      <c r="BH11" s="73">
        <v>9</v>
      </c>
      <c r="BI11" s="73">
        <v>8</v>
      </c>
      <c r="BJ11" s="73">
        <v>6</v>
      </c>
      <c r="BK11" s="73">
        <v>6</v>
      </c>
      <c r="BL11" s="73">
        <v>4</v>
      </c>
      <c r="BM11" s="73">
        <v>4</v>
      </c>
      <c r="BN11" s="73">
        <v>3</v>
      </c>
      <c r="BO11" s="73">
        <v>2</v>
      </c>
      <c r="BP11" s="73">
        <v>2</v>
      </c>
      <c r="BQ11" s="73">
        <v>2</v>
      </c>
      <c r="BR11" s="73">
        <v>1</v>
      </c>
    </row>
    <row r="12" spans="1:70" x14ac:dyDescent="0.25">
      <c r="A12" s="58" t="s">
        <v>668</v>
      </c>
      <c r="B12" s="73">
        <v>543</v>
      </c>
      <c r="C12" s="73">
        <v>303</v>
      </c>
      <c r="D12" s="73">
        <v>240</v>
      </c>
      <c r="E12" s="73">
        <v>6</v>
      </c>
      <c r="F12" s="73">
        <v>6</v>
      </c>
      <c r="G12" s="73">
        <v>7</v>
      </c>
      <c r="H12" s="73">
        <v>5</v>
      </c>
      <c r="I12" s="73">
        <v>7</v>
      </c>
      <c r="J12" s="73">
        <v>5</v>
      </c>
      <c r="K12" s="73">
        <v>7</v>
      </c>
      <c r="L12" s="73">
        <v>5</v>
      </c>
      <c r="M12" s="73">
        <v>7</v>
      </c>
      <c r="N12" s="73">
        <v>5</v>
      </c>
      <c r="O12" s="73">
        <v>7</v>
      </c>
      <c r="P12" s="73">
        <v>5</v>
      </c>
      <c r="Q12" s="73">
        <v>7</v>
      </c>
      <c r="R12" s="73">
        <v>5</v>
      </c>
      <c r="S12" s="73">
        <v>6</v>
      </c>
      <c r="T12" s="73">
        <v>5</v>
      </c>
      <c r="U12" s="73">
        <v>6</v>
      </c>
      <c r="V12" s="73">
        <v>5</v>
      </c>
      <c r="W12" s="73">
        <v>6</v>
      </c>
      <c r="X12" s="73">
        <v>5</v>
      </c>
      <c r="Y12" s="73">
        <v>6</v>
      </c>
      <c r="Z12" s="73">
        <v>5</v>
      </c>
      <c r="AA12" s="73">
        <v>6</v>
      </c>
      <c r="AB12" s="73">
        <v>4</v>
      </c>
      <c r="AC12" s="73">
        <v>6</v>
      </c>
      <c r="AD12" s="73">
        <v>5</v>
      </c>
      <c r="AE12" s="73">
        <v>6</v>
      </c>
      <c r="AF12" s="73">
        <v>4</v>
      </c>
      <c r="AG12" s="73">
        <v>6</v>
      </c>
      <c r="AH12" s="73">
        <v>4</v>
      </c>
      <c r="AI12" s="73">
        <v>5</v>
      </c>
      <c r="AJ12" s="73">
        <v>4</v>
      </c>
      <c r="AK12" s="73">
        <v>5</v>
      </c>
      <c r="AL12" s="73">
        <v>4</v>
      </c>
      <c r="AM12" s="73">
        <v>5</v>
      </c>
      <c r="AN12" s="73">
        <v>4</v>
      </c>
      <c r="AO12" s="73">
        <v>5</v>
      </c>
      <c r="AP12" s="73">
        <v>4</v>
      </c>
      <c r="AQ12" s="73">
        <v>6</v>
      </c>
      <c r="AR12" s="73">
        <v>4</v>
      </c>
      <c r="AS12" s="73">
        <v>26</v>
      </c>
      <c r="AT12" s="73">
        <v>20</v>
      </c>
      <c r="AU12" s="73">
        <v>28</v>
      </c>
      <c r="AV12" s="73">
        <v>23</v>
      </c>
      <c r="AW12" s="73">
        <v>23</v>
      </c>
      <c r="AX12" s="73">
        <v>19</v>
      </c>
      <c r="AY12" s="73">
        <v>21</v>
      </c>
      <c r="AZ12" s="73">
        <v>17</v>
      </c>
      <c r="BA12" s="73">
        <v>20</v>
      </c>
      <c r="BB12" s="73">
        <v>15</v>
      </c>
      <c r="BC12" s="73">
        <v>17</v>
      </c>
      <c r="BD12" s="73">
        <v>14</v>
      </c>
      <c r="BE12" s="73">
        <v>13</v>
      </c>
      <c r="BF12" s="73">
        <v>11</v>
      </c>
      <c r="BG12" s="73">
        <v>11</v>
      </c>
      <c r="BH12" s="73">
        <v>9</v>
      </c>
      <c r="BI12" s="73">
        <v>8</v>
      </c>
      <c r="BJ12" s="73">
        <v>7</v>
      </c>
      <c r="BK12" s="73">
        <v>6</v>
      </c>
      <c r="BL12" s="73">
        <v>5</v>
      </c>
      <c r="BM12" s="73">
        <v>4</v>
      </c>
      <c r="BN12" s="73">
        <v>4</v>
      </c>
      <c r="BO12" s="73">
        <v>2</v>
      </c>
      <c r="BP12" s="73">
        <v>2</v>
      </c>
      <c r="BQ12" s="73">
        <v>2</v>
      </c>
      <c r="BR12" s="73">
        <v>1</v>
      </c>
    </row>
    <row r="13" spans="1:70" x14ac:dyDescent="0.25">
      <c r="A13" s="58" t="s">
        <v>669</v>
      </c>
      <c r="B13" s="73">
        <v>679</v>
      </c>
      <c r="C13" s="73">
        <v>379</v>
      </c>
      <c r="D13" s="73">
        <v>300</v>
      </c>
      <c r="E13" s="73">
        <v>7</v>
      </c>
      <c r="F13" s="73">
        <v>8</v>
      </c>
      <c r="G13" s="73">
        <v>8</v>
      </c>
      <c r="H13" s="73">
        <v>7</v>
      </c>
      <c r="I13" s="73">
        <v>8</v>
      </c>
      <c r="J13" s="73">
        <v>7</v>
      </c>
      <c r="K13" s="73">
        <v>8</v>
      </c>
      <c r="L13" s="73">
        <v>7</v>
      </c>
      <c r="M13" s="73">
        <v>8</v>
      </c>
      <c r="N13" s="73">
        <v>7</v>
      </c>
      <c r="O13" s="73">
        <v>8</v>
      </c>
      <c r="P13" s="73">
        <v>7</v>
      </c>
      <c r="Q13" s="73">
        <v>8</v>
      </c>
      <c r="R13" s="73">
        <v>7</v>
      </c>
      <c r="S13" s="73">
        <v>8</v>
      </c>
      <c r="T13" s="73">
        <v>6</v>
      </c>
      <c r="U13" s="73">
        <v>8</v>
      </c>
      <c r="V13" s="73">
        <v>6</v>
      </c>
      <c r="W13" s="73">
        <v>8</v>
      </c>
      <c r="X13" s="73">
        <v>6</v>
      </c>
      <c r="Y13" s="73">
        <v>7</v>
      </c>
      <c r="Z13" s="73">
        <v>6</v>
      </c>
      <c r="AA13" s="73">
        <v>7</v>
      </c>
      <c r="AB13" s="73">
        <v>6</v>
      </c>
      <c r="AC13" s="73">
        <v>7</v>
      </c>
      <c r="AD13" s="73">
        <v>5</v>
      </c>
      <c r="AE13" s="73">
        <v>7</v>
      </c>
      <c r="AF13" s="73">
        <v>5</v>
      </c>
      <c r="AG13" s="73">
        <v>7</v>
      </c>
      <c r="AH13" s="73">
        <v>5</v>
      </c>
      <c r="AI13" s="73">
        <v>7</v>
      </c>
      <c r="AJ13" s="73">
        <v>5</v>
      </c>
      <c r="AK13" s="73">
        <v>7</v>
      </c>
      <c r="AL13" s="73">
        <v>5</v>
      </c>
      <c r="AM13" s="73">
        <v>6</v>
      </c>
      <c r="AN13" s="73">
        <v>5</v>
      </c>
      <c r="AO13" s="73">
        <v>6</v>
      </c>
      <c r="AP13" s="73">
        <v>5</v>
      </c>
      <c r="AQ13" s="73">
        <v>7</v>
      </c>
      <c r="AR13" s="73">
        <v>5</v>
      </c>
      <c r="AS13" s="73">
        <v>32</v>
      </c>
      <c r="AT13" s="73">
        <v>25</v>
      </c>
      <c r="AU13" s="73">
        <v>36</v>
      </c>
      <c r="AV13" s="73">
        <v>28</v>
      </c>
      <c r="AW13" s="73">
        <v>30</v>
      </c>
      <c r="AX13" s="73">
        <v>23</v>
      </c>
      <c r="AY13" s="73">
        <v>27</v>
      </c>
      <c r="AZ13" s="73">
        <v>21</v>
      </c>
      <c r="BA13" s="73">
        <v>25</v>
      </c>
      <c r="BB13" s="73">
        <v>19</v>
      </c>
      <c r="BC13" s="73">
        <v>21</v>
      </c>
      <c r="BD13" s="73">
        <v>17</v>
      </c>
      <c r="BE13" s="73">
        <v>17</v>
      </c>
      <c r="BF13" s="73">
        <v>13</v>
      </c>
      <c r="BG13" s="73">
        <v>14</v>
      </c>
      <c r="BH13" s="73">
        <v>11</v>
      </c>
      <c r="BI13" s="73">
        <v>11</v>
      </c>
      <c r="BJ13" s="73">
        <v>8</v>
      </c>
      <c r="BK13" s="73">
        <v>8</v>
      </c>
      <c r="BL13" s="73">
        <v>6</v>
      </c>
      <c r="BM13" s="73">
        <v>6</v>
      </c>
      <c r="BN13" s="73">
        <v>4</v>
      </c>
      <c r="BO13" s="73">
        <v>3</v>
      </c>
      <c r="BP13" s="73">
        <v>3</v>
      </c>
      <c r="BQ13" s="73">
        <v>2</v>
      </c>
      <c r="BR13" s="73">
        <v>2</v>
      </c>
    </row>
    <row r="14" spans="1:70" x14ac:dyDescent="0.25">
      <c r="A14" s="58" t="s">
        <v>670</v>
      </c>
      <c r="B14" s="73">
        <v>2308</v>
      </c>
      <c r="C14" s="73">
        <v>1287</v>
      </c>
      <c r="D14" s="73">
        <v>1021</v>
      </c>
      <c r="E14" s="73">
        <v>29</v>
      </c>
      <c r="F14" s="73">
        <v>23</v>
      </c>
      <c r="G14" s="73">
        <v>30</v>
      </c>
      <c r="H14" s="73">
        <v>23</v>
      </c>
      <c r="I14" s="73">
        <v>30</v>
      </c>
      <c r="J14" s="73">
        <v>23</v>
      </c>
      <c r="K14" s="73">
        <v>29</v>
      </c>
      <c r="L14" s="73">
        <v>23</v>
      </c>
      <c r="M14" s="73">
        <v>29</v>
      </c>
      <c r="N14" s="73">
        <v>23</v>
      </c>
      <c r="O14" s="73">
        <v>28</v>
      </c>
      <c r="P14" s="73">
        <v>23</v>
      </c>
      <c r="Q14" s="73">
        <v>28</v>
      </c>
      <c r="R14" s="73">
        <v>22</v>
      </c>
      <c r="S14" s="73">
        <v>27</v>
      </c>
      <c r="T14" s="73">
        <v>22</v>
      </c>
      <c r="U14" s="73">
        <v>26</v>
      </c>
      <c r="V14" s="73">
        <v>21</v>
      </c>
      <c r="W14" s="73">
        <v>26</v>
      </c>
      <c r="X14" s="73">
        <v>20</v>
      </c>
      <c r="Y14" s="73">
        <v>25</v>
      </c>
      <c r="Z14" s="73">
        <v>20</v>
      </c>
      <c r="AA14" s="73">
        <v>25</v>
      </c>
      <c r="AB14" s="73">
        <v>19</v>
      </c>
      <c r="AC14" s="73">
        <v>23</v>
      </c>
      <c r="AD14" s="73">
        <v>19</v>
      </c>
      <c r="AE14" s="73">
        <v>23</v>
      </c>
      <c r="AF14" s="73">
        <v>19</v>
      </c>
      <c r="AG14" s="73">
        <v>23</v>
      </c>
      <c r="AH14" s="73">
        <v>18</v>
      </c>
      <c r="AI14" s="73">
        <v>22</v>
      </c>
      <c r="AJ14" s="73">
        <v>18</v>
      </c>
      <c r="AK14" s="73">
        <v>22</v>
      </c>
      <c r="AL14" s="73">
        <v>18</v>
      </c>
      <c r="AM14" s="73">
        <v>22</v>
      </c>
      <c r="AN14" s="73">
        <v>17</v>
      </c>
      <c r="AO14" s="73">
        <v>22</v>
      </c>
      <c r="AP14" s="73">
        <v>17</v>
      </c>
      <c r="AQ14" s="73">
        <v>21</v>
      </c>
      <c r="AR14" s="73">
        <v>17</v>
      </c>
      <c r="AS14" s="73">
        <v>107</v>
      </c>
      <c r="AT14" s="73">
        <v>85</v>
      </c>
      <c r="AU14" s="73">
        <v>122</v>
      </c>
      <c r="AV14" s="73">
        <v>97</v>
      </c>
      <c r="AW14" s="73">
        <v>100</v>
      </c>
      <c r="AX14" s="73">
        <v>79</v>
      </c>
      <c r="AY14" s="73">
        <v>90</v>
      </c>
      <c r="AZ14" s="73">
        <v>72</v>
      </c>
      <c r="BA14" s="73">
        <v>83</v>
      </c>
      <c r="BB14" s="73">
        <v>66</v>
      </c>
      <c r="BC14" s="73">
        <v>73</v>
      </c>
      <c r="BD14" s="73">
        <v>57</v>
      </c>
      <c r="BE14" s="73">
        <v>56</v>
      </c>
      <c r="BF14" s="73">
        <v>45</v>
      </c>
      <c r="BG14" s="73">
        <v>48</v>
      </c>
      <c r="BH14" s="73">
        <v>38</v>
      </c>
      <c r="BI14" s="73">
        <v>36</v>
      </c>
      <c r="BJ14" s="73">
        <v>29</v>
      </c>
      <c r="BK14" s="73">
        <v>26</v>
      </c>
      <c r="BL14" s="73">
        <v>20</v>
      </c>
      <c r="BM14" s="73">
        <v>18</v>
      </c>
      <c r="BN14" s="73">
        <v>14</v>
      </c>
      <c r="BO14" s="73">
        <v>11</v>
      </c>
      <c r="BP14" s="73">
        <v>8</v>
      </c>
      <c r="BQ14" s="73">
        <v>7</v>
      </c>
      <c r="BR14" s="73">
        <v>6</v>
      </c>
    </row>
    <row r="15" spans="1:70" x14ac:dyDescent="0.25">
      <c r="A15" s="58" t="s">
        <v>671</v>
      </c>
      <c r="B15" s="73">
        <v>364</v>
      </c>
      <c r="C15" s="73">
        <v>203</v>
      </c>
      <c r="D15" s="73">
        <v>161</v>
      </c>
      <c r="E15" s="73">
        <v>5</v>
      </c>
      <c r="F15" s="73">
        <v>3</v>
      </c>
      <c r="G15" s="73">
        <v>6</v>
      </c>
      <c r="H15" s="73">
        <v>3</v>
      </c>
      <c r="I15" s="73">
        <v>5</v>
      </c>
      <c r="J15" s="73">
        <v>3</v>
      </c>
      <c r="K15" s="73">
        <v>5</v>
      </c>
      <c r="L15" s="73">
        <v>4</v>
      </c>
      <c r="M15" s="73">
        <v>5</v>
      </c>
      <c r="N15" s="73">
        <v>4</v>
      </c>
      <c r="O15" s="73">
        <v>4</v>
      </c>
      <c r="P15" s="73">
        <v>4</v>
      </c>
      <c r="Q15" s="73">
        <v>4</v>
      </c>
      <c r="R15" s="73">
        <v>4</v>
      </c>
      <c r="S15" s="73">
        <v>4</v>
      </c>
      <c r="T15" s="73">
        <v>4</v>
      </c>
      <c r="U15" s="73">
        <v>4</v>
      </c>
      <c r="V15" s="73">
        <v>4</v>
      </c>
      <c r="W15" s="73">
        <v>4</v>
      </c>
      <c r="X15" s="73">
        <v>3</v>
      </c>
      <c r="Y15" s="73">
        <v>4</v>
      </c>
      <c r="Z15" s="73">
        <v>3</v>
      </c>
      <c r="AA15" s="73">
        <v>4</v>
      </c>
      <c r="AB15" s="73">
        <v>3</v>
      </c>
      <c r="AC15" s="73">
        <v>4</v>
      </c>
      <c r="AD15" s="73">
        <v>4</v>
      </c>
      <c r="AE15" s="73">
        <v>4</v>
      </c>
      <c r="AF15" s="73">
        <v>3</v>
      </c>
      <c r="AG15" s="73">
        <v>3</v>
      </c>
      <c r="AH15" s="73">
        <v>3</v>
      </c>
      <c r="AI15" s="73">
        <v>3</v>
      </c>
      <c r="AJ15" s="73">
        <v>3</v>
      </c>
      <c r="AK15" s="73">
        <v>3</v>
      </c>
      <c r="AL15" s="73">
        <v>3</v>
      </c>
      <c r="AM15" s="73">
        <v>3</v>
      </c>
      <c r="AN15" s="73">
        <v>3</v>
      </c>
      <c r="AO15" s="73">
        <v>3</v>
      </c>
      <c r="AP15" s="73">
        <v>3</v>
      </c>
      <c r="AQ15" s="73">
        <v>3</v>
      </c>
      <c r="AR15" s="73">
        <v>3</v>
      </c>
      <c r="AS15" s="73">
        <v>17</v>
      </c>
      <c r="AT15" s="73">
        <v>13</v>
      </c>
      <c r="AU15" s="73">
        <v>19</v>
      </c>
      <c r="AV15" s="73">
        <v>15</v>
      </c>
      <c r="AW15" s="73">
        <v>16</v>
      </c>
      <c r="AX15" s="73">
        <v>12</v>
      </c>
      <c r="AY15" s="73">
        <v>14</v>
      </c>
      <c r="AZ15" s="73">
        <v>11</v>
      </c>
      <c r="BA15" s="73">
        <v>13</v>
      </c>
      <c r="BB15" s="73">
        <v>10</v>
      </c>
      <c r="BC15" s="73">
        <v>11</v>
      </c>
      <c r="BD15" s="73">
        <v>9</v>
      </c>
      <c r="BE15" s="73">
        <v>9</v>
      </c>
      <c r="BF15" s="73">
        <v>7</v>
      </c>
      <c r="BG15" s="73">
        <v>8</v>
      </c>
      <c r="BH15" s="73">
        <v>6</v>
      </c>
      <c r="BI15" s="73">
        <v>6</v>
      </c>
      <c r="BJ15" s="73">
        <v>4</v>
      </c>
      <c r="BK15" s="73">
        <v>4</v>
      </c>
      <c r="BL15" s="73">
        <v>3</v>
      </c>
      <c r="BM15" s="73">
        <v>3</v>
      </c>
      <c r="BN15" s="73">
        <v>2</v>
      </c>
      <c r="BO15" s="73">
        <v>2</v>
      </c>
      <c r="BP15" s="73">
        <v>1</v>
      </c>
      <c r="BQ15" s="73">
        <v>1</v>
      </c>
      <c r="BR15" s="73">
        <v>1</v>
      </c>
    </row>
    <row r="16" spans="1:70" x14ac:dyDescent="0.25">
      <c r="A16" s="58" t="s">
        <v>672</v>
      </c>
      <c r="B16" s="73">
        <v>2714</v>
      </c>
      <c r="C16" s="73">
        <v>1513</v>
      </c>
      <c r="D16" s="73">
        <v>1201</v>
      </c>
      <c r="E16" s="73">
        <v>34</v>
      </c>
      <c r="F16" s="73">
        <v>28</v>
      </c>
      <c r="G16" s="73">
        <v>35</v>
      </c>
      <c r="H16" s="73">
        <v>27</v>
      </c>
      <c r="I16" s="73">
        <v>35</v>
      </c>
      <c r="J16" s="73">
        <v>27</v>
      </c>
      <c r="K16" s="73">
        <v>34</v>
      </c>
      <c r="L16" s="73">
        <v>27</v>
      </c>
      <c r="M16" s="73">
        <v>34</v>
      </c>
      <c r="N16" s="73">
        <v>27</v>
      </c>
      <c r="O16" s="73">
        <v>33</v>
      </c>
      <c r="P16" s="73">
        <v>26</v>
      </c>
      <c r="Q16" s="73">
        <v>33</v>
      </c>
      <c r="R16" s="73">
        <v>26</v>
      </c>
      <c r="S16" s="73">
        <v>32</v>
      </c>
      <c r="T16" s="73">
        <v>25</v>
      </c>
      <c r="U16" s="73">
        <v>31</v>
      </c>
      <c r="V16" s="73">
        <v>25</v>
      </c>
      <c r="W16" s="73">
        <v>30</v>
      </c>
      <c r="X16" s="73">
        <v>24</v>
      </c>
      <c r="Y16" s="73">
        <v>30</v>
      </c>
      <c r="Z16" s="73">
        <v>23</v>
      </c>
      <c r="AA16" s="73">
        <v>28</v>
      </c>
      <c r="AB16" s="73">
        <v>23</v>
      </c>
      <c r="AC16" s="73">
        <v>28</v>
      </c>
      <c r="AD16" s="73">
        <v>22</v>
      </c>
      <c r="AE16" s="73">
        <v>27</v>
      </c>
      <c r="AF16" s="73">
        <v>22</v>
      </c>
      <c r="AG16" s="73">
        <v>27</v>
      </c>
      <c r="AH16" s="73">
        <v>21</v>
      </c>
      <c r="AI16" s="73">
        <v>26</v>
      </c>
      <c r="AJ16" s="73">
        <v>21</v>
      </c>
      <c r="AK16" s="73">
        <v>26</v>
      </c>
      <c r="AL16" s="73">
        <v>21</v>
      </c>
      <c r="AM16" s="73">
        <v>26</v>
      </c>
      <c r="AN16" s="73">
        <v>20</v>
      </c>
      <c r="AO16" s="73">
        <v>25</v>
      </c>
      <c r="AP16" s="73">
        <v>20</v>
      </c>
      <c r="AQ16" s="73">
        <v>25</v>
      </c>
      <c r="AR16" s="73">
        <v>20</v>
      </c>
      <c r="AS16" s="73">
        <v>126</v>
      </c>
      <c r="AT16" s="73">
        <v>100</v>
      </c>
      <c r="AU16" s="73">
        <v>143</v>
      </c>
      <c r="AV16" s="73">
        <v>114</v>
      </c>
      <c r="AW16" s="73">
        <v>118</v>
      </c>
      <c r="AX16" s="73">
        <v>93</v>
      </c>
      <c r="AY16" s="73">
        <v>106</v>
      </c>
      <c r="AZ16" s="73">
        <v>84</v>
      </c>
      <c r="BA16" s="73">
        <v>98</v>
      </c>
      <c r="BB16" s="73">
        <v>78</v>
      </c>
      <c r="BC16" s="73">
        <v>85</v>
      </c>
      <c r="BD16" s="73">
        <v>68</v>
      </c>
      <c r="BE16" s="73">
        <v>66</v>
      </c>
      <c r="BF16" s="73">
        <v>53</v>
      </c>
      <c r="BG16" s="73">
        <v>56</v>
      </c>
      <c r="BH16" s="73">
        <v>45</v>
      </c>
      <c r="BI16" s="73">
        <v>43</v>
      </c>
      <c r="BJ16" s="73">
        <v>34</v>
      </c>
      <c r="BK16" s="73">
        <v>31</v>
      </c>
      <c r="BL16" s="73">
        <v>24</v>
      </c>
      <c r="BM16" s="73">
        <v>21</v>
      </c>
      <c r="BN16" s="73">
        <v>17</v>
      </c>
      <c r="BO16" s="73">
        <v>12</v>
      </c>
      <c r="BP16" s="73">
        <v>9</v>
      </c>
      <c r="BQ16" s="73">
        <v>9</v>
      </c>
      <c r="BR16" s="73">
        <v>7</v>
      </c>
    </row>
    <row r="17" spans="1:70" x14ac:dyDescent="0.25">
      <c r="A17" s="58" t="s">
        <v>673</v>
      </c>
      <c r="B17" s="73">
        <v>1991</v>
      </c>
      <c r="C17" s="73">
        <v>1109</v>
      </c>
      <c r="D17" s="73">
        <v>882</v>
      </c>
      <c r="E17" s="73">
        <v>27</v>
      </c>
      <c r="F17" s="73">
        <v>18</v>
      </c>
      <c r="G17" s="73">
        <v>25</v>
      </c>
      <c r="H17" s="73">
        <v>20</v>
      </c>
      <c r="I17" s="73">
        <v>25</v>
      </c>
      <c r="J17" s="73">
        <v>20</v>
      </c>
      <c r="K17" s="73">
        <v>25</v>
      </c>
      <c r="L17" s="73">
        <v>20</v>
      </c>
      <c r="M17" s="73">
        <v>25</v>
      </c>
      <c r="N17" s="73">
        <v>19</v>
      </c>
      <c r="O17" s="73">
        <v>25</v>
      </c>
      <c r="P17" s="73">
        <v>19</v>
      </c>
      <c r="Q17" s="73">
        <v>24</v>
      </c>
      <c r="R17" s="73">
        <v>19</v>
      </c>
      <c r="S17" s="73">
        <v>23</v>
      </c>
      <c r="T17" s="73">
        <v>19</v>
      </c>
      <c r="U17" s="73">
        <v>23</v>
      </c>
      <c r="V17" s="73">
        <v>18</v>
      </c>
      <c r="W17" s="73">
        <v>22</v>
      </c>
      <c r="X17" s="73">
        <v>18</v>
      </c>
      <c r="Y17" s="73">
        <v>22</v>
      </c>
      <c r="Z17" s="73">
        <v>17</v>
      </c>
      <c r="AA17" s="73">
        <v>21</v>
      </c>
      <c r="AB17" s="73">
        <v>17</v>
      </c>
      <c r="AC17" s="73">
        <v>21</v>
      </c>
      <c r="AD17" s="73">
        <v>16</v>
      </c>
      <c r="AE17" s="73">
        <v>20</v>
      </c>
      <c r="AF17" s="73">
        <v>16</v>
      </c>
      <c r="AG17" s="73">
        <v>19</v>
      </c>
      <c r="AH17" s="73">
        <v>16</v>
      </c>
      <c r="AI17" s="73">
        <v>19</v>
      </c>
      <c r="AJ17" s="73">
        <v>16</v>
      </c>
      <c r="AK17" s="73">
        <v>19</v>
      </c>
      <c r="AL17" s="73">
        <v>15</v>
      </c>
      <c r="AM17" s="73">
        <v>19</v>
      </c>
      <c r="AN17" s="73">
        <v>15</v>
      </c>
      <c r="AO17" s="73">
        <v>18</v>
      </c>
      <c r="AP17" s="73">
        <v>15</v>
      </c>
      <c r="AQ17" s="73">
        <v>18</v>
      </c>
      <c r="AR17" s="73">
        <v>15</v>
      </c>
      <c r="AS17" s="73">
        <v>92</v>
      </c>
      <c r="AT17" s="73">
        <v>74</v>
      </c>
      <c r="AU17" s="73">
        <v>105</v>
      </c>
      <c r="AV17" s="73">
        <v>84</v>
      </c>
      <c r="AW17" s="73">
        <v>86</v>
      </c>
      <c r="AX17" s="73">
        <v>68</v>
      </c>
      <c r="AY17" s="73">
        <v>78</v>
      </c>
      <c r="AZ17" s="73">
        <v>62</v>
      </c>
      <c r="BA17" s="73">
        <v>72</v>
      </c>
      <c r="BB17" s="73">
        <v>57</v>
      </c>
      <c r="BC17" s="73">
        <v>63</v>
      </c>
      <c r="BD17" s="73">
        <v>50</v>
      </c>
      <c r="BE17" s="73">
        <v>49</v>
      </c>
      <c r="BF17" s="73">
        <v>39</v>
      </c>
      <c r="BG17" s="73">
        <v>41</v>
      </c>
      <c r="BH17" s="73">
        <v>33</v>
      </c>
      <c r="BI17" s="73">
        <v>31</v>
      </c>
      <c r="BJ17" s="73">
        <v>25</v>
      </c>
      <c r="BK17" s="73">
        <v>22</v>
      </c>
      <c r="BL17" s="73">
        <v>18</v>
      </c>
      <c r="BM17" s="73">
        <v>16</v>
      </c>
      <c r="BN17" s="73">
        <v>12</v>
      </c>
      <c r="BO17" s="73">
        <v>8</v>
      </c>
      <c r="BP17" s="73">
        <v>7</v>
      </c>
      <c r="BQ17" s="73">
        <v>6</v>
      </c>
      <c r="BR17" s="73">
        <v>5</v>
      </c>
    </row>
    <row r="18" spans="1:70" x14ac:dyDescent="0.25">
      <c r="A18" s="58" t="s">
        <v>674</v>
      </c>
      <c r="B18" s="73">
        <v>2299</v>
      </c>
      <c r="C18" s="73">
        <v>1278</v>
      </c>
      <c r="D18" s="73">
        <v>1021</v>
      </c>
      <c r="E18" s="73">
        <v>28</v>
      </c>
      <c r="F18" s="73">
        <v>24</v>
      </c>
      <c r="G18" s="73">
        <v>28</v>
      </c>
      <c r="H18" s="73">
        <v>25</v>
      </c>
      <c r="I18" s="73">
        <v>29</v>
      </c>
      <c r="J18" s="73">
        <v>24</v>
      </c>
      <c r="K18" s="73">
        <v>29</v>
      </c>
      <c r="L18" s="73">
        <v>23</v>
      </c>
      <c r="M18" s="73">
        <v>29</v>
      </c>
      <c r="N18" s="73">
        <v>23</v>
      </c>
      <c r="O18" s="73">
        <v>28</v>
      </c>
      <c r="P18" s="73">
        <v>22</v>
      </c>
      <c r="Q18" s="73">
        <v>27</v>
      </c>
      <c r="R18" s="73">
        <v>22</v>
      </c>
      <c r="S18" s="73">
        <v>27</v>
      </c>
      <c r="T18" s="73">
        <v>21</v>
      </c>
      <c r="U18" s="73">
        <v>26</v>
      </c>
      <c r="V18" s="73">
        <v>21</v>
      </c>
      <c r="W18" s="73">
        <v>26</v>
      </c>
      <c r="X18" s="73">
        <v>20</v>
      </c>
      <c r="Y18" s="73">
        <v>24</v>
      </c>
      <c r="Z18" s="73">
        <v>20</v>
      </c>
      <c r="AA18" s="73">
        <v>24</v>
      </c>
      <c r="AB18" s="73">
        <v>19</v>
      </c>
      <c r="AC18" s="73">
        <v>23</v>
      </c>
      <c r="AD18" s="73">
        <v>19</v>
      </c>
      <c r="AE18" s="73">
        <v>23</v>
      </c>
      <c r="AF18" s="73">
        <v>18</v>
      </c>
      <c r="AG18" s="73">
        <v>23</v>
      </c>
      <c r="AH18" s="73">
        <v>18</v>
      </c>
      <c r="AI18" s="73">
        <v>22</v>
      </c>
      <c r="AJ18" s="73">
        <v>17</v>
      </c>
      <c r="AK18" s="73">
        <v>22</v>
      </c>
      <c r="AL18" s="73">
        <v>17</v>
      </c>
      <c r="AM18" s="73">
        <v>22</v>
      </c>
      <c r="AN18" s="73">
        <v>17</v>
      </c>
      <c r="AO18" s="73">
        <v>22</v>
      </c>
      <c r="AP18" s="73">
        <v>17</v>
      </c>
      <c r="AQ18" s="73">
        <v>21</v>
      </c>
      <c r="AR18" s="73">
        <v>17</v>
      </c>
      <c r="AS18" s="73">
        <v>107</v>
      </c>
      <c r="AT18" s="73">
        <v>85</v>
      </c>
      <c r="AU18" s="73">
        <v>122</v>
      </c>
      <c r="AV18" s="73">
        <v>97</v>
      </c>
      <c r="AW18" s="73">
        <v>99</v>
      </c>
      <c r="AX18" s="73">
        <v>79</v>
      </c>
      <c r="AY18" s="73">
        <v>90</v>
      </c>
      <c r="AZ18" s="73">
        <v>72</v>
      </c>
      <c r="BA18" s="73">
        <v>83</v>
      </c>
      <c r="BB18" s="73">
        <v>66</v>
      </c>
      <c r="BC18" s="73">
        <v>72</v>
      </c>
      <c r="BD18" s="73">
        <v>58</v>
      </c>
      <c r="BE18" s="73">
        <v>56</v>
      </c>
      <c r="BF18" s="73">
        <v>45</v>
      </c>
      <c r="BG18" s="73">
        <v>48</v>
      </c>
      <c r="BH18" s="73">
        <v>38</v>
      </c>
      <c r="BI18" s="73">
        <v>36</v>
      </c>
      <c r="BJ18" s="73">
        <v>29</v>
      </c>
      <c r="BK18" s="73">
        <v>26</v>
      </c>
      <c r="BL18" s="73">
        <v>20</v>
      </c>
      <c r="BM18" s="73">
        <v>18</v>
      </c>
      <c r="BN18" s="73">
        <v>14</v>
      </c>
      <c r="BO18" s="73">
        <v>11</v>
      </c>
      <c r="BP18" s="73">
        <v>8</v>
      </c>
      <c r="BQ18" s="73">
        <v>7</v>
      </c>
      <c r="BR18" s="73">
        <v>6</v>
      </c>
    </row>
    <row r="19" spans="1:70" x14ac:dyDescent="0.25">
      <c r="A19" s="58" t="s">
        <v>675</v>
      </c>
      <c r="B19" s="73">
        <v>1668</v>
      </c>
      <c r="C19" s="73">
        <v>927</v>
      </c>
      <c r="D19" s="73">
        <v>741</v>
      </c>
      <c r="E19" s="73">
        <v>20</v>
      </c>
      <c r="F19" s="73">
        <v>18</v>
      </c>
      <c r="G19" s="73">
        <v>20</v>
      </c>
      <c r="H19" s="73">
        <v>18</v>
      </c>
      <c r="I19" s="73">
        <v>21</v>
      </c>
      <c r="J19" s="73">
        <v>17</v>
      </c>
      <c r="K19" s="73">
        <v>21</v>
      </c>
      <c r="L19" s="73">
        <v>17</v>
      </c>
      <c r="M19" s="73">
        <v>21</v>
      </c>
      <c r="N19" s="73">
        <v>16</v>
      </c>
      <c r="O19" s="73">
        <v>20</v>
      </c>
      <c r="P19" s="73">
        <v>16</v>
      </c>
      <c r="Q19" s="73">
        <v>19</v>
      </c>
      <c r="R19" s="73">
        <v>16</v>
      </c>
      <c r="S19" s="73">
        <v>19</v>
      </c>
      <c r="T19" s="73">
        <v>15</v>
      </c>
      <c r="U19" s="73">
        <v>19</v>
      </c>
      <c r="V19" s="73">
        <v>15</v>
      </c>
      <c r="W19" s="73">
        <v>19</v>
      </c>
      <c r="X19" s="73">
        <v>15</v>
      </c>
      <c r="Y19" s="73">
        <v>18</v>
      </c>
      <c r="Z19" s="73">
        <v>15</v>
      </c>
      <c r="AA19" s="73">
        <v>18</v>
      </c>
      <c r="AB19" s="73">
        <v>14</v>
      </c>
      <c r="AC19" s="73">
        <v>17</v>
      </c>
      <c r="AD19" s="73">
        <v>14</v>
      </c>
      <c r="AE19" s="73">
        <v>16</v>
      </c>
      <c r="AF19" s="73">
        <v>13</v>
      </c>
      <c r="AG19" s="73">
        <v>17</v>
      </c>
      <c r="AH19" s="73">
        <v>13</v>
      </c>
      <c r="AI19" s="73">
        <v>16</v>
      </c>
      <c r="AJ19" s="73">
        <v>12</v>
      </c>
      <c r="AK19" s="73">
        <v>16</v>
      </c>
      <c r="AL19" s="73">
        <v>12</v>
      </c>
      <c r="AM19" s="73">
        <v>16</v>
      </c>
      <c r="AN19" s="73">
        <v>12</v>
      </c>
      <c r="AO19" s="73">
        <v>16</v>
      </c>
      <c r="AP19" s="73">
        <v>12</v>
      </c>
      <c r="AQ19" s="73">
        <v>16</v>
      </c>
      <c r="AR19" s="73">
        <v>12</v>
      </c>
      <c r="AS19" s="73">
        <v>78</v>
      </c>
      <c r="AT19" s="73">
        <v>62</v>
      </c>
      <c r="AU19" s="73">
        <v>88</v>
      </c>
      <c r="AV19" s="73">
        <v>71</v>
      </c>
      <c r="AW19" s="73">
        <v>72</v>
      </c>
      <c r="AX19" s="73">
        <v>57</v>
      </c>
      <c r="AY19" s="73">
        <v>65</v>
      </c>
      <c r="AZ19" s="73">
        <v>52</v>
      </c>
      <c r="BA19" s="73">
        <v>60</v>
      </c>
      <c r="BB19" s="73">
        <v>48</v>
      </c>
      <c r="BC19" s="73">
        <v>53</v>
      </c>
      <c r="BD19" s="73">
        <v>42</v>
      </c>
      <c r="BE19" s="73">
        <v>41</v>
      </c>
      <c r="BF19" s="73">
        <v>33</v>
      </c>
      <c r="BG19" s="73">
        <v>34</v>
      </c>
      <c r="BH19" s="73">
        <v>28</v>
      </c>
      <c r="BI19" s="73">
        <v>26</v>
      </c>
      <c r="BJ19" s="73">
        <v>21</v>
      </c>
      <c r="BK19" s="73">
        <v>19</v>
      </c>
      <c r="BL19" s="73">
        <v>15</v>
      </c>
      <c r="BM19" s="73">
        <v>13</v>
      </c>
      <c r="BN19" s="73">
        <v>10</v>
      </c>
      <c r="BO19" s="73">
        <v>8</v>
      </c>
      <c r="BP19" s="73">
        <v>6</v>
      </c>
      <c r="BQ19" s="73">
        <v>5</v>
      </c>
      <c r="BR19" s="73">
        <v>4</v>
      </c>
    </row>
    <row r="20" spans="1:70" x14ac:dyDescent="0.25">
      <c r="A20" s="58" t="s">
        <v>676</v>
      </c>
      <c r="B20" s="73">
        <v>2710</v>
      </c>
      <c r="C20" s="73">
        <v>1509</v>
      </c>
      <c r="D20" s="73">
        <v>1201</v>
      </c>
      <c r="E20" s="73">
        <v>34</v>
      </c>
      <c r="F20" s="73">
        <v>28</v>
      </c>
      <c r="G20" s="73">
        <v>34</v>
      </c>
      <c r="H20" s="73">
        <v>28</v>
      </c>
      <c r="I20" s="73">
        <v>34</v>
      </c>
      <c r="J20" s="73">
        <v>28</v>
      </c>
      <c r="K20" s="73">
        <v>34</v>
      </c>
      <c r="L20" s="73">
        <v>27</v>
      </c>
      <c r="M20" s="73">
        <v>34</v>
      </c>
      <c r="N20" s="73">
        <v>27</v>
      </c>
      <c r="O20" s="73">
        <v>33</v>
      </c>
      <c r="P20" s="73">
        <v>26</v>
      </c>
      <c r="Q20" s="73">
        <v>33</v>
      </c>
      <c r="R20" s="73">
        <v>26</v>
      </c>
      <c r="S20" s="73">
        <v>32</v>
      </c>
      <c r="T20" s="73">
        <v>25</v>
      </c>
      <c r="U20" s="73">
        <v>31</v>
      </c>
      <c r="V20" s="73">
        <v>25</v>
      </c>
      <c r="W20" s="73">
        <v>30</v>
      </c>
      <c r="X20" s="73">
        <v>24</v>
      </c>
      <c r="Y20" s="73">
        <v>29</v>
      </c>
      <c r="Z20" s="73">
        <v>23</v>
      </c>
      <c r="AA20" s="73">
        <v>28</v>
      </c>
      <c r="AB20" s="73">
        <v>23</v>
      </c>
      <c r="AC20" s="73">
        <v>28</v>
      </c>
      <c r="AD20" s="73">
        <v>22</v>
      </c>
      <c r="AE20" s="73">
        <v>27</v>
      </c>
      <c r="AF20" s="73">
        <v>21</v>
      </c>
      <c r="AG20" s="73">
        <v>27</v>
      </c>
      <c r="AH20" s="73">
        <v>21</v>
      </c>
      <c r="AI20" s="73">
        <v>26</v>
      </c>
      <c r="AJ20" s="73">
        <v>21</v>
      </c>
      <c r="AK20" s="73">
        <v>26</v>
      </c>
      <c r="AL20" s="73">
        <v>20</v>
      </c>
      <c r="AM20" s="73">
        <v>26</v>
      </c>
      <c r="AN20" s="73">
        <v>20</v>
      </c>
      <c r="AO20" s="73">
        <v>25</v>
      </c>
      <c r="AP20" s="73">
        <v>19</v>
      </c>
      <c r="AQ20" s="73">
        <v>25</v>
      </c>
      <c r="AR20" s="73">
        <v>20</v>
      </c>
      <c r="AS20" s="73">
        <v>126</v>
      </c>
      <c r="AT20" s="73">
        <v>100</v>
      </c>
      <c r="AU20" s="73">
        <v>143</v>
      </c>
      <c r="AV20" s="73">
        <v>114</v>
      </c>
      <c r="AW20" s="73">
        <v>118</v>
      </c>
      <c r="AX20" s="73">
        <v>93</v>
      </c>
      <c r="AY20" s="73">
        <v>106</v>
      </c>
      <c r="AZ20" s="73">
        <v>84</v>
      </c>
      <c r="BA20" s="73">
        <v>98</v>
      </c>
      <c r="BB20" s="73">
        <v>78</v>
      </c>
      <c r="BC20" s="73">
        <v>85</v>
      </c>
      <c r="BD20" s="73">
        <v>68</v>
      </c>
      <c r="BE20" s="73">
        <v>66</v>
      </c>
      <c r="BF20" s="73">
        <v>53</v>
      </c>
      <c r="BG20" s="73">
        <v>56</v>
      </c>
      <c r="BH20" s="73">
        <v>45</v>
      </c>
      <c r="BI20" s="73">
        <v>43</v>
      </c>
      <c r="BJ20" s="73">
        <v>34</v>
      </c>
      <c r="BK20" s="73">
        <v>31</v>
      </c>
      <c r="BL20" s="73">
        <v>24</v>
      </c>
      <c r="BM20" s="73">
        <v>21</v>
      </c>
      <c r="BN20" s="73">
        <v>17</v>
      </c>
      <c r="BO20" s="73">
        <v>12</v>
      </c>
      <c r="BP20" s="73">
        <v>10</v>
      </c>
      <c r="BQ20" s="73">
        <v>8</v>
      </c>
      <c r="BR20" s="73">
        <v>7</v>
      </c>
    </row>
    <row r="21" spans="1:70" x14ac:dyDescent="0.25">
      <c r="A21" s="58" t="s">
        <v>677</v>
      </c>
      <c r="B21" s="73">
        <v>1538</v>
      </c>
      <c r="C21" s="73">
        <v>858</v>
      </c>
      <c r="D21" s="73">
        <v>680</v>
      </c>
      <c r="E21" s="73">
        <v>18</v>
      </c>
      <c r="F21" s="73">
        <v>17</v>
      </c>
      <c r="G21" s="73">
        <v>20</v>
      </c>
      <c r="H21" s="73">
        <v>15</v>
      </c>
      <c r="I21" s="73">
        <v>20</v>
      </c>
      <c r="J21" s="73">
        <v>15</v>
      </c>
      <c r="K21" s="73">
        <v>20</v>
      </c>
      <c r="L21" s="73">
        <v>15</v>
      </c>
      <c r="M21" s="73">
        <v>19</v>
      </c>
      <c r="N21" s="73">
        <v>15</v>
      </c>
      <c r="O21" s="73">
        <v>19</v>
      </c>
      <c r="P21" s="73">
        <v>15</v>
      </c>
      <c r="Q21" s="73">
        <v>18</v>
      </c>
      <c r="R21" s="73">
        <v>15</v>
      </c>
      <c r="S21" s="73">
        <v>18</v>
      </c>
      <c r="T21" s="73">
        <v>14</v>
      </c>
      <c r="U21" s="73">
        <v>18</v>
      </c>
      <c r="V21" s="73">
        <v>14</v>
      </c>
      <c r="W21" s="73">
        <v>17</v>
      </c>
      <c r="X21" s="73">
        <v>14</v>
      </c>
      <c r="Y21" s="73">
        <v>17</v>
      </c>
      <c r="Z21" s="73">
        <v>13</v>
      </c>
      <c r="AA21" s="73">
        <v>16</v>
      </c>
      <c r="AB21" s="73">
        <v>13</v>
      </c>
      <c r="AC21" s="73">
        <v>16</v>
      </c>
      <c r="AD21" s="73">
        <v>12</v>
      </c>
      <c r="AE21" s="73">
        <v>16</v>
      </c>
      <c r="AF21" s="73">
        <v>12</v>
      </c>
      <c r="AG21" s="73">
        <v>15</v>
      </c>
      <c r="AH21" s="73">
        <v>12</v>
      </c>
      <c r="AI21" s="73">
        <v>15</v>
      </c>
      <c r="AJ21" s="73">
        <v>12</v>
      </c>
      <c r="AK21" s="73">
        <v>15</v>
      </c>
      <c r="AL21" s="73">
        <v>11</v>
      </c>
      <c r="AM21" s="73">
        <v>15</v>
      </c>
      <c r="AN21" s="73">
        <v>11</v>
      </c>
      <c r="AO21" s="73">
        <v>15</v>
      </c>
      <c r="AP21" s="73">
        <v>11</v>
      </c>
      <c r="AQ21" s="73">
        <v>14</v>
      </c>
      <c r="AR21" s="73">
        <v>11</v>
      </c>
      <c r="AS21" s="73">
        <v>71</v>
      </c>
      <c r="AT21" s="73">
        <v>57</v>
      </c>
      <c r="AU21" s="73">
        <v>81</v>
      </c>
      <c r="AV21" s="73">
        <v>65</v>
      </c>
      <c r="AW21" s="73">
        <v>66</v>
      </c>
      <c r="AX21" s="73">
        <v>53</v>
      </c>
      <c r="AY21" s="73">
        <v>60</v>
      </c>
      <c r="AZ21" s="73">
        <v>48</v>
      </c>
      <c r="BA21" s="73">
        <v>56</v>
      </c>
      <c r="BB21" s="73">
        <v>44</v>
      </c>
      <c r="BC21" s="73">
        <v>49</v>
      </c>
      <c r="BD21" s="73">
        <v>38</v>
      </c>
      <c r="BE21" s="73">
        <v>38</v>
      </c>
      <c r="BF21" s="73">
        <v>30</v>
      </c>
      <c r="BG21" s="73">
        <v>32</v>
      </c>
      <c r="BH21" s="73">
        <v>25</v>
      </c>
      <c r="BI21" s="73">
        <v>24</v>
      </c>
      <c r="BJ21" s="73">
        <v>19</v>
      </c>
      <c r="BK21" s="73">
        <v>17</v>
      </c>
      <c r="BL21" s="73">
        <v>14</v>
      </c>
      <c r="BM21" s="73">
        <v>12</v>
      </c>
      <c r="BN21" s="73">
        <v>10</v>
      </c>
      <c r="BO21" s="73">
        <v>7</v>
      </c>
      <c r="BP21" s="73">
        <v>6</v>
      </c>
      <c r="BQ21" s="73">
        <v>4</v>
      </c>
      <c r="BR21" s="73">
        <v>4</v>
      </c>
    </row>
    <row r="22" spans="1:70" x14ac:dyDescent="0.25">
      <c r="A22" s="58" t="s">
        <v>678</v>
      </c>
      <c r="B22" s="73">
        <v>1538</v>
      </c>
      <c r="C22" s="73">
        <v>857</v>
      </c>
      <c r="D22" s="73">
        <v>681</v>
      </c>
      <c r="E22" s="73">
        <v>19</v>
      </c>
      <c r="F22" s="73">
        <v>16</v>
      </c>
      <c r="G22" s="73">
        <v>19</v>
      </c>
      <c r="H22" s="73">
        <v>16</v>
      </c>
      <c r="I22" s="73">
        <v>19</v>
      </c>
      <c r="J22" s="73">
        <v>16</v>
      </c>
      <c r="K22" s="73">
        <v>19</v>
      </c>
      <c r="L22" s="73">
        <v>16</v>
      </c>
      <c r="M22" s="73">
        <v>19</v>
      </c>
      <c r="N22" s="73">
        <v>15</v>
      </c>
      <c r="O22" s="73">
        <v>19</v>
      </c>
      <c r="P22" s="73">
        <v>15</v>
      </c>
      <c r="Q22" s="73">
        <v>18</v>
      </c>
      <c r="R22" s="73">
        <v>15</v>
      </c>
      <c r="S22" s="73">
        <v>18</v>
      </c>
      <c r="T22" s="73">
        <v>14</v>
      </c>
      <c r="U22" s="73">
        <v>18</v>
      </c>
      <c r="V22" s="73">
        <v>14</v>
      </c>
      <c r="W22" s="73">
        <v>17</v>
      </c>
      <c r="X22" s="73">
        <v>14</v>
      </c>
      <c r="Y22" s="73">
        <v>17</v>
      </c>
      <c r="Z22" s="73">
        <v>13</v>
      </c>
      <c r="AA22" s="73">
        <v>16</v>
      </c>
      <c r="AB22" s="73">
        <v>13</v>
      </c>
      <c r="AC22" s="73">
        <v>16</v>
      </c>
      <c r="AD22" s="73">
        <v>12</v>
      </c>
      <c r="AE22" s="73">
        <v>16</v>
      </c>
      <c r="AF22" s="73">
        <v>12</v>
      </c>
      <c r="AG22" s="73">
        <v>15</v>
      </c>
      <c r="AH22" s="73">
        <v>12</v>
      </c>
      <c r="AI22" s="73">
        <v>15</v>
      </c>
      <c r="AJ22" s="73">
        <v>12</v>
      </c>
      <c r="AK22" s="73">
        <v>14</v>
      </c>
      <c r="AL22" s="73">
        <v>12</v>
      </c>
      <c r="AM22" s="73">
        <v>14</v>
      </c>
      <c r="AN22" s="73">
        <v>12</v>
      </c>
      <c r="AO22" s="73">
        <v>14</v>
      </c>
      <c r="AP22" s="73">
        <v>12</v>
      </c>
      <c r="AQ22" s="73">
        <v>14</v>
      </c>
      <c r="AR22" s="73">
        <v>11</v>
      </c>
      <c r="AS22" s="73">
        <v>71</v>
      </c>
      <c r="AT22" s="73">
        <v>57</v>
      </c>
      <c r="AU22" s="73">
        <v>81</v>
      </c>
      <c r="AV22" s="73">
        <v>65</v>
      </c>
      <c r="AW22" s="73">
        <v>67</v>
      </c>
      <c r="AX22" s="73">
        <v>52</v>
      </c>
      <c r="AY22" s="73">
        <v>61</v>
      </c>
      <c r="AZ22" s="73">
        <v>47</v>
      </c>
      <c r="BA22" s="73">
        <v>57</v>
      </c>
      <c r="BB22" s="73">
        <v>43</v>
      </c>
      <c r="BC22" s="73">
        <v>49</v>
      </c>
      <c r="BD22" s="73">
        <v>38</v>
      </c>
      <c r="BE22" s="73">
        <v>39</v>
      </c>
      <c r="BF22" s="73">
        <v>29</v>
      </c>
      <c r="BG22" s="73">
        <v>32</v>
      </c>
      <c r="BH22" s="73">
        <v>25</v>
      </c>
      <c r="BI22" s="73">
        <v>24</v>
      </c>
      <c r="BJ22" s="73">
        <v>19</v>
      </c>
      <c r="BK22" s="73">
        <v>17</v>
      </c>
      <c r="BL22" s="73">
        <v>14</v>
      </c>
      <c r="BM22" s="73">
        <v>12</v>
      </c>
      <c r="BN22" s="73">
        <v>10</v>
      </c>
      <c r="BO22" s="73">
        <v>7</v>
      </c>
      <c r="BP22" s="73">
        <v>6</v>
      </c>
      <c r="BQ22" s="73">
        <v>4</v>
      </c>
      <c r="BR22" s="73">
        <v>4</v>
      </c>
    </row>
    <row r="23" spans="1:70" x14ac:dyDescent="0.25">
      <c r="A23" s="58" t="s">
        <v>679</v>
      </c>
      <c r="B23" s="73">
        <v>951</v>
      </c>
      <c r="C23" s="73">
        <v>530</v>
      </c>
      <c r="D23" s="73">
        <v>421</v>
      </c>
      <c r="E23" s="73">
        <v>12</v>
      </c>
      <c r="F23" s="73">
        <v>10</v>
      </c>
      <c r="G23" s="73">
        <v>12</v>
      </c>
      <c r="H23" s="73">
        <v>10</v>
      </c>
      <c r="I23" s="73">
        <v>12</v>
      </c>
      <c r="J23" s="73">
        <v>10</v>
      </c>
      <c r="K23" s="73">
        <v>12</v>
      </c>
      <c r="L23" s="73">
        <v>9</v>
      </c>
      <c r="M23" s="73">
        <v>12</v>
      </c>
      <c r="N23" s="73">
        <v>9</v>
      </c>
      <c r="O23" s="73">
        <v>12</v>
      </c>
      <c r="P23" s="73">
        <v>9</v>
      </c>
      <c r="Q23" s="73">
        <v>11</v>
      </c>
      <c r="R23" s="73">
        <v>9</v>
      </c>
      <c r="S23" s="73">
        <v>11</v>
      </c>
      <c r="T23" s="73">
        <v>9</v>
      </c>
      <c r="U23" s="73">
        <v>11</v>
      </c>
      <c r="V23" s="73">
        <v>9</v>
      </c>
      <c r="W23" s="73">
        <v>11</v>
      </c>
      <c r="X23" s="73">
        <v>8</v>
      </c>
      <c r="Y23" s="73">
        <v>11</v>
      </c>
      <c r="Z23" s="73">
        <v>8</v>
      </c>
      <c r="AA23" s="73">
        <v>10</v>
      </c>
      <c r="AB23" s="73">
        <v>8</v>
      </c>
      <c r="AC23" s="73">
        <v>9</v>
      </c>
      <c r="AD23" s="73">
        <v>8</v>
      </c>
      <c r="AE23" s="73">
        <v>9</v>
      </c>
      <c r="AF23" s="73">
        <v>8</v>
      </c>
      <c r="AG23" s="73">
        <v>9</v>
      </c>
      <c r="AH23" s="73">
        <v>8</v>
      </c>
      <c r="AI23" s="73">
        <v>9</v>
      </c>
      <c r="AJ23" s="73">
        <v>8</v>
      </c>
      <c r="AK23" s="73">
        <v>9</v>
      </c>
      <c r="AL23" s="73">
        <v>7</v>
      </c>
      <c r="AM23" s="73">
        <v>9</v>
      </c>
      <c r="AN23" s="73">
        <v>7</v>
      </c>
      <c r="AO23" s="73">
        <v>9</v>
      </c>
      <c r="AP23" s="73">
        <v>7</v>
      </c>
      <c r="AQ23" s="73">
        <v>9</v>
      </c>
      <c r="AR23" s="73">
        <v>7</v>
      </c>
      <c r="AS23" s="73">
        <v>44</v>
      </c>
      <c r="AT23" s="73">
        <v>35</v>
      </c>
      <c r="AU23" s="73">
        <v>50</v>
      </c>
      <c r="AV23" s="73">
        <v>40</v>
      </c>
      <c r="AW23" s="73">
        <v>42</v>
      </c>
      <c r="AX23" s="73">
        <v>32</v>
      </c>
      <c r="AY23" s="73">
        <v>38</v>
      </c>
      <c r="AZ23" s="73">
        <v>29</v>
      </c>
      <c r="BA23" s="73">
        <v>35</v>
      </c>
      <c r="BB23" s="73">
        <v>26</v>
      </c>
      <c r="BC23" s="73">
        <v>30</v>
      </c>
      <c r="BD23" s="73">
        <v>24</v>
      </c>
      <c r="BE23" s="73">
        <v>23</v>
      </c>
      <c r="BF23" s="73">
        <v>19</v>
      </c>
      <c r="BG23" s="73">
        <v>19</v>
      </c>
      <c r="BH23" s="73">
        <v>16</v>
      </c>
      <c r="BI23" s="73">
        <v>15</v>
      </c>
      <c r="BJ23" s="73">
        <v>12</v>
      </c>
      <c r="BK23" s="73">
        <v>11</v>
      </c>
      <c r="BL23" s="73">
        <v>8</v>
      </c>
      <c r="BM23" s="73">
        <v>7</v>
      </c>
      <c r="BN23" s="73">
        <v>6</v>
      </c>
      <c r="BO23" s="73">
        <v>4</v>
      </c>
      <c r="BP23" s="73">
        <v>4</v>
      </c>
      <c r="BQ23" s="73">
        <v>3</v>
      </c>
      <c r="BR23" s="73">
        <v>2</v>
      </c>
    </row>
    <row r="24" spans="1:70" x14ac:dyDescent="0.25">
      <c r="A24" s="58" t="s">
        <v>680</v>
      </c>
      <c r="B24" s="73">
        <v>498</v>
      </c>
      <c r="C24" s="73">
        <v>278</v>
      </c>
      <c r="D24" s="73">
        <v>220</v>
      </c>
      <c r="E24" s="73">
        <v>6</v>
      </c>
      <c r="F24" s="73">
        <v>6</v>
      </c>
      <c r="G24" s="73">
        <v>6</v>
      </c>
      <c r="H24" s="73">
        <v>5</v>
      </c>
      <c r="I24" s="73">
        <v>6</v>
      </c>
      <c r="J24" s="73">
        <v>5</v>
      </c>
      <c r="K24" s="73">
        <v>6</v>
      </c>
      <c r="L24" s="73">
        <v>5</v>
      </c>
      <c r="M24" s="73">
        <v>6</v>
      </c>
      <c r="N24" s="73">
        <v>5</v>
      </c>
      <c r="O24" s="73">
        <v>6</v>
      </c>
      <c r="P24" s="73">
        <v>5</v>
      </c>
      <c r="Q24" s="73">
        <v>6</v>
      </c>
      <c r="R24" s="73">
        <v>5</v>
      </c>
      <c r="S24" s="73">
        <v>6</v>
      </c>
      <c r="T24" s="73">
        <v>5</v>
      </c>
      <c r="U24" s="73">
        <v>6</v>
      </c>
      <c r="V24" s="73">
        <v>4</v>
      </c>
      <c r="W24" s="73">
        <v>6</v>
      </c>
      <c r="X24" s="73">
        <v>4</v>
      </c>
      <c r="Y24" s="73">
        <v>6</v>
      </c>
      <c r="Z24" s="73">
        <v>4</v>
      </c>
      <c r="AA24" s="73">
        <v>5</v>
      </c>
      <c r="AB24" s="73">
        <v>4</v>
      </c>
      <c r="AC24" s="73">
        <v>5</v>
      </c>
      <c r="AD24" s="73">
        <v>4</v>
      </c>
      <c r="AE24" s="73">
        <v>5</v>
      </c>
      <c r="AF24" s="73">
        <v>4</v>
      </c>
      <c r="AG24" s="73">
        <v>5</v>
      </c>
      <c r="AH24" s="73">
        <v>4</v>
      </c>
      <c r="AI24" s="73">
        <v>5</v>
      </c>
      <c r="AJ24" s="73">
        <v>4</v>
      </c>
      <c r="AK24" s="73">
        <v>5</v>
      </c>
      <c r="AL24" s="73">
        <v>4</v>
      </c>
      <c r="AM24" s="73">
        <v>4</v>
      </c>
      <c r="AN24" s="73">
        <v>4</v>
      </c>
      <c r="AO24" s="73">
        <v>4</v>
      </c>
      <c r="AP24" s="73">
        <v>4</v>
      </c>
      <c r="AQ24" s="73">
        <v>4</v>
      </c>
      <c r="AR24" s="73">
        <v>4</v>
      </c>
      <c r="AS24" s="73">
        <v>23</v>
      </c>
      <c r="AT24" s="73">
        <v>18</v>
      </c>
      <c r="AU24" s="73">
        <v>26</v>
      </c>
      <c r="AV24" s="73">
        <v>21</v>
      </c>
      <c r="AW24" s="73">
        <v>22</v>
      </c>
      <c r="AX24" s="73">
        <v>17</v>
      </c>
      <c r="AY24" s="73">
        <v>20</v>
      </c>
      <c r="AZ24" s="73">
        <v>15</v>
      </c>
      <c r="BA24" s="73">
        <v>18</v>
      </c>
      <c r="BB24" s="73">
        <v>14</v>
      </c>
      <c r="BC24" s="73">
        <v>16</v>
      </c>
      <c r="BD24" s="73">
        <v>12</v>
      </c>
      <c r="BE24" s="73">
        <v>12</v>
      </c>
      <c r="BF24" s="73">
        <v>10</v>
      </c>
      <c r="BG24" s="73">
        <v>11</v>
      </c>
      <c r="BH24" s="73">
        <v>8</v>
      </c>
      <c r="BI24" s="73">
        <v>8</v>
      </c>
      <c r="BJ24" s="73">
        <v>6</v>
      </c>
      <c r="BK24" s="73">
        <v>6</v>
      </c>
      <c r="BL24" s="73">
        <v>4</v>
      </c>
      <c r="BM24" s="73">
        <v>4</v>
      </c>
      <c r="BN24" s="73">
        <v>3</v>
      </c>
      <c r="BO24" s="73">
        <v>2</v>
      </c>
      <c r="BP24" s="73">
        <v>2</v>
      </c>
      <c r="BQ24" s="73">
        <v>2</v>
      </c>
      <c r="BR24" s="73">
        <v>1</v>
      </c>
    </row>
    <row r="25" spans="1:70" x14ac:dyDescent="0.25">
      <c r="A25" s="58" t="s">
        <v>681</v>
      </c>
      <c r="B25" s="73">
        <v>1358</v>
      </c>
      <c r="C25" s="73">
        <v>758</v>
      </c>
      <c r="D25" s="73">
        <v>600</v>
      </c>
      <c r="E25" s="73">
        <v>19</v>
      </c>
      <c r="F25" s="73">
        <v>13</v>
      </c>
      <c r="G25" s="73">
        <v>17</v>
      </c>
      <c r="H25" s="73">
        <v>14</v>
      </c>
      <c r="I25" s="73">
        <v>17</v>
      </c>
      <c r="J25" s="73">
        <v>14</v>
      </c>
      <c r="K25" s="73">
        <v>17</v>
      </c>
      <c r="L25" s="73">
        <v>14</v>
      </c>
      <c r="M25" s="73">
        <v>17</v>
      </c>
      <c r="N25" s="73">
        <v>13</v>
      </c>
      <c r="O25" s="73">
        <v>17</v>
      </c>
      <c r="P25" s="73">
        <v>13</v>
      </c>
      <c r="Q25" s="73">
        <v>16</v>
      </c>
      <c r="R25" s="73">
        <v>13</v>
      </c>
      <c r="S25" s="73">
        <v>16</v>
      </c>
      <c r="T25" s="73">
        <v>13</v>
      </c>
      <c r="U25" s="73">
        <v>16</v>
      </c>
      <c r="V25" s="73">
        <v>12</v>
      </c>
      <c r="W25" s="73">
        <v>15</v>
      </c>
      <c r="X25" s="73">
        <v>12</v>
      </c>
      <c r="Y25" s="73">
        <v>15</v>
      </c>
      <c r="Z25" s="73">
        <v>11</v>
      </c>
      <c r="AA25" s="73">
        <v>15</v>
      </c>
      <c r="AB25" s="73">
        <v>11</v>
      </c>
      <c r="AC25" s="73">
        <v>14</v>
      </c>
      <c r="AD25" s="73">
        <v>11</v>
      </c>
      <c r="AE25" s="73">
        <v>13</v>
      </c>
      <c r="AF25" s="73">
        <v>11</v>
      </c>
      <c r="AG25" s="73">
        <v>13</v>
      </c>
      <c r="AH25" s="73">
        <v>11</v>
      </c>
      <c r="AI25" s="73">
        <v>13</v>
      </c>
      <c r="AJ25" s="73">
        <v>11</v>
      </c>
      <c r="AK25" s="73">
        <v>13</v>
      </c>
      <c r="AL25" s="73">
        <v>10</v>
      </c>
      <c r="AM25" s="73">
        <v>13</v>
      </c>
      <c r="AN25" s="73">
        <v>10</v>
      </c>
      <c r="AO25" s="73">
        <v>13</v>
      </c>
      <c r="AP25" s="73">
        <v>10</v>
      </c>
      <c r="AQ25" s="73">
        <v>12</v>
      </c>
      <c r="AR25" s="73">
        <v>10</v>
      </c>
      <c r="AS25" s="73">
        <v>63</v>
      </c>
      <c r="AT25" s="73">
        <v>50</v>
      </c>
      <c r="AU25" s="73">
        <v>72</v>
      </c>
      <c r="AV25" s="73">
        <v>57</v>
      </c>
      <c r="AW25" s="73">
        <v>59</v>
      </c>
      <c r="AX25" s="73">
        <v>46</v>
      </c>
      <c r="AY25" s="73">
        <v>53</v>
      </c>
      <c r="AZ25" s="73">
        <v>42</v>
      </c>
      <c r="BA25" s="73">
        <v>49</v>
      </c>
      <c r="BB25" s="73">
        <v>39</v>
      </c>
      <c r="BC25" s="73">
        <v>43</v>
      </c>
      <c r="BD25" s="73">
        <v>34</v>
      </c>
      <c r="BE25" s="73">
        <v>33</v>
      </c>
      <c r="BF25" s="73">
        <v>27</v>
      </c>
      <c r="BG25" s="73">
        <v>28</v>
      </c>
      <c r="BH25" s="73">
        <v>23</v>
      </c>
      <c r="BI25" s="73">
        <v>21</v>
      </c>
      <c r="BJ25" s="73">
        <v>17</v>
      </c>
      <c r="BK25" s="73">
        <v>15</v>
      </c>
      <c r="BL25" s="73">
        <v>12</v>
      </c>
      <c r="BM25" s="73">
        <v>11</v>
      </c>
      <c r="BN25" s="73">
        <v>8</v>
      </c>
      <c r="BO25" s="73">
        <v>6</v>
      </c>
      <c r="BP25" s="73">
        <v>5</v>
      </c>
      <c r="BQ25" s="73">
        <v>4</v>
      </c>
      <c r="BR25" s="73">
        <v>3</v>
      </c>
    </row>
    <row r="26" spans="1:70" x14ac:dyDescent="0.25">
      <c r="A26" s="58" t="s">
        <v>682</v>
      </c>
      <c r="B26" s="73">
        <v>952</v>
      </c>
      <c r="C26" s="73">
        <v>532</v>
      </c>
      <c r="D26" s="73">
        <v>420</v>
      </c>
      <c r="E26" s="73">
        <v>11</v>
      </c>
      <c r="F26" s="73">
        <v>11</v>
      </c>
      <c r="G26" s="73">
        <v>12</v>
      </c>
      <c r="H26" s="73">
        <v>10</v>
      </c>
      <c r="I26" s="73">
        <v>12</v>
      </c>
      <c r="J26" s="73">
        <v>10</v>
      </c>
      <c r="K26" s="73">
        <v>12</v>
      </c>
      <c r="L26" s="73">
        <v>9</v>
      </c>
      <c r="M26" s="73">
        <v>12</v>
      </c>
      <c r="N26" s="73">
        <v>9</v>
      </c>
      <c r="O26" s="73">
        <v>12</v>
      </c>
      <c r="P26" s="73">
        <v>9</v>
      </c>
      <c r="Q26" s="73">
        <v>11</v>
      </c>
      <c r="R26" s="73">
        <v>9</v>
      </c>
      <c r="S26" s="73">
        <v>11</v>
      </c>
      <c r="T26" s="73">
        <v>9</v>
      </c>
      <c r="U26" s="73">
        <v>11</v>
      </c>
      <c r="V26" s="73">
        <v>9</v>
      </c>
      <c r="W26" s="73">
        <v>11</v>
      </c>
      <c r="X26" s="73">
        <v>8</v>
      </c>
      <c r="Y26" s="73">
        <v>11</v>
      </c>
      <c r="Z26" s="73">
        <v>8</v>
      </c>
      <c r="AA26" s="73">
        <v>10</v>
      </c>
      <c r="AB26" s="73">
        <v>8</v>
      </c>
      <c r="AC26" s="73">
        <v>10</v>
      </c>
      <c r="AD26" s="73">
        <v>7</v>
      </c>
      <c r="AE26" s="73">
        <v>10</v>
      </c>
      <c r="AF26" s="73">
        <v>7</v>
      </c>
      <c r="AG26" s="73">
        <v>10</v>
      </c>
      <c r="AH26" s="73">
        <v>7</v>
      </c>
      <c r="AI26" s="73">
        <v>10</v>
      </c>
      <c r="AJ26" s="73">
        <v>7</v>
      </c>
      <c r="AK26" s="73">
        <v>9</v>
      </c>
      <c r="AL26" s="73">
        <v>7</v>
      </c>
      <c r="AM26" s="73">
        <v>9</v>
      </c>
      <c r="AN26" s="73">
        <v>7</v>
      </c>
      <c r="AO26" s="73">
        <v>9</v>
      </c>
      <c r="AP26" s="73">
        <v>7</v>
      </c>
      <c r="AQ26" s="73">
        <v>9</v>
      </c>
      <c r="AR26" s="73">
        <v>7</v>
      </c>
      <c r="AS26" s="73">
        <v>44</v>
      </c>
      <c r="AT26" s="73">
        <v>35</v>
      </c>
      <c r="AU26" s="73">
        <v>50</v>
      </c>
      <c r="AV26" s="73">
        <v>40</v>
      </c>
      <c r="AW26" s="73">
        <v>41</v>
      </c>
      <c r="AX26" s="73">
        <v>33</v>
      </c>
      <c r="AY26" s="73">
        <v>37</v>
      </c>
      <c r="AZ26" s="73">
        <v>30</v>
      </c>
      <c r="BA26" s="73">
        <v>35</v>
      </c>
      <c r="BB26" s="73">
        <v>27</v>
      </c>
      <c r="BC26" s="73">
        <v>30</v>
      </c>
      <c r="BD26" s="73">
        <v>24</v>
      </c>
      <c r="BE26" s="73">
        <v>23</v>
      </c>
      <c r="BF26" s="73">
        <v>19</v>
      </c>
      <c r="BG26" s="73">
        <v>20</v>
      </c>
      <c r="BH26" s="73">
        <v>15</v>
      </c>
      <c r="BI26" s="73">
        <v>15</v>
      </c>
      <c r="BJ26" s="73">
        <v>12</v>
      </c>
      <c r="BK26" s="73">
        <v>11</v>
      </c>
      <c r="BL26" s="73">
        <v>8</v>
      </c>
      <c r="BM26" s="73">
        <v>7</v>
      </c>
      <c r="BN26" s="73">
        <v>6</v>
      </c>
      <c r="BO26" s="73">
        <v>4</v>
      </c>
      <c r="BP26" s="73">
        <v>4</v>
      </c>
      <c r="BQ26" s="73">
        <v>3</v>
      </c>
      <c r="BR26" s="73">
        <v>2</v>
      </c>
    </row>
    <row r="27" spans="1:70" x14ac:dyDescent="0.25">
      <c r="A27" s="58" t="s">
        <v>683</v>
      </c>
      <c r="B27" s="73">
        <v>542</v>
      </c>
      <c r="C27" s="73">
        <v>302</v>
      </c>
      <c r="D27" s="73">
        <v>240</v>
      </c>
      <c r="E27" s="73">
        <v>6</v>
      </c>
      <c r="F27" s="73">
        <v>6</v>
      </c>
      <c r="G27" s="73">
        <v>7</v>
      </c>
      <c r="H27" s="73">
        <v>5</v>
      </c>
      <c r="I27" s="73">
        <v>7</v>
      </c>
      <c r="J27" s="73">
        <v>5</v>
      </c>
      <c r="K27" s="73">
        <v>7</v>
      </c>
      <c r="L27" s="73">
        <v>5</v>
      </c>
      <c r="M27" s="73">
        <v>7</v>
      </c>
      <c r="N27" s="73">
        <v>5</v>
      </c>
      <c r="O27" s="73">
        <v>7</v>
      </c>
      <c r="P27" s="73">
        <v>5</v>
      </c>
      <c r="Q27" s="73">
        <v>7</v>
      </c>
      <c r="R27" s="73">
        <v>5</v>
      </c>
      <c r="S27" s="73">
        <v>6</v>
      </c>
      <c r="T27" s="73">
        <v>5</v>
      </c>
      <c r="U27" s="73">
        <v>6</v>
      </c>
      <c r="V27" s="73">
        <v>5</v>
      </c>
      <c r="W27" s="73">
        <v>6</v>
      </c>
      <c r="X27" s="73">
        <v>5</v>
      </c>
      <c r="Y27" s="73">
        <v>6</v>
      </c>
      <c r="Z27" s="73">
        <v>5</v>
      </c>
      <c r="AA27" s="73">
        <v>6</v>
      </c>
      <c r="AB27" s="73">
        <v>4</v>
      </c>
      <c r="AC27" s="73">
        <v>6</v>
      </c>
      <c r="AD27" s="73">
        <v>4</v>
      </c>
      <c r="AE27" s="73">
        <v>6</v>
      </c>
      <c r="AF27" s="73">
        <v>4</v>
      </c>
      <c r="AG27" s="73">
        <v>6</v>
      </c>
      <c r="AH27" s="73">
        <v>4</v>
      </c>
      <c r="AI27" s="73">
        <v>5</v>
      </c>
      <c r="AJ27" s="73">
        <v>4</v>
      </c>
      <c r="AK27" s="73">
        <v>5</v>
      </c>
      <c r="AL27" s="73">
        <v>4</v>
      </c>
      <c r="AM27" s="73">
        <v>5</v>
      </c>
      <c r="AN27" s="73">
        <v>4</v>
      </c>
      <c r="AO27" s="73">
        <v>5</v>
      </c>
      <c r="AP27" s="73">
        <v>4</v>
      </c>
      <c r="AQ27" s="73">
        <v>5</v>
      </c>
      <c r="AR27" s="73">
        <v>4</v>
      </c>
      <c r="AS27" s="73">
        <v>25</v>
      </c>
      <c r="AT27" s="73">
        <v>20</v>
      </c>
      <c r="AU27" s="73">
        <v>28</v>
      </c>
      <c r="AV27" s="73">
        <v>23</v>
      </c>
      <c r="AW27" s="73">
        <v>23</v>
      </c>
      <c r="AX27" s="73">
        <v>19</v>
      </c>
      <c r="AY27" s="73">
        <v>21</v>
      </c>
      <c r="AZ27" s="73">
        <v>17</v>
      </c>
      <c r="BA27" s="73">
        <v>19</v>
      </c>
      <c r="BB27" s="73">
        <v>16</v>
      </c>
      <c r="BC27" s="73">
        <v>17</v>
      </c>
      <c r="BD27" s="73">
        <v>14</v>
      </c>
      <c r="BE27" s="73">
        <v>13</v>
      </c>
      <c r="BF27" s="73">
        <v>11</v>
      </c>
      <c r="BG27" s="73">
        <v>11</v>
      </c>
      <c r="BH27" s="73">
        <v>9</v>
      </c>
      <c r="BI27" s="73">
        <v>9</v>
      </c>
      <c r="BJ27" s="73">
        <v>7</v>
      </c>
      <c r="BK27" s="73">
        <v>7</v>
      </c>
      <c r="BL27" s="73">
        <v>5</v>
      </c>
      <c r="BM27" s="73">
        <v>4</v>
      </c>
      <c r="BN27" s="73">
        <v>4</v>
      </c>
      <c r="BO27" s="73">
        <v>2</v>
      </c>
      <c r="BP27" s="73">
        <v>2</v>
      </c>
      <c r="BQ27" s="73">
        <v>2</v>
      </c>
      <c r="BR27" s="73">
        <v>1</v>
      </c>
    </row>
    <row r="28" spans="1:70" x14ac:dyDescent="0.25">
      <c r="A28" s="58" t="s">
        <v>684</v>
      </c>
      <c r="B28" s="73">
        <v>1043</v>
      </c>
      <c r="C28" s="73">
        <v>583</v>
      </c>
      <c r="D28" s="73">
        <v>460</v>
      </c>
      <c r="E28" s="73">
        <v>14</v>
      </c>
      <c r="F28" s="73">
        <v>10</v>
      </c>
      <c r="G28" s="73">
        <v>13</v>
      </c>
      <c r="H28" s="73">
        <v>11</v>
      </c>
      <c r="I28" s="73">
        <v>13</v>
      </c>
      <c r="J28" s="73">
        <v>11</v>
      </c>
      <c r="K28" s="73">
        <v>13</v>
      </c>
      <c r="L28" s="73">
        <v>11</v>
      </c>
      <c r="M28" s="73">
        <v>13</v>
      </c>
      <c r="N28" s="73">
        <v>10</v>
      </c>
      <c r="O28" s="73">
        <v>13</v>
      </c>
      <c r="P28" s="73">
        <v>10</v>
      </c>
      <c r="Q28" s="73">
        <v>12</v>
      </c>
      <c r="R28" s="73">
        <v>10</v>
      </c>
      <c r="S28" s="73">
        <v>12</v>
      </c>
      <c r="T28" s="73">
        <v>10</v>
      </c>
      <c r="U28" s="73">
        <v>12</v>
      </c>
      <c r="V28" s="73">
        <v>9</v>
      </c>
      <c r="W28" s="73">
        <v>12</v>
      </c>
      <c r="X28" s="73">
        <v>9</v>
      </c>
      <c r="Y28" s="73">
        <v>11</v>
      </c>
      <c r="Z28" s="73">
        <v>9</v>
      </c>
      <c r="AA28" s="73">
        <v>11</v>
      </c>
      <c r="AB28" s="73">
        <v>9</v>
      </c>
      <c r="AC28" s="73">
        <v>11</v>
      </c>
      <c r="AD28" s="73">
        <v>8</v>
      </c>
      <c r="AE28" s="73">
        <v>11</v>
      </c>
      <c r="AF28" s="73">
        <v>8</v>
      </c>
      <c r="AG28" s="73">
        <v>10</v>
      </c>
      <c r="AH28" s="73">
        <v>8</v>
      </c>
      <c r="AI28" s="73">
        <v>10</v>
      </c>
      <c r="AJ28" s="73">
        <v>8</v>
      </c>
      <c r="AK28" s="73">
        <v>10</v>
      </c>
      <c r="AL28" s="73">
        <v>8</v>
      </c>
      <c r="AM28" s="73">
        <v>10</v>
      </c>
      <c r="AN28" s="73">
        <v>8</v>
      </c>
      <c r="AO28" s="73">
        <v>10</v>
      </c>
      <c r="AP28" s="73">
        <v>7</v>
      </c>
      <c r="AQ28" s="73">
        <v>10</v>
      </c>
      <c r="AR28" s="73">
        <v>7</v>
      </c>
      <c r="AS28" s="73">
        <v>49</v>
      </c>
      <c r="AT28" s="73">
        <v>38</v>
      </c>
      <c r="AU28" s="73">
        <v>55</v>
      </c>
      <c r="AV28" s="73">
        <v>44</v>
      </c>
      <c r="AW28" s="73">
        <v>45</v>
      </c>
      <c r="AX28" s="73">
        <v>36</v>
      </c>
      <c r="AY28" s="73">
        <v>41</v>
      </c>
      <c r="AZ28" s="73">
        <v>32</v>
      </c>
      <c r="BA28" s="73">
        <v>37</v>
      </c>
      <c r="BB28" s="73">
        <v>30</v>
      </c>
      <c r="BC28" s="73">
        <v>33</v>
      </c>
      <c r="BD28" s="73">
        <v>26</v>
      </c>
      <c r="BE28" s="73">
        <v>26</v>
      </c>
      <c r="BF28" s="73">
        <v>20</v>
      </c>
      <c r="BG28" s="73">
        <v>22</v>
      </c>
      <c r="BH28" s="73">
        <v>17</v>
      </c>
      <c r="BI28" s="73">
        <v>16</v>
      </c>
      <c r="BJ28" s="73">
        <v>13</v>
      </c>
      <c r="BK28" s="73">
        <v>12</v>
      </c>
      <c r="BL28" s="73">
        <v>9</v>
      </c>
      <c r="BM28" s="73">
        <v>8</v>
      </c>
      <c r="BN28" s="73">
        <v>7</v>
      </c>
      <c r="BO28" s="73">
        <v>5</v>
      </c>
      <c r="BP28" s="73">
        <v>4</v>
      </c>
      <c r="BQ28" s="73">
        <v>3</v>
      </c>
      <c r="BR28" s="73">
        <v>3</v>
      </c>
    </row>
    <row r="29" spans="1:70" x14ac:dyDescent="0.25">
      <c r="A29" s="58" t="s">
        <v>685</v>
      </c>
      <c r="B29" s="73">
        <v>2712</v>
      </c>
      <c r="C29" s="73">
        <v>1511</v>
      </c>
      <c r="D29" s="73">
        <v>1201</v>
      </c>
      <c r="E29" s="73">
        <v>34</v>
      </c>
      <c r="F29" s="73">
        <v>28</v>
      </c>
      <c r="G29" s="73">
        <v>34</v>
      </c>
      <c r="H29" s="73">
        <v>28</v>
      </c>
      <c r="I29" s="73">
        <v>35</v>
      </c>
      <c r="J29" s="73">
        <v>27</v>
      </c>
      <c r="K29" s="73">
        <v>34</v>
      </c>
      <c r="L29" s="73">
        <v>27</v>
      </c>
      <c r="M29" s="73">
        <v>34</v>
      </c>
      <c r="N29" s="73">
        <v>27</v>
      </c>
      <c r="O29" s="73">
        <v>33</v>
      </c>
      <c r="P29" s="73">
        <v>26</v>
      </c>
      <c r="Q29" s="73">
        <v>33</v>
      </c>
      <c r="R29" s="73">
        <v>26</v>
      </c>
      <c r="S29" s="73">
        <v>32</v>
      </c>
      <c r="T29" s="73">
        <v>25</v>
      </c>
      <c r="U29" s="73">
        <v>31</v>
      </c>
      <c r="V29" s="73">
        <v>25</v>
      </c>
      <c r="W29" s="73">
        <v>30</v>
      </c>
      <c r="X29" s="73">
        <v>24</v>
      </c>
      <c r="Y29" s="73">
        <v>30</v>
      </c>
      <c r="Z29" s="73">
        <v>23</v>
      </c>
      <c r="AA29" s="73">
        <v>28</v>
      </c>
      <c r="AB29" s="73">
        <v>23</v>
      </c>
      <c r="AC29" s="73">
        <v>28</v>
      </c>
      <c r="AD29" s="73">
        <v>22</v>
      </c>
      <c r="AE29" s="73">
        <v>27</v>
      </c>
      <c r="AF29" s="73">
        <v>22</v>
      </c>
      <c r="AG29" s="73">
        <v>27</v>
      </c>
      <c r="AH29" s="73">
        <v>21</v>
      </c>
      <c r="AI29" s="73">
        <v>26</v>
      </c>
      <c r="AJ29" s="73">
        <v>21</v>
      </c>
      <c r="AK29" s="73">
        <v>26</v>
      </c>
      <c r="AL29" s="73">
        <v>20</v>
      </c>
      <c r="AM29" s="73">
        <v>26</v>
      </c>
      <c r="AN29" s="73">
        <v>20</v>
      </c>
      <c r="AO29" s="73">
        <v>25</v>
      </c>
      <c r="AP29" s="73">
        <v>20</v>
      </c>
      <c r="AQ29" s="73">
        <v>25</v>
      </c>
      <c r="AR29" s="73">
        <v>20</v>
      </c>
      <c r="AS29" s="73">
        <v>126</v>
      </c>
      <c r="AT29" s="73">
        <v>100</v>
      </c>
      <c r="AU29" s="73">
        <v>143</v>
      </c>
      <c r="AV29" s="73">
        <v>113</v>
      </c>
      <c r="AW29" s="73">
        <v>118</v>
      </c>
      <c r="AX29" s="73">
        <v>93</v>
      </c>
      <c r="AY29" s="73">
        <v>106</v>
      </c>
      <c r="AZ29" s="73">
        <v>84</v>
      </c>
      <c r="BA29" s="73">
        <v>98</v>
      </c>
      <c r="BB29" s="73">
        <v>78</v>
      </c>
      <c r="BC29" s="73">
        <v>85</v>
      </c>
      <c r="BD29" s="73">
        <v>68</v>
      </c>
      <c r="BE29" s="73">
        <v>66</v>
      </c>
      <c r="BF29" s="73">
        <v>53</v>
      </c>
      <c r="BG29" s="73">
        <v>56</v>
      </c>
      <c r="BH29" s="73">
        <v>45</v>
      </c>
      <c r="BI29" s="73">
        <v>43</v>
      </c>
      <c r="BJ29" s="73">
        <v>34</v>
      </c>
      <c r="BK29" s="73">
        <v>31</v>
      </c>
      <c r="BL29" s="73">
        <v>24</v>
      </c>
      <c r="BM29" s="73">
        <v>21</v>
      </c>
      <c r="BN29" s="73">
        <v>17</v>
      </c>
      <c r="BO29" s="73">
        <v>12</v>
      </c>
      <c r="BP29" s="73">
        <v>10</v>
      </c>
      <c r="BQ29" s="73">
        <v>8</v>
      </c>
      <c r="BR29" s="73">
        <v>7</v>
      </c>
    </row>
    <row r="30" spans="1:70" x14ac:dyDescent="0.25">
      <c r="A30" s="58" t="s">
        <v>686</v>
      </c>
      <c r="B30" s="73">
        <v>1043</v>
      </c>
      <c r="C30" s="73">
        <v>583</v>
      </c>
      <c r="D30" s="73">
        <v>460</v>
      </c>
      <c r="E30" s="73">
        <v>14</v>
      </c>
      <c r="F30" s="73">
        <v>10</v>
      </c>
      <c r="G30" s="73">
        <v>13</v>
      </c>
      <c r="H30" s="73">
        <v>11</v>
      </c>
      <c r="I30" s="73">
        <v>13</v>
      </c>
      <c r="J30" s="73">
        <v>11</v>
      </c>
      <c r="K30" s="73">
        <v>13</v>
      </c>
      <c r="L30" s="73">
        <v>11</v>
      </c>
      <c r="M30" s="73">
        <v>13</v>
      </c>
      <c r="N30" s="73">
        <v>10</v>
      </c>
      <c r="O30" s="73">
        <v>13</v>
      </c>
      <c r="P30" s="73">
        <v>10</v>
      </c>
      <c r="Q30" s="73">
        <v>12</v>
      </c>
      <c r="R30" s="73">
        <v>10</v>
      </c>
      <c r="S30" s="73">
        <v>12</v>
      </c>
      <c r="T30" s="73">
        <v>10</v>
      </c>
      <c r="U30" s="73">
        <v>12</v>
      </c>
      <c r="V30" s="73">
        <v>9</v>
      </c>
      <c r="W30" s="73">
        <v>12</v>
      </c>
      <c r="X30" s="73">
        <v>9</v>
      </c>
      <c r="Y30" s="73">
        <v>11</v>
      </c>
      <c r="Z30" s="73">
        <v>9</v>
      </c>
      <c r="AA30" s="73">
        <v>11</v>
      </c>
      <c r="AB30" s="73">
        <v>9</v>
      </c>
      <c r="AC30" s="73">
        <v>11</v>
      </c>
      <c r="AD30" s="73">
        <v>8</v>
      </c>
      <c r="AE30" s="73">
        <v>11</v>
      </c>
      <c r="AF30" s="73">
        <v>8</v>
      </c>
      <c r="AG30" s="73">
        <v>10</v>
      </c>
      <c r="AH30" s="73">
        <v>8</v>
      </c>
      <c r="AI30" s="73">
        <v>10</v>
      </c>
      <c r="AJ30" s="73">
        <v>8</v>
      </c>
      <c r="AK30" s="73">
        <v>10</v>
      </c>
      <c r="AL30" s="73">
        <v>8</v>
      </c>
      <c r="AM30" s="73">
        <v>10</v>
      </c>
      <c r="AN30" s="73">
        <v>8</v>
      </c>
      <c r="AO30" s="73">
        <v>10</v>
      </c>
      <c r="AP30" s="73">
        <v>7</v>
      </c>
      <c r="AQ30" s="73">
        <v>10</v>
      </c>
      <c r="AR30" s="73">
        <v>7</v>
      </c>
      <c r="AS30" s="73">
        <v>49</v>
      </c>
      <c r="AT30" s="73">
        <v>38</v>
      </c>
      <c r="AU30" s="73">
        <v>55</v>
      </c>
      <c r="AV30" s="73">
        <v>44</v>
      </c>
      <c r="AW30" s="73">
        <v>45</v>
      </c>
      <c r="AX30" s="73">
        <v>36</v>
      </c>
      <c r="AY30" s="73">
        <v>41</v>
      </c>
      <c r="AZ30" s="73">
        <v>32</v>
      </c>
      <c r="BA30" s="73">
        <v>37</v>
      </c>
      <c r="BB30" s="73">
        <v>30</v>
      </c>
      <c r="BC30" s="73">
        <v>33</v>
      </c>
      <c r="BD30" s="73">
        <v>26</v>
      </c>
      <c r="BE30" s="73">
        <v>26</v>
      </c>
      <c r="BF30" s="73">
        <v>20</v>
      </c>
      <c r="BG30" s="73">
        <v>22</v>
      </c>
      <c r="BH30" s="73">
        <v>17</v>
      </c>
      <c r="BI30" s="73">
        <v>16</v>
      </c>
      <c r="BJ30" s="73">
        <v>13</v>
      </c>
      <c r="BK30" s="73">
        <v>12</v>
      </c>
      <c r="BL30" s="73">
        <v>9</v>
      </c>
      <c r="BM30" s="73">
        <v>8</v>
      </c>
      <c r="BN30" s="73">
        <v>7</v>
      </c>
      <c r="BO30" s="73">
        <v>5</v>
      </c>
      <c r="BP30" s="73">
        <v>4</v>
      </c>
      <c r="BQ30" s="73">
        <v>3</v>
      </c>
      <c r="BR30" s="73">
        <v>3</v>
      </c>
    </row>
    <row r="31" spans="1:70" x14ac:dyDescent="0.25">
      <c r="A31" s="58" t="s">
        <v>687</v>
      </c>
      <c r="B31" s="73">
        <v>1493</v>
      </c>
      <c r="C31" s="73">
        <v>833</v>
      </c>
      <c r="D31" s="73">
        <v>660</v>
      </c>
      <c r="E31" s="73">
        <v>18</v>
      </c>
      <c r="F31" s="73">
        <v>16</v>
      </c>
      <c r="G31" s="73">
        <v>18</v>
      </c>
      <c r="H31" s="73">
        <v>16</v>
      </c>
      <c r="I31" s="73">
        <v>19</v>
      </c>
      <c r="J31" s="73">
        <v>15</v>
      </c>
      <c r="K31" s="73">
        <v>19</v>
      </c>
      <c r="L31" s="73">
        <v>15</v>
      </c>
      <c r="M31" s="73">
        <v>18</v>
      </c>
      <c r="N31" s="73">
        <v>15</v>
      </c>
      <c r="O31" s="73">
        <v>18</v>
      </c>
      <c r="P31" s="73">
        <v>15</v>
      </c>
      <c r="Q31" s="73">
        <v>18</v>
      </c>
      <c r="R31" s="73">
        <v>14</v>
      </c>
      <c r="S31" s="73">
        <v>18</v>
      </c>
      <c r="T31" s="73">
        <v>14</v>
      </c>
      <c r="U31" s="73">
        <v>17</v>
      </c>
      <c r="V31" s="73">
        <v>14</v>
      </c>
      <c r="W31" s="73">
        <v>17</v>
      </c>
      <c r="X31" s="73">
        <v>13</v>
      </c>
      <c r="Y31" s="73">
        <v>16</v>
      </c>
      <c r="Z31" s="73">
        <v>13</v>
      </c>
      <c r="AA31" s="73">
        <v>16</v>
      </c>
      <c r="AB31" s="73">
        <v>12</v>
      </c>
      <c r="AC31" s="73">
        <v>15</v>
      </c>
      <c r="AD31" s="73">
        <v>12</v>
      </c>
      <c r="AE31" s="73">
        <v>15</v>
      </c>
      <c r="AF31" s="73">
        <v>12</v>
      </c>
      <c r="AG31" s="73">
        <v>15</v>
      </c>
      <c r="AH31" s="73">
        <v>11</v>
      </c>
      <c r="AI31" s="73">
        <v>15</v>
      </c>
      <c r="AJ31" s="73">
        <v>11</v>
      </c>
      <c r="AK31" s="73">
        <v>15</v>
      </c>
      <c r="AL31" s="73">
        <v>11</v>
      </c>
      <c r="AM31" s="73">
        <v>14</v>
      </c>
      <c r="AN31" s="73">
        <v>11</v>
      </c>
      <c r="AO31" s="73">
        <v>14</v>
      </c>
      <c r="AP31" s="73">
        <v>11</v>
      </c>
      <c r="AQ31" s="73">
        <v>14</v>
      </c>
      <c r="AR31" s="73">
        <v>11</v>
      </c>
      <c r="AS31" s="73">
        <v>69</v>
      </c>
      <c r="AT31" s="73">
        <v>55</v>
      </c>
      <c r="AU31" s="73">
        <v>79</v>
      </c>
      <c r="AV31" s="73">
        <v>62</v>
      </c>
      <c r="AW31" s="73">
        <v>65</v>
      </c>
      <c r="AX31" s="73">
        <v>51</v>
      </c>
      <c r="AY31" s="73">
        <v>59</v>
      </c>
      <c r="AZ31" s="73">
        <v>46</v>
      </c>
      <c r="BA31" s="73">
        <v>54</v>
      </c>
      <c r="BB31" s="73">
        <v>43</v>
      </c>
      <c r="BC31" s="73">
        <v>47</v>
      </c>
      <c r="BD31" s="73">
        <v>37</v>
      </c>
      <c r="BE31" s="73">
        <v>37</v>
      </c>
      <c r="BF31" s="73">
        <v>29</v>
      </c>
      <c r="BG31" s="73">
        <v>31</v>
      </c>
      <c r="BH31" s="73">
        <v>25</v>
      </c>
      <c r="BI31" s="73">
        <v>23</v>
      </c>
      <c r="BJ31" s="73">
        <v>19</v>
      </c>
      <c r="BK31" s="73">
        <v>17</v>
      </c>
      <c r="BL31" s="73">
        <v>13</v>
      </c>
      <c r="BM31" s="73">
        <v>12</v>
      </c>
      <c r="BN31" s="73">
        <v>9</v>
      </c>
      <c r="BO31" s="73">
        <v>7</v>
      </c>
      <c r="BP31" s="73">
        <v>5</v>
      </c>
      <c r="BQ31" s="73">
        <v>4</v>
      </c>
      <c r="BR31" s="73">
        <v>4</v>
      </c>
    </row>
    <row r="32" spans="1:70" x14ac:dyDescent="0.25">
      <c r="A32" s="58" t="s">
        <v>688</v>
      </c>
      <c r="B32" s="73">
        <v>4072</v>
      </c>
      <c r="C32" s="73">
        <v>2271</v>
      </c>
      <c r="D32" s="73">
        <v>1801</v>
      </c>
      <c r="E32" s="73">
        <v>51</v>
      </c>
      <c r="F32" s="73">
        <v>41</v>
      </c>
      <c r="G32" s="73">
        <v>52</v>
      </c>
      <c r="H32" s="73">
        <v>41</v>
      </c>
      <c r="I32" s="73">
        <v>52</v>
      </c>
      <c r="J32" s="73">
        <v>41</v>
      </c>
      <c r="K32" s="73">
        <v>51</v>
      </c>
      <c r="L32" s="73">
        <v>41</v>
      </c>
      <c r="M32" s="73">
        <v>51</v>
      </c>
      <c r="N32" s="73">
        <v>40</v>
      </c>
      <c r="O32" s="73">
        <v>50</v>
      </c>
      <c r="P32" s="73">
        <v>40</v>
      </c>
      <c r="Q32" s="73">
        <v>49</v>
      </c>
      <c r="R32" s="73">
        <v>39</v>
      </c>
      <c r="S32" s="73">
        <v>48</v>
      </c>
      <c r="T32" s="73">
        <v>38</v>
      </c>
      <c r="U32" s="73">
        <v>47</v>
      </c>
      <c r="V32" s="73">
        <v>37</v>
      </c>
      <c r="W32" s="73">
        <v>46</v>
      </c>
      <c r="X32" s="73">
        <v>36</v>
      </c>
      <c r="Y32" s="73">
        <v>44</v>
      </c>
      <c r="Z32" s="73">
        <v>35</v>
      </c>
      <c r="AA32" s="73">
        <v>43</v>
      </c>
      <c r="AB32" s="73">
        <v>34</v>
      </c>
      <c r="AC32" s="73">
        <v>42</v>
      </c>
      <c r="AD32" s="73">
        <v>33</v>
      </c>
      <c r="AE32" s="73">
        <v>41</v>
      </c>
      <c r="AF32" s="73">
        <v>32</v>
      </c>
      <c r="AG32" s="73">
        <v>40</v>
      </c>
      <c r="AH32" s="73">
        <v>32</v>
      </c>
      <c r="AI32" s="73">
        <v>40</v>
      </c>
      <c r="AJ32" s="73">
        <v>31</v>
      </c>
      <c r="AK32" s="73">
        <v>39</v>
      </c>
      <c r="AL32" s="73">
        <v>31</v>
      </c>
      <c r="AM32" s="73">
        <v>39</v>
      </c>
      <c r="AN32" s="73">
        <v>30</v>
      </c>
      <c r="AO32" s="73">
        <v>38</v>
      </c>
      <c r="AP32" s="73">
        <v>30</v>
      </c>
      <c r="AQ32" s="73">
        <v>37</v>
      </c>
      <c r="AR32" s="73">
        <v>30</v>
      </c>
      <c r="AS32" s="73">
        <v>189</v>
      </c>
      <c r="AT32" s="73">
        <v>150</v>
      </c>
      <c r="AU32" s="73">
        <v>215</v>
      </c>
      <c r="AV32" s="73">
        <v>171</v>
      </c>
      <c r="AW32" s="73">
        <v>176</v>
      </c>
      <c r="AX32" s="73">
        <v>140</v>
      </c>
      <c r="AY32" s="73">
        <v>160</v>
      </c>
      <c r="AZ32" s="73">
        <v>126</v>
      </c>
      <c r="BA32" s="73">
        <v>147</v>
      </c>
      <c r="BB32" s="73">
        <v>117</v>
      </c>
      <c r="BC32" s="73">
        <v>128</v>
      </c>
      <c r="BD32" s="73">
        <v>102</v>
      </c>
      <c r="BE32" s="73">
        <v>100</v>
      </c>
      <c r="BF32" s="73">
        <v>79</v>
      </c>
      <c r="BG32" s="73">
        <v>85</v>
      </c>
      <c r="BH32" s="73">
        <v>67</v>
      </c>
      <c r="BI32" s="73">
        <v>64</v>
      </c>
      <c r="BJ32" s="73">
        <v>51</v>
      </c>
      <c r="BK32" s="73">
        <v>46</v>
      </c>
      <c r="BL32" s="73">
        <v>36</v>
      </c>
      <c r="BM32" s="73">
        <v>31</v>
      </c>
      <c r="BN32" s="73">
        <v>25</v>
      </c>
      <c r="BO32" s="73">
        <v>18</v>
      </c>
      <c r="BP32" s="73">
        <v>15</v>
      </c>
      <c r="BQ32" s="73">
        <v>12</v>
      </c>
      <c r="BR32" s="73">
        <v>10</v>
      </c>
    </row>
    <row r="33" spans="1:70" x14ac:dyDescent="0.25">
      <c r="A33" s="58" t="s">
        <v>689</v>
      </c>
      <c r="B33" s="73">
        <v>2442</v>
      </c>
      <c r="C33" s="73">
        <v>1361</v>
      </c>
      <c r="D33" s="73">
        <v>1081</v>
      </c>
      <c r="E33" s="73">
        <v>31</v>
      </c>
      <c r="F33" s="73">
        <v>24</v>
      </c>
      <c r="G33" s="73">
        <v>31</v>
      </c>
      <c r="H33" s="73">
        <v>25</v>
      </c>
      <c r="I33" s="73">
        <v>31</v>
      </c>
      <c r="J33" s="73">
        <v>25</v>
      </c>
      <c r="K33" s="73">
        <v>31</v>
      </c>
      <c r="L33" s="73">
        <v>24</v>
      </c>
      <c r="M33" s="73">
        <v>31</v>
      </c>
      <c r="N33" s="73">
        <v>24</v>
      </c>
      <c r="O33" s="73">
        <v>30</v>
      </c>
      <c r="P33" s="73">
        <v>24</v>
      </c>
      <c r="Q33" s="73">
        <v>30</v>
      </c>
      <c r="R33" s="73">
        <v>23</v>
      </c>
      <c r="S33" s="73">
        <v>29</v>
      </c>
      <c r="T33" s="73">
        <v>23</v>
      </c>
      <c r="U33" s="73">
        <v>28</v>
      </c>
      <c r="V33" s="73">
        <v>22</v>
      </c>
      <c r="W33" s="73">
        <v>27</v>
      </c>
      <c r="X33" s="73">
        <v>22</v>
      </c>
      <c r="Y33" s="73">
        <v>27</v>
      </c>
      <c r="Z33" s="73">
        <v>21</v>
      </c>
      <c r="AA33" s="73">
        <v>26</v>
      </c>
      <c r="AB33" s="73">
        <v>20</v>
      </c>
      <c r="AC33" s="73">
        <v>25</v>
      </c>
      <c r="AD33" s="73">
        <v>20</v>
      </c>
      <c r="AE33" s="73">
        <v>25</v>
      </c>
      <c r="AF33" s="73">
        <v>19</v>
      </c>
      <c r="AG33" s="73">
        <v>24</v>
      </c>
      <c r="AH33" s="73">
        <v>19</v>
      </c>
      <c r="AI33" s="73">
        <v>23</v>
      </c>
      <c r="AJ33" s="73">
        <v>19</v>
      </c>
      <c r="AK33" s="73">
        <v>23</v>
      </c>
      <c r="AL33" s="73">
        <v>19</v>
      </c>
      <c r="AM33" s="73">
        <v>23</v>
      </c>
      <c r="AN33" s="73">
        <v>18</v>
      </c>
      <c r="AO33" s="73">
        <v>23</v>
      </c>
      <c r="AP33" s="73">
        <v>18</v>
      </c>
      <c r="AQ33" s="73">
        <v>22</v>
      </c>
      <c r="AR33" s="73">
        <v>18</v>
      </c>
      <c r="AS33" s="73">
        <v>114</v>
      </c>
      <c r="AT33" s="73">
        <v>90</v>
      </c>
      <c r="AU33" s="73">
        <v>129</v>
      </c>
      <c r="AV33" s="73">
        <v>102</v>
      </c>
      <c r="AW33" s="73">
        <v>105</v>
      </c>
      <c r="AX33" s="73">
        <v>84</v>
      </c>
      <c r="AY33" s="73">
        <v>95</v>
      </c>
      <c r="AZ33" s="73">
        <v>76</v>
      </c>
      <c r="BA33" s="73">
        <v>88</v>
      </c>
      <c r="BB33" s="73">
        <v>70</v>
      </c>
      <c r="BC33" s="73">
        <v>77</v>
      </c>
      <c r="BD33" s="73">
        <v>61</v>
      </c>
      <c r="BE33" s="73">
        <v>60</v>
      </c>
      <c r="BF33" s="73">
        <v>48</v>
      </c>
      <c r="BG33" s="73">
        <v>51</v>
      </c>
      <c r="BH33" s="73">
        <v>40</v>
      </c>
      <c r="BI33" s="73">
        <v>38</v>
      </c>
      <c r="BJ33" s="73">
        <v>31</v>
      </c>
      <c r="BK33" s="73">
        <v>27</v>
      </c>
      <c r="BL33" s="73">
        <v>22</v>
      </c>
      <c r="BM33" s="73">
        <v>19</v>
      </c>
      <c r="BN33" s="73">
        <v>15</v>
      </c>
      <c r="BO33" s="73">
        <v>11</v>
      </c>
      <c r="BP33" s="73">
        <v>9</v>
      </c>
      <c r="BQ33" s="73">
        <v>7</v>
      </c>
      <c r="BR33" s="73">
        <v>6</v>
      </c>
    </row>
    <row r="34" spans="1:70" x14ac:dyDescent="0.25">
      <c r="A34" s="58" t="s">
        <v>690</v>
      </c>
      <c r="B34" s="73">
        <v>364</v>
      </c>
      <c r="C34" s="73">
        <v>204</v>
      </c>
      <c r="D34" s="73">
        <v>160</v>
      </c>
      <c r="E34" s="73">
        <v>4</v>
      </c>
      <c r="F34" s="73">
        <v>4</v>
      </c>
      <c r="G34" s="73">
        <v>5</v>
      </c>
      <c r="H34" s="73">
        <v>4</v>
      </c>
      <c r="I34" s="73">
        <v>6</v>
      </c>
      <c r="J34" s="73">
        <v>3</v>
      </c>
      <c r="K34" s="73">
        <v>5</v>
      </c>
      <c r="L34" s="73">
        <v>4</v>
      </c>
      <c r="M34" s="73">
        <v>5</v>
      </c>
      <c r="N34" s="73">
        <v>4</v>
      </c>
      <c r="O34" s="73">
        <v>4</v>
      </c>
      <c r="P34" s="73">
        <v>4</v>
      </c>
      <c r="Q34" s="73">
        <v>4</v>
      </c>
      <c r="R34" s="73">
        <v>4</v>
      </c>
      <c r="S34" s="73">
        <v>4</v>
      </c>
      <c r="T34" s="73">
        <v>4</v>
      </c>
      <c r="U34" s="73">
        <v>4</v>
      </c>
      <c r="V34" s="73">
        <v>3</v>
      </c>
      <c r="W34" s="73">
        <v>4</v>
      </c>
      <c r="X34" s="73">
        <v>3</v>
      </c>
      <c r="Y34" s="73">
        <v>4</v>
      </c>
      <c r="Z34" s="73">
        <v>3</v>
      </c>
      <c r="AA34" s="73">
        <v>4</v>
      </c>
      <c r="AB34" s="73">
        <v>3</v>
      </c>
      <c r="AC34" s="73">
        <v>4</v>
      </c>
      <c r="AD34" s="73">
        <v>3</v>
      </c>
      <c r="AE34" s="73">
        <v>4</v>
      </c>
      <c r="AF34" s="73">
        <v>3</v>
      </c>
      <c r="AG34" s="73">
        <v>3</v>
      </c>
      <c r="AH34" s="73">
        <v>3</v>
      </c>
      <c r="AI34" s="73">
        <v>3</v>
      </c>
      <c r="AJ34" s="73">
        <v>3</v>
      </c>
      <c r="AK34" s="73">
        <v>3</v>
      </c>
      <c r="AL34" s="73">
        <v>3</v>
      </c>
      <c r="AM34" s="73">
        <v>3</v>
      </c>
      <c r="AN34" s="73">
        <v>3</v>
      </c>
      <c r="AO34" s="73">
        <v>3</v>
      </c>
      <c r="AP34" s="73">
        <v>3</v>
      </c>
      <c r="AQ34" s="73">
        <v>3</v>
      </c>
      <c r="AR34" s="73">
        <v>3</v>
      </c>
      <c r="AS34" s="73">
        <v>18</v>
      </c>
      <c r="AT34" s="73">
        <v>12</v>
      </c>
      <c r="AU34" s="73">
        <v>20</v>
      </c>
      <c r="AV34" s="73">
        <v>14</v>
      </c>
      <c r="AW34" s="73">
        <v>16</v>
      </c>
      <c r="AX34" s="73">
        <v>12</v>
      </c>
      <c r="AY34" s="73">
        <v>14</v>
      </c>
      <c r="AZ34" s="73">
        <v>11</v>
      </c>
      <c r="BA34" s="73">
        <v>13</v>
      </c>
      <c r="BB34" s="73">
        <v>10</v>
      </c>
      <c r="BC34" s="73">
        <v>12</v>
      </c>
      <c r="BD34" s="73">
        <v>9</v>
      </c>
      <c r="BE34" s="73">
        <v>9</v>
      </c>
      <c r="BF34" s="73">
        <v>7</v>
      </c>
      <c r="BG34" s="73">
        <v>7</v>
      </c>
      <c r="BH34" s="73">
        <v>6</v>
      </c>
      <c r="BI34" s="73">
        <v>6</v>
      </c>
      <c r="BJ34" s="73">
        <v>4</v>
      </c>
      <c r="BK34" s="73">
        <v>4</v>
      </c>
      <c r="BL34" s="73">
        <v>4</v>
      </c>
      <c r="BM34" s="73">
        <v>3</v>
      </c>
      <c r="BN34" s="73">
        <v>2</v>
      </c>
      <c r="BO34" s="73">
        <v>2</v>
      </c>
      <c r="BP34" s="73">
        <v>1</v>
      </c>
      <c r="BQ34" s="73">
        <v>1</v>
      </c>
      <c r="BR34" s="73">
        <v>1</v>
      </c>
    </row>
    <row r="35" spans="1:70" x14ac:dyDescent="0.25">
      <c r="A35" s="58" t="s">
        <v>691</v>
      </c>
      <c r="B35" s="73">
        <v>907</v>
      </c>
      <c r="C35" s="73">
        <v>507</v>
      </c>
      <c r="D35" s="73">
        <v>400</v>
      </c>
      <c r="E35" s="73">
        <v>11</v>
      </c>
      <c r="F35" s="73">
        <v>10</v>
      </c>
      <c r="G35" s="73">
        <v>12</v>
      </c>
      <c r="H35" s="73">
        <v>9</v>
      </c>
      <c r="I35" s="73">
        <v>12</v>
      </c>
      <c r="J35" s="73">
        <v>9</v>
      </c>
      <c r="K35" s="73">
        <v>11</v>
      </c>
      <c r="L35" s="73">
        <v>9</v>
      </c>
      <c r="M35" s="73">
        <v>11</v>
      </c>
      <c r="N35" s="73">
        <v>9</v>
      </c>
      <c r="O35" s="73">
        <v>11</v>
      </c>
      <c r="P35" s="73">
        <v>9</v>
      </c>
      <c r="Q35" s="73">
        <v>11</v>
      </c>
      <c r="R35" s="73">
        <v>9</v>
      </c>
      <c r="S35" s="73">
        <v>11</v>
      </c>
      <c r="T35" s="73">
        <v>8</v>
      </c>
      <c r="U35" s="73">
        <v>11</v>
      </c>
      <c r="V35" s="73">
        <v>8</v>
      </c>
      <c r="W35" s="73">
        <v>10</v>
      </c>
      <c r="X35" s="73">
        <v>8</v>
      </c>
      <c r="Y35" s="73">
        <v>10</v>
      </c>
      <c r="Z35" s="73">
        <v>8</v>
      </c>
      <c r="AA35" s="73">
        <v>10</v>
      </c>
      <c r="AB35" s="73">
        <v>7</v>
      </c>
      <c r="AC35" s="73">
        <v>10</v>
      </c>
      <c r="AD35" s="73">
        <v>7</v>
      </c>
      <c r="AE35" s="73">
        <v>9</v>
      </c>
      <c r="AF35" s="73">
        <v>7</v>
      </c>
      <c r="AG35" s="73">
        <v>9</v>
      </c>
      <c r="AH35" s="73">
        <v>7</v>
      </c>
      <c r="AI35" s="73">
        <v>9</v>
      </c>
      <c r="AJ35" s="73">
        <v>7</v>
      </c>
      <c r="AK35" s="73">
        <v>9</v>
      </c>
      <c r="AL35" s="73">
        <v>7</v>
      </c>
      <c r="AM35" s="73">
        <v>8</v>
      </c>
      <c r="AN35" s="73">
        <v>7</v>
      </c>
      <c r="AO35" s="73">
        <v>8</v>
      </c>
      <c r="AP35" s="73">
        <v>7</v>
      </c>
      <c r="AQ35" s="73">
        <v>8</v>
      </c>
      <c r="AR35" s="73">
        <v>7</v>
      </c>
      <c r="AS35" s="73">
        <v>42</v>
      </c>
      <c r="AT35" s="73">
        <v>33</v>
      </c>
      <c r="AU35" s="73">
        <v>48</v>
      </c>
      <c r="AV35" s="73">
        <v>38</v>
      </c>
      <c r="AW35" s="73">
        <v>39</v>
      </c>
      <c r="AX35" s="73">
        <v>31</v>
      </c>
      <c r="AY35" s="73">
        <v>35</v>
      </c>
      <c r="AZ35" s="73">
        <v>28</v>
      </c>
      <c r="BA35" s="73">
        <v>33</v>
      </c>
      <c r="BB35" s="73">
        <v>26</v>
      </c>
      <c r="BC35" s="73">
        <v>29</v>
      </c>
      <c r="BD35" s="73">
        <v>22</v>
      </c>
      <c r="BE35" s="73">
        <v>22</v>
      </c>
      <c r="BF35" s="73">
        <v>18</v>
      </c>
      <c r="BG35" s="73">
        <v>19</v>
      </c>
      <c r="BH35" s="73">
        <v>15</v>
      </c>
      <c r="BI35" s="73">
        <v>15</v>
      </c>
      <c r="BJ35" s="73">
        <v>11</v>
      </c>
      <c r="BK35" s="73">
        <v>10</v>
      </c>
      <c r="BL35" s="73">
        <v>8</v>
      </c>
      <c r="BM35" s="73">
        <v>7</v>
      </c>
      <c r="BN35" s="73">
        <v>6</v>
      </c>
      <c r="BO35" s="73">
        <v>4</v>
      </c>
      <c r="BP35" s="73">
        <v>3</v>
      </c>
      <c r="BQ35" s="73">
        <v>3</v>
      </c>
      <c r="BR35" s="73">
        <v>2</v>
      </c>
    </row>
    <row r="36" spans="1:70" x14ac:dyDescent="0.25">
      <c r="A36" s="58" t="s">
        <v>692</v>
      </c>
      <c r="B36" s="73">
        <v>454</v>
      </c>
      <c r="C36" s="73">
        <v>254</v>
      </c>
      <c r="D36" s="73">
        <v>200</v>
      </c>
      <c r="E36" s="73">
        <v>7</v>
      </c>
      <c r="F36" s="73">
        <v>3</v>
      </c>
      <c r="G36" s="73">
        <v>6</v>
      </c>
      <c r="H36" s="73">
        <v>4</v>
      </c>
      <c r="I36" s="73">
        <v>6</v>
      </c>
      <c r="J36" s="73">
        <v>4</v>
      </c>
      <c r="K36" s="73">
        <v>6</v>
      </c>
      <c r="L36" s="73">
        <v>4</v>
      </c>
      <c r="M36" s="73">
        <v>6</v>
      </c>
      <c r="N36" s="73">
        <v>4</v>
      </c>
      <c r="O36" s="73">
        <v>6</v>
      </c>
      <c r="P36" s="73">
        <v>4</v>
      </c>
      <c r="Q36" s="73">
        <v>6</v>
      </c>
      <c r="R36" s="73">
        <v>4</v>
      </c>
      <c r="S36" s="73">
        <v>6</v>
      </c>
      <c r="T36" s="73">
        <v>4</v>
      </c>
      <c r="U36" s="73">
        <v>5</v>
      </c>
      <c r="V36" s="73">
        <v>4</v>
      </c>
      <c r="W36" s="73">
        <v>5</v>
      </c>
      <c r="X36" s="73">
        <v>4</v>
      </c>
      <c r="Y36" s="73">
        <v>5</v>
      </c>
      <c r="Z36" s="73">
        <v>4</v>
      </c>
      <c r="AA36" s="73">
        <v>5</v>
      </c>
      <c r="AB36" s="73">
        <v>4</v>
      </c>
      <c r="AC36" s="73">
        <v>4</v>
      </c>
      <c r="AD36" s="73">
        <v>4</v>
      </c>
      <c r="AE36" s="73">
        <v>4</v>
      </c>
      <c r="AF36" s="73">
        <v>4</v>
      </c>
      <c r="AG36" s="73">
        <v>4</v>
      </c>
      <c r="AH36" s="73">
        <v>4</v>
      </c>
      <c r="AI36" s="73">
        <v>4</v>
      </c>
      <c r="AJ36" s="73">
        <v>4</v>
      </c>
      <c r="AK36" s="73">
        <v>4</v>
      </c>
      <c r="AL36" s="73">
        <v>4</v>
      </c>
      <c r="AM36" s="73">
        <v>4</v>
      </c>
      <c r="AN36" s="73">
        <v>4</v>
      </c>
      <c r="AO36" s="73">
        <v>4</v>
      </c>
      <c r="AP36" s="73">
        <v>4</v>
      </c>
      <c r="AQ36" s="73">
        <v>4</v>
      </c>
      <c r="AR36" s="73">
        <v>3</v>
      </c>
      <c r="AS36" s="73">
        <v>21</v>
      </c>
      <c r="AT36" s="73">
        <v>17</v>
      </c>
      <c r="AU36" s="73">
        <v>24</v>
      </c>
      <c r="AV36" s="73">
        <v>19</v>
      </c>
      <c r="AW36" s="73">
        <v>20</v>
      </c>
      <c r="AX36" s="73">
        <v>15</v>
      </c>
      <c r="AY36" s="73">
        <v>18</v>
      </c>
      <c r="AZ36" s="73">
        <v>14</v>
      </c>
      <c r="BA36" s="73">
        <v>16</v>
      </c>
      <c r="BB36" s="73">
        <v>13</v>
      </c>
      <c r="BC36" s="73">
        <v>15</v>
      </c>
      <c r="BD36" s="73">
        <v>12</v>
      </c>
      <c r="BE36" s="73">
        <v>11</v>
      </c>
      <c r="BF36" s="73">
        <v>9</v>
      </c>
      <c r="BG36" s="73">
        <v>10</v>
      </c>
      <c r="BH36" s="73">
        <v>7</v>
      </c>
      <c r="BI36" s="73">
        <v>7</v>
      </c>
      <c r="BJ36" s="73">
        <v>6</v>
      </c>
      <c r="BK36" s="73">
        <v>5</v>
      </c>
      <c r="BL36" s="73">
        <v>4</v>
      </c>
      <c r="BM36" s="73">
        <v>3</v>
      </c>
      <c r="BN36" s="73">
        <v>3</v>
      </c>
      <c r="BO36" s="73">
        <v>2</v>
      </c>
      <c r="BP36" s="73">
        <v>2</v>
      </c>
      <c r="BQ36" s="73">
        <v>1</v>
      </c>
      <c r="BR36" s="73">
        <v>1</v>
      </c>
    </row>
    <row r="37" spans="1:70" x14ac:dyDescent="0.25">
      <c r="A37" s="58" t="s">
        <v>693</v>
      </c>
      <c r="B37" s="73">
        <v>453</v>
      </c>
      <c r="C37" s="73">
        <v>253</v>
      </c>
      <c r="D37" s="73">
        <v>200</v>
      </c>
      <c r="E37" s="73">
        <v>7</v>
      </c>
      <c r="F37" s="73">
        <v>3</v>
      </c>
      <c r="G37" s="73">
        <v>6</v>
      </c>
      <c r="H37" s="73">
        <v>4</v>
      </c>
      <c r="I37" s="73">
        <v>6</v>
      </c>
      <c r="J37" s="73">
        <v>4</v>
      </c>
      <c r="K37" s="73">
        <v>6</v>
      </c>
      <c r="L37" s="73">
        <v>4</v>
      </c>
      <c r="M37" s="73">
        <v>6</v>
      </c>
      <c r="N37" s="73">
        <v>4</v>
      </c>
      <c r="O37" s="73">
        <v>6</v>
      </c>
      <c r="P37" s="73">
        <v>4</v>
      </c>
      <c r="Q37" s="73">
        <v>6</v>
      </c>
      <c r="R37" s="73">
        <v>4</v>
      </c>
      <c r="S37" s="73">
        <v>6</v>
      </c>
      <c r="T37" s="73">
        <v>4</v>
      </c>
      <c r="U37" s="73">
        <v>5</v>
      </c>
      <c r="V37" s="73">
        <v>4</v>
      </c>
      <c r="W37" s="73">
        <v>5</v>
      </c>
      <c r="X37" s="73">
        <v>4</v>
      </c>
      <c r="Y37" s="73">
        <v>5</v>
      </c>
      <c r="Z37" s="73">
        <v>4</v>
      </c>
      <c r="AA37" s="73">
        <v>5</v>
      </c>
      <c r="AB37" s="73">
        <v>4</v>
      </c>
      <c r="AC37" s="73">
        <v>4</v>
      </c>
      <c r="AD37" s="73">
        <v>4</v>
      </c>
      <c r="AE37" s="73">
        <v>4</v>
      </c>
      <c r="AF37" s="73">
        <v>4</v>
      </c>
      <c r="AG37" s="73">
        <v>4</v>
      </c>
      <c r="AH37" s="73">
        <v>4</v>
      </c>
      <c r="AI37" s="73">
        <v>4</v>
      </c>
      <c r="AJ37" s="73">
        <v>4</v>
      </c>
      <c r="AK37" s="73">
        <v>4</v>
      </c>
      <c r="AL37" s="73">
        <v>4</v>
      </c>
      <c r="AM37" s="73">
        <v>4</v>
      </c>
      <c r="AN37" s="73">
        <v>4</v>
      </c>
      <c r="AO37" s="73">
        <v>4</v>
      </c>
      <c r="AP37" s="73">
        <v>4</v>
      </c>
      <c r="AQ37" s="73">
        <v>4</v>
      </c>
      <c r="AR37" s="73">
        <v>3</v>
      </c>
      <c r="AS37" s="73">
        <v>21</v>
      </c>
      <c r="AT37" s="73">
        <v>17</v>
      </c>
      <c r="AU37" s="73">
        <v>24</v>
      </c>
      <c r="AV37" s="73">
        <v>19</v>
      </c>
      <c r="AW37" s="73">
        <v>20</v>
      </c>
      <c r="AX37" s="73">
        <v>15</v>
      </c>
      <c r="AY37" s="73">
        <v>18</v>
      </c>
      <c r="AZ37" s="73">
        <v>14</v>
      </c>
      <c r="BA37" s="73">
        <v>16</v>
      </c>
      <c r="BB37" s="73">
        <v>13</v>
      </c>
      <c r="BC37" s="73">
        <v>15</v>
      </c>
      <c r="BD37" s="73">
        <v>11</v>
      </c>
      <c r="BE37" s="73">
        <v>11</v>
      </c>
      <c r="BF37" s="73">
        <v>9</v>
      </c>
      <c r="BG37" s="73">
        <v>9</v>
      </c>
      <c r="BH37" s="73">
        <v>8</v>
      </c>
      <c r="BI37" s="73">
        <v>7</v>
      </c>
      <c r="BJ37" s="73">
        <v>6</v>
      </c>
      <c r="BK37" s="73">
        <v>5</v>
      </c>
      <c r="BL37" s="73">
        <v>4</v>
      </c>
      <c r="BM37" s="73">
        <v>3</v>
      </c>
      <c r="BN37" s="73">
        <v>3</v>
      </c>
      <c r="BO37" s="73">
        <v>2</v>
      </c>
      <c r="BP37" s="73">
        <v>2</v>
      </c>
      <c r="BQ37" s="73">
        <v>1</v>
      </c>
      <c r="BR37" s="73">
        <v>1</v>
      </c>
    </row>
    <row r="38" spans="1:70" x14ac:dyDescent="0.25">
      <c r="A38" s="58" t="s">
        <v>694</v>
      </c>
      <c r="B38" s="73">
        <v>453</v>
      </c>
      <c r="C38" s="73">
        <v>253</v>
      </c>
      <c r="D38" s="73">
        <v>200</v>
      </c>
      <c r="E38" s="73">
        <v>7</v>
      </c>
      <c r="F38" s="73">
        <v>3</v>
      </c>
      <c r="G38" s="73">
        <v>6</v>
      </c>
      <c r="H38" s="73">
        <v>4</v>
      </c>
      <c r="I38" s="73">
        <v>6</v>
      </c>
      <c r="J38" s="73">
        <v>4</v>
      </c>
      <c r="K38" s="73">
        <v>6</v>
      </c>
      <c r="L38" s="73">
        <v>4</v>
      </c>
      <c r="M38" s="73">
        <v>6</v>
      </c>
      <c r="N38" s="73">
        <v>4</v>
      </c>
      <c r="O38" s="73">
        <v>6</v>
      </c>
      <c r="P38" s="73">
        <v>4</v>
      </c>
      <c r="Q38" s="73">
        <v>6</v>
      </c>
      <c r="R38" s="73">
        <v>4</v>
      </c>
      <c r="S38" s="73">
        <v>6</v>
      </c>
      <c r="T38" s="73">
        <v>4</v>
      </c>
      <c r="U38" s="73">
        <v>5</v>
      </c>
      <c r="V38" s="73">
        <v>4</v>
      </c>
      <c r="W38" s="73">
        <v>5</v>
      </c>
      <c r="X38" s="73">
        <v>4</v>
      </c>
      <c r="Y38" s="73">
        <v>5</v>
      </c>
      <c r="Z38" s="73">
        <v>4</v>
      </c>
      <c r="AA38" s="73">
        <v>5</v>
      </c>
      <c r="AB38" s="73">
        <v>4</v>
      </c>
      <c r="AC38" s="73">
        <v>4</v>
      </c>
      <c r="AD38" s="73">
        <v>4</v>
      </c>
      <c r="AE38" s="73">
        <v>4</v>
      </c>
      <c r="AF38" s="73">
        <v>4</v>
      </c>
      <c r="AG38" s="73">
        <v>4</v>
      </c>
      <c r="AH38" s="73">
        <v>4</v>
      </c>
      <c r="AI38" s="73">
        <v>4</v>
      </c>
      <c r="AJ38" s="73">
        <v>4</v>
      </c>
      <c r="AK38" s="73">
        <v>4</v>
      </c>
      <c r="AL38" s="73">
        <v>4</v>
      </c>
      <c r="AM38" s="73">
        <v>4</v>
      </c>
      <c r="AN38" s="73">
        <v>4</v>
      </c>
      <c r="AO38" s="73">
        <v>4</v>
      </c>
      <c r="AP38" s="73">
        <v>4</v>
      </c>
      <c r="AQ38" s="73">
        <v>4</v>
      </c>
      <c r="AR38" s="73">
        <v>3</v>
      </c>
      <c r="AS38" s="73">
        <v>21</v>
      </c>
      <c r="AT38" s="73">
        <v>17</v>
      </c>
      <c r="AU38" s="73">
        <v>24</v>
      </c>
      <c r="AV38" s="73">
        <v>19</v>
      </c>
      <c r="AW38" s="73">
        <v>20</v>
      </c>
      <c r="AX38" s="73">
        <v>15</v>
      </c>
      <c r="AY38" s="73">
        <v>18</v>
      </c>
      <c r="AZ38" s="73">
        <v>14</v>
      </c>
      <c r="BA38" s="73">
        <v>16</v>
      </c>
      <c r="BB38" s="73">
        <v>13</v>
      </c>
      <c r="BC38" s="73">
        <v>15</v>
      </c>
      <c r="BD38" s="73">
        <v>11</v>
      </c>
      <c r="BE38" s="73">
        <v>11</v>
      </c>
      <c r="BF38" s="73">
        <v>9</v>
      </c>
      <c r="BG38" s="73">
        <v>9</v>
      </c>
      <c r="BH38" s="73">
        <v>8</v>
      </c>
      <c r="BI38" s="73">
        <v>7</v>
      </c>
      <c r="BJ38" s="73">
        <v>6</v>
      </c>
      <c r="BK38" s="73">
        <v>5</v>
      </c>
      <c r="BL38" s="73">
        <v>4</v>
      </c>
      <c r="BM38" s="73">
        <v>3</v>
      </c>
      <c r="BN38" s="73">
        <v>3</v>
      </c>
      <c r="BO38" s="73">
        <v>2</v>
      </c>
      <c r="BP38" s="73">
        <v>2</v>
      </c>
      <c r="BQ38" s="73">
        <v>1</v>
      </c>
      <c r="BR38" s="73">
        <v>1</v>
      </c>
    </row>
    <row r="39" spans="1:70" x14ac:dyDescent="0.25">
      <c r="A39" s="58" t="s">
        <v>695</v>
      </c>
      <c r="B39" s="73">
        <v>360</v>
      </c>
      <c r="C39" s="73">
        <v>200</v>
      </c>
      <c r="D39" s="73">
        <v>160</v>
      </c>
      <c r="E39" s="73">
        <v>4</v>
      </c>
      <c r="F39" s="73">
        <v>4</v>
      </c>
      <c r="G39" s="73">
        <v>5</v>
      </c>
      <c r="H39" s="73">
        <v>3</v>
      </c>
      <c r="I39" s="73">
        <v>5</v>
      </c>
      <c r="J39" s="73">
        <v>3</v>
      </c>
      <c r="K39" s="73">
        <v>5</v>
      </c>
      <c r="L39" s="73">
        <v>4</v>
      </c>
      <c r="M39" s="73">
        <v>5</v>
      </c>
      <c r="N39" s="73">
        <v>4</v>
      </c>
      <c r="O39" s="73">
        <v>4</v>
      </c>
      <c r="P39" s="73">
        <v>4</v>
      </c>
      <c r="Q39" s="73">
        <v>4</v>
      </c>
      <c r="R39" s="73">
        <v>4</v>
      </c>
      <c r="S39" s="73">
        <v>4</v>
      </c>
      <c r="T39" s="73">
        <v>4</v>
      </c>
      <c r="U39" s="73">
        <v>4</v>
      </c>
      <c r="V39" s="73">
        <v>3</v>
      </c>
      <c r="W39" s="73">
        <v>4</v>
      </c>
      <c r="X39" s="73">
        <v>3</v>
      </c>
      <c r="Y39" s="73">
        <v>4</v>
      </c>
      <c r="Z39" s="73">
        <v>3</v>
      </c>
      <c r="AA39" s="73">
        <v>4</v>
      </c>
      <c r="AB39" s="73">
        <v>3</v>
      </c>
      <c r="AC39" s="73">
        <v>4</v>
      </c>
      <c r="AD39" s="73">
        <v>3</v>
      </c>
      <c r="AE39" s="73">
        <v>4</v>
      </c>
      <c r="AF39" s="73">
        <v>3</v>
      </c>
      <c r="AG39" s="73">
        <v>3</v>
      </c>
      <c r="AH39" s="73">
        <v>3</v>
      </c>
      <c r="AI39" s="73">
        <v>3</v>
      </c>
      <c r="AJ39" s="73">
        <v>3</v>
      </c>
      <c r="AK39" s="73">
        <v>3</v>
      </c>
      <c r="AL39" s="73">
        <v>3</v>
      </c>
      <c r="AM39" s="73">
        <v>3</v>
      </c>
      <c r="AN39" s="73">
        <v>3</v>
      </c>
      <c r="AO39" s="73">
        <v>3</v>
      </c>
      <c r="AP39" s="73">
        <v>3</v>
      </c>
      <c r="AQ39" s="73">
        <v>3</v>
      </c>
      <c r="AR39" s="73">
        <v>3</v>
      </c>
      <c r="AS39" s="73">
        <v>17</v>
      </c>
      <c r="AT39" s="73">
        <v>13</v>
      </c>
      <c r="AU39" s="73">
        <v>19</v>
      </c>
      <c r="AV39" s="73">
        <v>15</v>
      </c>
      <c r="AW39" s="73">
        <v>16</v>
      </c>
      <c r="AX39" s="73">
        <v>12</v>
      </c>
      <c r="AY39" s="73">
        <v>14</v>
      </c>
      <c r="AZ39" s="73">
        <v>11</v>
      </c>
      <c r="BA39" s="73">
        <v>13</v>
      </c>
      <c r="BB39" s="73">
        <v>10</v>
      </c>
      <c r="BC39" s="73">
        <v>11</v>
      </c>
      <c r="BD39" s="73">
        <v>9</v>
      </c>
      <c r="BE39" s="73">
        <v>9</v>
      </c>
      <c r="BF39" s="73">
        <v>7</v>
      </c>
      <c r="BG39" s="73">
        <v>7</v>
      </c>
      <c r="BH39" s="73">
        <v>6</v>
      </c>
      <c r="BI39" s="73">
        <v>6</v>
      </c>
      <c r="BJ39" s="73">
        <v>4</v>
      </c>
      <c r="BK39" s="73">
        <v>4</v>
      </c>
      <c r="BL39" s="73">
        <v>3</v>
      </c>
      <c r="BM39" s="73">
        <v>3</v>
      </c>
      <c r="BN39" s="73">
        <v>2</v>
      </c>
      <c r="BO39" s="73">
        <v>2</v>
      </c>
      <c r="BP39" s="73">
        <v>1</v>
      </c>
      <c r="BQ39" s="73">
        <v>1</v>
      </c>
      <c r="BR39" s="73">
        <v>1</v>
      </c>
    </row>
    <row r="40" spans="1:70" x14ac:dyDescent="0.25">
      <c r="A40" s="58" t="s">
        <v>696</v>
      </c>
      <c r="B40" s="73">
        <v>678</v>
      </c>
      <c r="C40" s="73">
        <v>378</v>
      </c>
      <c r="D40" s="73">
        <v>300</v>
      </c>
      <c r="E40" s="73">
        <v>7</v>
      </c>
      <c r="F40" s="73">
        <v>8</v>
      </c>
      <c r="G40" s="73">
        <v>8</v>
      </c>
      <c r="H40" s="73">
        <v>7</v>
      </c>
      <c r="I40" s="73">
        <v>8</v>
      </c>
      <c r="J40" s="73">
        <v>7</v>
      </c>
      <c r="K40" s="73">
        <v>8</v>
      </c>
      <c r="L40" s="73">
        <v>7</v>
      </c>
      <c r="M40" s="73">
        <v>8</v>
      </c>
      <c r="N40" s="73">
        <v>7</v>
      </c>
      <c r="O40" s="73">
        <v>8</v>
      </c>
      <c r="P40" s="73">
        <v>7</v>
      </c>
      <c r="Q40" s="73">
        <v>8</v>
      </c>
      <c r="R40" s="73">
        <v>7</v>
      </c>
      <c r="S40" s="73">
        <v>8</v>
      </c>
      <c r="T40" s="73">
        <v>6</v>
      </c>
      <c r="U40" s="73">
        <v>8</v>
      </c>
      <c r="V40" s="73">
        <v>6</v>
      </c>
      <c r="W40" s="73">
        <v>8</v>
      </c>
      <c r="X40" s="73">
        <v>6</v>
      </c>
      <c r="Y40" s="73">
        <v>7</v>
      </c>
      <c r="Z40" s="73">
        <v>6</v>
      </c>
      <c r="AA40" s="73">
        <v>7</v>
      </c>
      <c r="AB40" s="73">
        <v>6</v>
      </c>
      <c r="AC40" s="73">
        <v>7</v>
      </c>
      <c r="AD40" s="73">
        <v>5</v>
      </c>
      <c r="AE40" s="73">
        <v>7</v>
      </c>
      <c r="AF40" s="73">
        <v>5</v>
      </c>
      <c r="AG40" s="73">
        <v>7</v>
      </c>
      <c r="AH40" s="73">
        <v>5</v>
      </c>
      <c r="AI40" s="73">
        <v>7</v>
      </c>
      <c r="AJ40" s="73">
        <v>5</v>
      </c>
      <c r="AK40" s="73">
        <v>7</v>
      </c>
      <c r="AL40" s="73">
        <v>5</v>
      </c>
      <c r="AM40" s="73">
        <v>6</v>
      </c>
      <c r="AN40" s="73">
        <v>5</v>
      </c>
      <c r="AO40" s="73">
        <v>6</v>
      </c>
      <c r="AP40" s="73">
        <v>5</v>
      </c>
      <c r="AQ40" s="73">
        <v>6</v>
      </c>
      <c r="AR40" s="73">
        <v>5</v>
      </c>
      <c r="AS40" s="73">
        <v>32</v>
      </c>
      <c r="AT40" s="73">
        <v>25</v>
      </c>
      <c r="AU40" s="73">
        <v>36</v>
      </c>
      <c r="AV40" s="73">
        <v>28</v>
      </c>
      <c r="AW40" s="73">
        <v>30</v>
      </c>
      <c r="AX40" s="73">
        <v>23</v>
      </c>
      <c r="AY40" s="73">
        <v>27</v>
      </c>
      <c r="AZ40" s="73">
        <v>21</v>
      </c>
      <c r="BA40" s="73">
        <v>25</v>
      </c>
      <c r="BB40" s="73">
        <v>19</v>
      </c>
      <c r="BC40" s="73">
        <v>21</v>
      </c>
      <c r="BD40" s="73">
        <v>17</v>
      </c>
      <c r="BE40" s="73">
        <v>17</v>
      </c>
      <c r="BF40" s="73">
        <v>13</v>
      </c>
      <c r="BG40" s="73">
        <v>14</v>
      </c>
      <c r="BH40" s="73">
        <v>11</v>
      </c>
      <c r="BI40" s="73">
        <v>11</v>
      </c>
      <c r="BJ40" s="73">
        <v>8</v>
      </c>
      <c r="BK40" s="73">
        <v>8</v>
      </c>
      <c r="BL40" s="73">
        <v>6</v>
      </c>
      <c r="BM40" s="73">
        <v>6</v>
      </c>
      <c r="BN40" s="73">
        <v>4</v>
      </c>
      <c r="BO40" s="73">
        <v>3</v>
      </c>
      <c r="BP40" s="73">
        <v>3</v>
      </c>
      <c r="BQ40" s="73">
        <v>2</v>
      </c>
      <c r="BR40" s="73">
        <v>2</v>
      </c>
    </row>
    <row r="41" spans="1:70" x14ac:dyDescent="0.25">
      <c r="A41" s="58" t="s">
        <v>697</v>
      </c>
      <c r="B41" s="73">
        <v>994</v>
      </c>
      <c r="C41" s="73">
        <v>554</v>
      </c>
      <c r="D41" s="73">
        <v>440</v>
      </c>
      <c r="E41" s="73">
        <v>13</v>
      </c>
      <c r="F41" s="73">
        <v>10</v>
      </c>
      <c r="G41" s="73">
        <v>13</v>
      </c>
      <c r="H41" s="73">
        <v>10</v>
      </c>
      <c r="I41" s="73">
        <v>13</v>
      </c>
      <c r="J41" s="73">
        <v>10</v>
      </c>
      <c r="K41" s="73">
        <v>13</v>
      </c>
      <c r="L41" s="73">
        <v>10</v>
      </c>
      <c r="M41" s="73">
        <v>12</v>
      </c>
      <c r="N41" s="73">
        <v>10</v>
      </c>
      <c r="O41" s="73">
        <v>12</v>
      </c>
      <c r="P41" s="73">
        <v>10</v>
      </c>
      <c r="Q41" s="73">
        <v>12</v>
      </c>
      <c r="R41" s="73">
        <v>9</v>
      </c>
      <c r="S41" s="73">
        <v>12</v>
      </c>
      <c r="T41" s="73">
        <v>9</v>
      </c>
      <c r="U41" s="73">
        <v>11</v>
      </c>
      <c r="V41" s="73">
        <v>9</v>
      </c>
      <c r="W41" s="73">
        <v>11</v>
      </c>
      <c r="X41" s="73">
        <v>9</v>
      </c>
      <c r="Y41" s="73">
        <v>11</v>
      </c>
      <c r="Z41" s="73">
        <v>8</v>
      </c>
      <c r="AA41" s="73">
        <v>11</v>
      </c>
      <c r="AB41" s="73">
        <v>8</v>
      </c>
      <c r="AC41" s="73">
        <v>10</v>
      </c>
      <c r="AD41" s="73">
        <v>8</v>
      </c>
      <c r="AE41" s="73">
        <v>10</v>
      </c>
      <c r="AF41" s="73">
        <v>8</v>
      </c>
      <c r="AG41" s="73">
        <v>10</v>
      </c>
      <c r="AH41" s="73">
        <v>8</v>
      </c>
      <c r="AI41" s="73">
        <v>9</v>
      </c>
      <c r="AJ41" s="73">
        <v>8</v>
      </c>
      <c r="AK41" s="73">
        <v>9</v>
      </c>
      <c r="AL41" s="73">
        <v>8</v>
      </c>
      <c r="AM41" s="73">
        <v>9</v>
      </c>
      <c r="AN41" s="73">
        <v>8</v>
      </c>
      <c r="AO41" s="73">
        <v>9</v>
      </c>
      <c r="AP41" s="73">
        <v>8</v>
      </c>
      <c r="AQ41" s="73">
        <v>9</v>
      </c>
      <c r="AR41" s="73">
        <v>7</v>
      </c>
      <c r="AS41" s="73">
        <v>46</v>
      </c>
      <c r="AT41" s="73">
        <v>37</v>
      </c>
      <c r="AU41" s="73">
        <v>52</v>
      </c>
      <c r="AV41" s="73">
        <v>42</v>
      </c>
      <c r="AW41" s="73">
        <v>43</v>
      </c>
      <c r="AX41" s="73">
        <v>34</v>
      </c>
      <c r="AY41" s="73">
        <v>39</v>
      </c>
      <c r="AZ41" s="73">
        <v>31</v>
      </c>
      <c r="BA41" s="73">
        <v>36</v>
      </c>
      <c r="BB41" s="73">
        <v>28</v>
      </c>
      <c r="BC41" s="73">
        <v>31</v>
      </c>
      <c r="BD41" s="73">
        <v>25</v>
      </c>
      <c r="BE41" s="73">
        <v>25</v>
      </c>
      <c r="BF41" s="73">
        <v>19</v>
      </c>
      <c r="BG41" s="73">
        <v>21</v>
      </c>
      <c r="BH41" s="73">
        <v>16</v>
      </c>
      <c r="BI41" s="73">
        <v>16</v>
      </c>
      <c r="BJ41" s="73">
        <v>12</v>
      </c>
      <c r="BK41" s="73">
        <v>11</v>
      </c>
      <c r="BL41" s="73">
        <v>9</v>
      </c>
      <c r="BM41" s="73">
        <v>8</v>
      </c>
      <c r="BN41" s="73">
        <v>6</v>
      </c>
      <c r="BO41" s="73">
        <v>4</v>
      </c>
      <c r="BP41" s="73">
        <v>4</v>
      </c>
      <c r="BQ41" s="73">
        <v>3</v>
      </c>
      <c r="BR41" s="73">
        <v>2</v>
      </c>
    </row>
    <row r="42" spans="1:70" x14ac:dyDescent="0.25">
      <c r="A42" s="58" t="s">
        <v>698</v>
      </c>
      <c r="B42" s="73">
        <v>587</v>
      </c>
      <c r="C42" s="73">
        <v>327</v>
      </c>
      <c r="D42" s="73">
        <v>260</v>
      </c>
      <c r="E42" s="73">
        <v>7</v>
      </c>
      <c r="F42" s="73">
        <v>6</v>
      </c>
      <c r="G42" s="73">
        <v>7</v>
      </c>
      <c r="H42" s="73">
        <v>6</v>
      </c>
      <c r="I42" s="73">
        <v>7</v>
      </c>
      <c r="J42" s="73">
        <v>6</v>
      </c>
      <c r="K42" s="73">
        <v>7</v>
      </c>
      <c r="L42" s="73">
        <v>6</v>
      </c>
      <c r="M42" s="73">
        <v>7</v>
      </c>
      <c r="N42" s="73">
        <v>6</v>
      </c>
      <c r="O42" s="73">
        <v>7</v>
      </c>
      <c r="P42" s="73">
        <v>6</v>
      </c>
      <c r="Q42" s="73">
        <v>7</v>
      </c>
      <c r="R42" s="73">
        <v>6</v>
      </c>
      <c r="S42" s="73">
        <v>7</v>
      </c>
      <c r="T42" s="73">
        <v>5</v>
      </c>
      <c r="U42" s="73">
        <v>7</v>
      </c>
      <c r="V42" s="73">
        <v>5</v>
      </c>
      <c r="W42" s="73">
        <v>7</v>
      </c>
      <c r="X42" s="73">
        <v>5</v>
      </c>
      <c r="Y42" s="73">
        <v>6</v>
      </c>
      <c r="Z42" s="73">
        <v>5</v>
      </c>
      <c r="AA42" s="73">
        <v>6</v>
      </c>
      <c r="AB42" s="73">
        <v>5</v>
      </c>
      <c r="AC42" s="73">
        <v>6</v>
      </c>
      <c r="AD42" s="73">
        <v>5</v>
      </c>
      <c r="AE42" s="73">
        <v>6</v>
      </c>
      <c r="AF42" s="73">
        <v>5</v>
      </c>
      <c r="AG42" s="73">
        <v>6</v>
      </c>
      <c r="AH42" s="73">
        <v>4</v>
      </c>
      <c r="AI42" s="73">
        <v>6</v>
      </c>
      <c r="AJ42" s="73">
        <v>4</v>
      </c>
      <c r="AK42" s="73">
        <v>6</v>
      </c>
      <c r="AL42" s="73">
        <v>4</v>
      </c>
      <c r="AM42" s="73">
        <v>6</v>
      </c>
      <c r="AN42" s="73">
        <v>4</v>
      </c>
      <c r="AO42" s="73">
        <v>6</v>
      </c>
      <c r="AP42" s="73">
        <v>4</v>
      </c>
      <c r="AQ42" s="73">
        <v>6</v>
      </c>
      <c r="AR42" s="73">
        <v>4</v>
      </c>
      <c r="AS42" s="73">
        <v>27</v>
      </c>
      <c r="AT42" s="73">
        <v>22</v>
      </c>
      <c r="AU42" s="73">
        <v>31</v>
      </c>
      <c r="AV42" s="73">
        <v>25</v>
      </c>
      <c r="AW42" s="73">
        <v>26</v>
      </c>
      <c r="AX42" s="73">
        <v>20</v>
      </c>
      <c r="AY42" s="73">
        <v>23</v>
      </c>
      <c r="AZ42" s="73">
        <v>18</v>
      </c>
      <c r="BA42" s="73">
        <v>21</v>
      </c>
      <c r="BB42" s="73">
        <v>17</v>
      </c>
      <c r="BC42" s="73">
        <v>18</v>
      </c>
      <c r="BD42" s="73">
        <v>15</v>
      </c>
      <c r="BE42" s="73">
        <v>14</v>
      </c>
      <c r="BF42" s="73">
        <v>12</v>
      </c>
      <c r="BG42" s="73">
        <v>12</v>
      </c>
      <c r="BH42" s="73">
        <v>10</v>
      </c>
      <c r="BI42" s="73">
        <v>9</v>
      </c>
      <c r="BJ42" s="73">
        <v>8</v>
      </c>
      <c r="BK42" s="73">
        <v>7</v>
      </c>
      <c r="BL42" s="73">
        <v>5</v>
      </c>
      <c r="BM42" s="73">
        <v>4</v>
      </c>
      <c r="BN42" s="73">
        <v>4</v>
      </c>
      <c r="BO42" s="73">
        <v>3</v>
      </c>
      <c r="BP42" s="73">
        <v>2</v>
      </c>
      <c r="BQ42" s="73">
        <v>2</v>
      </c>
      <c r="BR42" s="73">
        <v>1</v>
      </c>
    </row>
    <row r="43" spans="1:70" x14ac:dyDescent="0.25">
      <c r="A43" s="58" t="s">
        <v>456</v>
      </c>
      <c r="B43" s="73">
        <v>955</v>
      </c>
      <c r="C43" s="73">
        <v>535</v>
      </c>
      <c r="D43" s="73">
        <v>420</v>
      </c>
      <c r="E43" s="73">
        <v>11</v>
      </c>
      <c r="F43" s="73">
        <v>11</v>
      </c>
      <c r="G43" s="73">
        <v>11</v>
      </c>
      <c r="H43" s="73">
        <v>11</v>
      </c>
      <c r="I43" s="73">
        <v>11</v>
      </c>
      <c r="J43" s="73">
        <v>11</v>
      </c>
      <c r="K43" s="73">
        <v>12</v>
      </c>
      <c r="L43" s="73">
        <v>9</v>
      </c>
      <c r="M43" s="73">
        <v>12</v>
      </c>
      <c r="N43" s="73">
        <v>9</v>
      </c>
      <c r="O43" s="73">
        <v>12</v>
      </c>
      <c r="P43" s="73">
        <v>9</v>
      </c>
      <c r="Q43" s="73">
        <v>11</v>
      </c>
      <c r="R43" s="73">
        <v>9</v>
      </c>
      <c r="S43" s="73">
        <v>11</v>
      </c>
      <c r="T43" s="73">
        <v>9</v>
      </c>
      <c r="U43" s="73">
        <v>12</v>
      </c>
      <c r="V43" s="73">
        <v>9</v>
      </c>
      <c r="W43" s="73">
        <v>11</v>
      </c>
      <c r="X43" s="73">
        <v>8</v>
      </c>
      <c r="Y43" s="73">
        <v>11</v>
      </c>
      <c r="Z43" s="73">
        <v>8</v>
      </c>
      <c r="AA43" s="73">
        <v>10</v>
      </c>
      <c r="AB43" s="73">
        <v>8</v>
      </c>
      <c r="AC43" s="73">
        <v>10</v>
      </c>
      <c r="AD43" s="73">
        <v>7</v>
      </c>
      <c r="AE43" s="73">
        <v>10</v>
      </c>
      <c r="AF43" s="73">
        <v>7</v>
      </c>
      <c r="AG43" s="73">
        <v>10</v>
      </c>
      <c r="AH43" s="73">
        <v>7</v>
      </c>
      <c r="AI43" s="73">
        <v>10</v>
      </c>
      <c r="AJ43" s="73">
        <v>7</v>
      </c>
      <c r="AK43" s="73">
        <v>9</v>
      </c>
      <c r="AL43" s="73">
        <v>7</v>
      </c>
      <c r="AM43" s="73">
        <v>10</v>
      </c>
      <c r="AN43" s="73">
        <v>7</v>
      </c>
      <c r="AO43" s="73">
        <v>9</v>
      </c>
      <c r="AP43" s="73">
        <v>7</v>
      </c>
      <c r="AQ43" s="73">
        <v>10</v>
      </c>
      <c r="AR43" s="73">
        <v>7</v>
      </c>
      <c r="AS43" s="73">
        <v>44</v>
      </c>
      <c r="AT43" s="73">
        <v>35</v>
      </c>
      <c r="AU43" s="73">
        <v>50</v>
      </c>
      <c r="AV43" s="73">
        <v>40</v>
      </c>
      <c r="AW43" s="73">
        <v>41</v>
      </c>
      <c r="AX43" s="73">
        <v>33</v>
      </c>
      <c r="AY43" s="73">
        <v>38</v>
      </c>
      <c r="AZ43" s="73">
        <v>29</v>
      </c>
      <c r="BA43" s="73">
        <v>35</v>
      </c>
      <c r="BB43" s="73">
        <v>27</v>
      </c>
      <c r="BC43" s="73">
        <v>30</v>
      </c>
      <c r="BD43" s="73">
        <v>24</v>
      </c>
      <c r="BE43" s="73">
        <v>24</v>
      </c>
      <c r="BF43" s="73">
        <v>18</v>
      </c>
      <c r="BG43" s="73">
        <v>20</v>
      </c>
      <c r="BH43" s="73">
        <v>15</v>
      </c>
      <c r="BI43" s="73">
        <v>15</v>
      </c>
      <c r="BJ43" s="73">
        <v>12</v>
      </c>
      <c r="BK43" s="73">
        <v>11</v>
      </c>
      <c r="BL43" s="73">
        <v>8</v>
      </c>
      <c r="BM43" s="73">
        <v>7</v>
      </c>
      <c r="BN43" s="73">
        <v>6</v>
      </c>
      <c r="BO43" s="73">
        <v>4</v>
      </c>
      <c r="BP43" s="73">
        <v>4</v>
      </c>
      <c r="BQ43" s="73">
        <v>3</v>
      </c>
      <c r="BR43" s="73">
        <v>2</v>
      </c>
    </row>
    <row r="44" spans="1:70" x14ac:dyDescent="0.25">
      <c r="A44" s="69" t="s">
        <v>165</v>
      </c>
      <c r="B44" s="78">
        <v>4725</v>
      </c>
      <c r="C44" s="78">
        <v>2659</v>
      </c>
      <c r="D44" s="78">
        <v>2066</v>
      </c>
      <c r="E44" s="78">
        <v>35</v>
      </c>
      <c r="F44" s="78">
        <v>26</v>
      </c>
      <c r="G44" s="78">
        <v>34</v>
      </c>
      <c r="H44" s="78">
        <v>25</v>
      </c>
      <c r="I44" s="78">
        <v>33</v>
      </c>
      <c r="J44" s="78">
        <v>25</v>
      </c>
      <c r="K44" s="78">
        <v>32</v>
      </c>
      <c r="L44" s="78">
        <v>26</v>
      </c>
      <c r="M44" s="78">
        <v>32</v>
      </c>
      <c r="N44" s="78">
        <v>26</v>
      </c>
      <c r="O44" s="78">
        <v>34</v>
      </c>
      <c r="P44" s="78">
        <v>26</v>
      </c>
      <c r="Q44" s="78">
        <v>35</v>
      </c>
      <c r="R44" s="78">
        <v>27</v>
      </c>
      <c r="S44" s="78">
        <v>36</v>
      </c>
      <c r="T44" s="78">
        <v>28</v>
      </c>
      <c r="U44" s="78">
        <v>38</v>
      </c>
      <c r="V44" s="78">
        <v>28</v>
      </c>
      <c r="W44" s="78">
        <v>39</v>
      </c>
      <c r="X44" s="78">
        <v>29</v>
      </c>
      <c r="Y44" s="78">
        <v>40</v>
      </c>
      <c r="Z44" s="78">
        <v>31</v>
      </c>
      <c r="AA44" s="78">
        <v>42</v>
      </c>
      <c r="AB44" s="78">
        <v>32</v>
      </c>
      <c r="AC44" s="78">
        <v>43</v>
      </c>
      <c r="AD44" s="78">
        <v>33</v>
      </c>
      <c r="AE44" s="78">
        <v>43</v>
      </c>
      <c r="AF44" s="78">
        <v>33</v>
      </c>
      <c r="AG44" s="78">
        <v>43</v>
      </c>
      <c r="AH44" s="78">
        <v>33</v>
      </c>
      <c r="AI44" s="78">
        <v>43</v>
      </c>
      <c r="AJ44" s="78">
        <v>32</v>
      </c>
      <c r="AK44" s="78">
        <v>43</v>
      </c>
      <c r="AL44" s="78">
        <v>32</v>
      </c>
      <c r="AM44" s="78">
        <v>41</v>
      </c>
      <c r="AN44" s="78">
        <v>32</v>
      </c>
      <c r="AO44" s="78">
        <v>39</v>
      </c>
      <c r="AP44" s="78">
        <v>30</v>
      </c>
      <c r="AQ44" s="78">
        <v>37</v>
      </c>
      <c r="AR44" s="78">
        <v>28</v>
      </c>
      <c r="AS44" s="78">
        <v>156</v>
      </c>
      <c r="AT44" s="78">
        <v>120</v>
      </c>
      <c r="AU44" s="78">
        <v>188</v>
      </c>
      <c r="AV44" s="78">
        <v>146</v>
      </c>
      <c r="AW44" s="78">
        <v>184</v>
      </c>
      <c r="AX44" s="78">
        <v>144</v>
      </c>
      <c r="AY44" s="78">
        <v>181</v>
      </c>
      <c r="AZ44" s="78">
        <v>143</v>
      </c>
      <c r="BA44" s="78">
        <v>193</v>
      </c>
      <c r="BB44" s="78">
        <v>151</v>
      </c>
      <c r="BC44" s="78">
        <v>214</v>
      </c>
      <c r="BD44" s="78">
        <v>166</v>
      </c>
      <c r="BE44" s="78">
        <v>179</v>
      </c>
      <c r="BF44" s="78">
        <v>143</v>
      </c>
      <c r="BG44" s="78">
        <v>146</v>
      </c>
      <c r="BH44" s="78">
        <v>115</v>
      </c>
      <c r="BI44" s="78">
        <v>126</v>
      </c>
      <c r="BJ44" s="78">
        <v>100</v>
      </c>
      <c r="BK44" s="78">
        <v>123</v>
      </c>
      <c r="BL44" s="78">
        <v>97</v>
      </c>
      <c r="BM44" s="78">
        <v>102</v>
      </c>
      <c r="BN44" s="78">
        <v>80</v>
      </c>
      <c r="BO44" s="78">
        <v>61</v>
      </c>
      <c r="BP44" s="78">
        <v>46</v>
      </c>
      <c r="BQ44" s="78">
        <v>44</v>
      </c>
      <c r="BR44" s="78">
        <v>33</v>
      </c>
    </row>
    <row r="45" spans="1:70" x14ac:dyDescent="0.25">
      <c r="A45" s="58" t="s">
        <v>699</v>
      </c>
      <c r="B45" s="73">
        <v>201</v>
      </c>
      <c r="C45" s="73">
        <v>115</v>
      </c>
      <c r="D45" s="73">
        <v>86</v>
      </c>
      <c r="E45" s="73">
        <v>2</v>
      </c>
      <c r="F45" s="73">
        <v>1</v>
      </c>
      <c r="G45" s="73">
        <v>1</v>
      </c>
      <c r="H45" s="73">
        <v>1</v>
      </c>
      <c r="I45" s="73">
        <v>1</v>
      </c>
      <c r="J45" s="73">
        <v>1</v>
      </c>
      <c r="K45" s="73">
        <v>1</v>
      </c>
      <c r="L45" s="73">
        <v>1</v>
      </c>
      <c r="M45" s="73">
        <v>1</v>
      </c>
      <c r="N45" s="73">
        <v>1</v>
      </c>
      <c r="O45" s="73">
        <v>2</v>
      </c>
      <c r="P45" s="73">
        <v>1</v>
      </c>
      <c r="Q45" s="73">
        <v>2</v>
      </c>
      <c r="R45" s="73">
        <v>1</v>
      </c>
      <c r="S45" s="73">
        <v>2</v>
      </c>
      <c r="T45" s="73">
        <v>1</v>
      </c>
      <c r="U45" s="73">
        <v>2</v>
      </c>
      <c r="V45" s="73">
        <v>1</v>
      </c>
      <c r="W45" s="73">
        <v>2</v>
      </c>
      <c r="X45" s="73">
        <v>1</v>
      </c>
      <c r="Y45" s="73">
        <v>2</v>
      </c>
      <c r="Z45" s="73">
        <v>1</v>
      </c>
      <c r="AA45" s="73">
        <v>2</v>
      </c>
      <c r="AB45" s="73">
        <v>1</v>
      </c>
      <c r="AC45" s="73">
        <v>2</v>
      </c>
      <c r="AD45" s="73">
        <v>1</v>
      </c>
      <c r="AE45" s="73">
        <v>2</v>
      </c>
      <c r="AF45" s="73">
        <v>1</v>
      </c>
      <c r="AG45" s="73">
        <v>2</v>
      </c>
      <c r="AH45" s="73">
        <v>1</v>
      </c>
      <c r="AI45" s="73">
        <v>2</v>
      </c>
      <c r="AJ45" s="73">
        <v>1</v>
      </c>
      <c r="AK45" s="73">
        <v>2</v>
      </c>
      <c r="AL45" s="73">
        <v>1</v>
      </c>
      <c r="AM45" s="73">
        <v>2</v>
      </c>
      <c r="AN45" s="73">
        <v>1</v>
      </c>
      <c r="AO45" s="73">
        <v>2</v>
      </c>
      <c r="AP45" s="73">
        <v>1</v>
      </c>
      <c r="AQ45" s="73">
        <v>2</v>
      </c>
      <c r="AR45" s="73">
        <v>1</v>
      </c>
      <c r="AS45" s="73">
        <v>7</v>
      </c>
      <c r="AT45" s="73">
        <v>5</v>
      </c>
      <c r="AU45" s="73">
        <v>9</v>
      </c>
      <c r="AV45" s="73">
        <v>6</v>
      </c>
      <c r="AW45" s="73">
        <v>8</v>
      </c>
      <c r="AX45" s="73">
        <v>6</v>
      </c>
      <c r="AY45" s="73">
        <v>8</v>
      </c>
      <c r="AZ45" s="73">
        <v>6</v>
      </c>
      <c r="BA45" s="73">
        <v>9</v>
      </c>
      <c r="BB45" s="73">
        <v>6</v>
      </c>
      <c r="BC45" s="73">
        <v>9</v>
      </c>
      <c r="BD45" s="73">
        <v>7</v>
      </c>
      <c r="BE45" s="73">
        <v>6</v>
      </c>
      <c r="BF45" s="73">
        <v>7</v>
      </c>
      <c r="BG45" s="73">
        <v>5</v>
      </c>
      <c r="BH45" s="73">
        <v>6</v>
      </c>
      <c r="BI45" s="73">
        <v>4</v>
      </c>
      <c r="BJ45" s="73">
        <v>5</v>
      </c>
      <c r="BK45" s="73">
        <v>5</v>
      </c>
      <c r="BL45" s="73">
        <v>5</v>
      </c>
      <c r="BM45" s="73">
        <v>4</v>
      </c>
      <c r="BN45" s="73">
        <v>4</v>
      </c>
      <c r="BO45" s="73">
        <v>3</v>
      </c>
      <c r="BP45" s="73">
        <v>2</v>
      </c>
      <c r="BQ45" s="73">
        <v>2</v>
      </c>
      <c r="BR45" s="73">
        <v>1</v>
      </c>
    </row>
    <row r="46" spans="1:70" x14ac:dyDescent="0.25">
      <c r="A46" s="58" t="s">
        <v>700</v>
      </c>
      <c r="B46" s="73">
        <v>750</v>
      </c>
      <c r="C46" s="73">
        <v>420</v>
      </c>
      <c r="D46" s="73">
        <v>330</v>
      </c>
      <c r="E46" s="73">
        <v>5</v>
      </c>
      <c r="F46" s="73">
        <v>4</v>
      </c>
      <c r="G46" s="73">
        <v>5</v>
      </c>
      <c r="H46" s="73">
        <v>4</v>
      </c>
      <c r="I46" s="73">
        <v>5</v>
      </c>
      <c r="J46" s="73">
        <v>4</v>
      </c>
      <c r="K46" s="73">
        <v>5</v>
      </c>
      <c r="L46" s="73">
        <v>4</v>
      </c>
      <c r="M46" s="73">
        <v>5</v>
      </c>
      <c r="N46" s="73">
        <v>4</v>
      </c>
      <c r="O46" s="73">
        <v>5</v>
      </c>
      <c r="P46" s="73">
        <v>4</v>
      </c>
      <c r="Q46" s="73">
        <v>6</v>
      </c>
      <c r="R46" s="73">
        <v>4</v>
      </c>
      <c r="S46" s="73">
        <v>6</v>
      </c>
      <c r="T46" s="73">
        <v>4</v>
      </c>
      <c r="U46" s="73">
        <v>6</v>
      </c>
      <c r="V46" s="73">
        <v>4</v>
      </c>
      <c r="W46" s="73">
        <v>6</v>
      </c>
      <c r="X46" s="73">
        <v>5</v>
      </c>
      <c r="Y46" s="73">
        <v>6</v>
      </c>
      <c r="Z46" s="73">
        <v>5</v>
      </c>
      <c r="AA46" s="73">
        <v>7</v>
      </c>
      <c r="AB46" s="73">
        <v>5</v>
      </c>
      <c r="AC46" s="73">
        <v>7</v>
      </c>
      <c r="AD46" s="73">
        <v>5</v>
      </c>
      <c r="AE46" s="73">
        <v>7</v>
      </c>
      <c r="AF46" s="73">
        <v>5</v>
      </c>
      <c r="AG46" s="73">
        <v>7</v>
      </c>
      <c r="AH46" s="73">
        <v>5</v>
      </c>
      <c r="AI46" s="73">
        <v>7</v>
      </c>
      <c r="AJ46" s="73">
        <v>5</v>
      </c>
      <c r="AK46" s="73">
        <v>7</v>
      </c>
      <c r="AL46" s="73">
        <v>5</v>
      </c>
      <c r="AM46" s="73">
        <v>7</v>
      </c>
      <c r="AN46" s="73">
        <v>5</v>
      </c>
      <c r="AO46" s="73">
        <v>6</v>
      </c>
      <c r="AP46" s="73">
        <v>5</v>
      </c>
      <c r="AQ46" s="73">
        <v>6</v>
      </c>
      <c r="AR46" s="73">
        <v>4</v>
      </c>
      <c r="AS46" s="73">
        <v>24</v>
      </c>
      <c r="AT46" s="73">
        <v>20</v>
      </c>
      <c r="AU46" s="73">
        <v>29</v>
      </c>
      <c r="AV46" s="73">
        <v>24</v>
      </c>
      <c r="AW46" s="73">
        <v>28</v>
      </c>
      <c r="AX46" s="73">
        <v>24</v>
      </c>
      <c r="AY46" s="73">
        <v>28</v>
      </c>
      <c r="AZ46" s="73">
        <v>24</v>
      </c>
      <c r="BA46" s="73">
        <v>30</v>
      </c>
      <c r="BB46" s="73">
        <v>25</v>
      </c>
      <c r="BC46" s="73">
        <v>34</v>
      </c>
      <c r="BD46" s="73">
        <v>26</v>
      </c>
      <c r="BE46" s="73">
        <v>29</v>
      </c>
      <c r="BF46" s="73">
        <v>23</v>
      </c>
      <c r="BG46" s="73">
        <v>24</v>
      </c>
      <c r="BH46" s="73">
        <v>18</v>
      </c>
      <c r="BI46" s="73">
        <v>20</v>
      </c>
      <c r="BJ46" s="73">
        <v>16</v>
      </c>
      <c r="BK46" s="73">
        <v>20</v>
      </c>
      <c r="BL46" s="73">
        <v>15</v>
      </c>
      <c r="BM46" s="73">
        <v>16</v>
      </c>
      <c r="BN46" s="73">
        <v>13</v>
      </c>
      <c r="BO46" s="73">
        <v>10</v>
      </c>
      <c r="BP46" s="73">
        <v>7</v>
      </c>
      <c r="BQ46" s="73">
        <v>7</v>
      </c>
      <c r="BR46" s="73">
        <v>5</v>
      </c>
    </row>
    <row r="47" spans="1:70" x14ac:dyDescent="0.25">
      <c r="A47" s="58" t="s">
        <v>701</v>
      </c>
      <c r="B47" s="73">
        <v>475</v>
      </c>
      <c r="C47" s="73">
        <v>268</v>
      </c>
      <c r="D47" s="73">
        <v>207</v>
      </c>
      <c r="E47" s="73">
        <v>3</v>
      </c>
      <c r="F47" s="73">
        <v>3</v>
      </c>
      <c r="G47" s="73">
        <v>3</v>
      </c>
      <c r="H47" s="73">
        <v>3</v>
      </c>
      <c r="I47" s="73">
        <v>3</v>
      </c>
      <c r="J47" s="73">
        <v>3</v>
      </c>
      <c r="K47" s="73">
        <v>3</v>
      </c>
      <c r="L47" s="73">
        <v>3</v>
      </c>
      <c r="M47" s="73">
        <v>3</v>
      </c>
      <c r="N47" s="73">
        <v>3</v>
      </c>
      <c r="O47" s="73">
        <v>3</v>
      </c>
      <c r="P47" s="73">
        <v>3</v>
      </c>
      <c r="Q47" s="73">
        <v>3</v>
      </c>
      <c r="R47" s="73">
        <v>3</v>
      </c>
      <c r="S47" s="73">
        <v>3</v>
      </c>
      <c r="T47" s="73">
        <v>3</v>
      </c>
      <c r="U47" s="73">
        <v>4</v>
      </c>
      <c r="V47" s="73">
        <v>3</v>
      </c>
      <c r="W47" s="73">
        <v>4</v>
      </c>
      <c r="X47" s="73">
        <v>3</v>
      </c>
      <c r="Y47" s="73">
        <v>4</v>
      </c>
      <c r="Z47" s="73">
        <v>3</v>
      </c>
      <c r="AA47" s="73">
        <v>4</v>
      </c>
      <c r="AB47" s="73">
        <v>3</v>
      </c>
      <c r="AC47" s="73">
        <v>5</v>
      </c>
      <c r="AD47" s="73">
        <v>3</v>
      </c>
      <c r="AE47" s="73">
        <v>5</v>
      </c>
      <c r="AF47" s="73">
        <v>3</v>
      </c>
      <c r="AG47" s="73">
        <v>5</v>
      </c>
      <c r="AH47" s="73">
        <v>3</v>
      </c>
      <c r="AI47" s="73">
        <v>5</v>
      </c>
      <c r="AJ47" s="73">
        <v>3</v>
      </c>
      <c r="AK47" s="73">
        <v>5</v>
      </c>
      <c r="AL47" s="73">
        <v>3</v>
      </c>
      <c r="AM47" s="73">
        <v>4</v>
      </c>
      <c r="AN47" s="73">
        <v>3</v>
      </c>
      <c r="AO47" s="73">
        <v>4</v>
      </c>
      <c r="AP47" s="73">
        <v>3</v>
      </c>
      <c r="AQ47" s="73">
        <v>4</v>
      </c>
      <c r="AR47" s="73">
        <v>3</v>
      </c>
      <c r="AS47" s="73">
        <v>16</v>
      </c>
      <c r="AT47" s="73">
        <v>12</v>
      </c>
      <c r="AU47" s="73">
        <v>19</v>
      </c>
      <c r="AV47" s="73">
        <v>14</v>
      </c>
      <c r="AW47" s="73">
        <v>19</v>
      </c>
      <c r="AX47" s="73">
        <v>14</v>
      </c>
      <c r="AY47" s="73">
        <v>18</v>
      </c>
      <c r="AZ47" s="73">
        <v>14</v>
      </c>
      <c r="BA47" s="73">
        <v>19</v>
      </c>
      <c r="BB47" s="73">
        <v>15</v>
      </c>
      <c r="BC47" s="73">
        <v>21</v>
      </c>
      <c r="BD47" s="73">
        <v>17</v>
      </c>
      <c r="BE47" s="73">
        <v>18</v>
      </c>
      <c r="BF47" s="73">
        <v>14</v>
      </c>
      <c r="BG47" s="73">
        <v>15</v>
      </c>
      <c r="BH47" s="73">
        <v>11</v>
      </c>
      <c r="BI47" s="73">
        <v>13</v>
      </c>
      <c r="BJ47" s="73">
        <v>10</v>
      </c>
      <c r="BK47" s="73">
        <v>12</v>
      </c>
      <c r="BL47" s="73">
        <v>10</v>
      </c>
      <c r="BM47" s="73">
        <v>10</v>
      </c>
      <c r="BN47" s="73">
        <v>8</v>
      </c>
      <c r="BO47" s="73">
        <v>6</v>
      </c>
      <c r="BP47" s="73">
        <v>5</v>
      </c>
      <c r="BQ47" s="73">
        <v>5</v>
      </c>
      <c r="BR47" s="73">
        <v>3</v>
      </c>
    </row>
    <row r="48" spans="1:70" x14ac:dyDescent="0.25">
      <c r="A48" s="58" t="s">
        <v>702</v>
      </c>
      <c r="B48" s="73">
        <v>2927</v>
      </c>
      <c r="C48" s="73">
        <v>1646</v>
      </c>
      <c r="D48" s="73">
        <v>1281</v>
      </c>
      <c r="E48" s="73">
        <v>22</v>
      </c>
      <c r="F48" s="73">
        <v>16</v>
      </c>
      <c r="G48" s="73">
        <v>22</v>
      </c>
      <c r="H48" s="73">
        <v>15</v>
      </c>
      <c r="I48" s="73">
        <v>21</v>
      </c>
      <c r="J48" s="73">
        <v>15</v>
      </c>
      <c r="K48" s="73">
        <v>20</v>
      </c>
      <c r="L48" s="73">
        <v>16</v>
      </c>
      <c r="M48" s="73">
        <v>20</v>
      </c>
      <c r="N48" s="73">
        <v>16</v>
      </c>
      <c r="O48" s="73">
        <v>21</v>
      </c>
      <c r="P48" s="73">
        <v>16</v>
      </c>
      <c r="Q48" s="73">
        <v>21</v>
      </c>
      <c r="R48" s="73">
        <v>17</v>
      </c>
      <c r="S48" s="73">
        <v>22</v>
      </c>
      <c r="T48" s="73">
        <v>18</v>
      </c>
      <c r="U48" s="73">
        <v>23</v>
      </c>
      <c r="V48" s="73">
        <v>18</v>
      </c>
      <c r="W48" s="73">
        <v>24</v>
      </c>
      <c r="X48" s="73">
        <v>18</v>
      </c>
      <c r="Y48" s="73">
        <v>25</v>
      </c>
      <c r="Z48" s="73">
        <v>19</v>
      </c>
      <c r="AA48" s="73">
        <v>26</v>
      </c>
      <c r="AB48" s="73">
        <v>20</v>
      </c>
      <c r="AC48" s="73">
        <v>26</v>
      </c>
      <c r="AD48" s="73">
        <v>21</v>
      </c>
      <c r="AE48" s="73">
        <v>26</v>
      </c>
      <c r="AF48" s="73">
        <v>21</v>
      </c>
      <c r="AG48" s="73">
        <v>26</v>
      </c>
      <c r="AH48" s="73">
        <v>21</v>
      </c>
      <c r="AI48" s="73">
        <v>26</v>
      </c>
      <c r="AJ48" s="73">
        <v>20</v>
      </c>
      <c r="AK48" s="73">
        <v>26</v>
      </c>
      <c r="AL48" s="73">
        <v>20</v>
      </c>
      <c r="AM48" s="73">
        <v>25</v>
      </c>
      <c r="AN48" s="73">
        <v>20</v>
      </c>
      <c r="AO48" s="73">
        <v>24</v>
      </c>
      <c r="AP48" s="73">
        <v>19</v>
      </c>
      <c r="AQ48" s="73">
        <v>22</v>
      </c>
      <c r="AR48" s="73">
        <v>18</v>
      </c>
      <c r="AS48" s="73">
        <v>96</v>
      </c>
      <c r="AT48" s="73">
        <v>74</v>
      </c>
      <c r="AU48" s="73">
        <v>116</v>
      </c>
      <c r="AV48" s="73">
        <v>91</v>
      </c>
      <c r="AW48" s="73">
        <v>114</v>
      </c>
      <c r="AX48" s="73">
        <v>89</v>
      </c>
      <c r="AY48" s="73">
        <v>113</v>
      </c>
      <c r="AZ48" s="73">
        <v>88</v>
      </c>
      <c r="BA48" s="73">
        <v>120</v>
      </c>
      <c r="BB48" s="73">
        <v>93</v>
      </c>
      <c r="BC48" s="73">
        <v>133</v>
      </c>
      <c r="BD48" s="73">
        <v>103</v>
      </c>
      <c r="BE48" s="73">
        <v>112</v>
      </c>
      <c r="BF48" s="73">
        <v>88</v>
      </c>
      <c r="BG48" s="73">
        <v>91</v>
      </c>
      <c r="BH48" s="73">
        <v>71</v>
      </c>
      <c r="BI48" s="73">
        <v>79</v>
      </c>
      <c r="BJ48" s="73">
        <v>61</v>
      </c>
      <c r="BK48" s="73">
        <v>76</v>
      </c>
      <c r="BL48" s="73">
        <v>60</v>
      </c>
      <c r="BM48" s="73">
        <v>64</v>
      </c>
      <c r="BN48" s="73">
        <v>49</v>
      </c>
      <c r="BO48" s="73">
        <v>37</v>
      </c>
      <c r="BP48" s="73">
        <v>29</v>
      </c>
      <c r="BQ48" s="73">
        <v>27</v>
      </c>
      <c r="BR48" s="73">
        <v>21</v>
      </c>
    </row>
    <row r="49" spans="1:70" x14ac:dyDescent="0.25">
      <c r="A49" s="58" t="s">
        <v>703</v>
      </c>
      <c r="B49" s="73">
        <v>372</v>
      </c>
      <c r="C49" s="73">
        <v>210</v>
      </c>
      <c r="D49" s="73">
        <v>162</v>
      </c>
      <c r="E49" s="73">
        <v>3</v>
      </c>
      <c r="F49" s="73">
        <v>2</v>
      </c>
      <c r="G49" s="73">
        <v>3</v>
      </c>
      <c r="H49" s="73">
        <v>2</v>
      </c>
      <c r="I49" s="73">
        <v>3</v>
      </c>
      <c r="J49" s="73">
        <v>2</v>
      </c>
      <c r="K49" s="73">
        <v>3</v>
      </c>
      <c r="L49" s="73">
        <v>2</v>
      </c>
      <c r="M49" s="73">
        <v>3</v>
      </c>
      <c r="N49" s="73">
        <v>2</v>
      </c>
      <c r="O49" s="73">
        <v>3</v>
      </c>
      <c r="P49" s="73">
        <v>2</v>
      </c>
      <c r="Q49" s="73">
        <v>3</v>
      </c>
      <c r="R49" s="73">
        <v>2</v>
      </c>
      <c r="S49" s="73">
        <v>3</v>
      </c>
      <c r="T49" s="73">
        <v>2</v>
      </c>
      <c r="U49" s="73">
        <v>3</v>
      </c>
      <c r="V49" s="73">
        <v>2</v>
      </c>
      <c r="W49" s="73">
        <v>3</v>
      </c>
      <c r="X49" s="73">
        <v>2</v>
      </c>
      <c r="Y49" s="73">
        <v>3</v>
      </c>
      <c r="Z49" s="73">
        <v>3</v>
      </c>
      <c r="AA49" s="73">
        <v>3</v>
      </c>
      <c r="AB49" s="73">
        <v>3</v>
      </c>
      <c r="AC49" s="73">
        <v>3</v>
      </c>
      <c r="AD49" s="73">
        <v>3</v>
      </c>
      <c r="AE49" s="73">
        <v>3</v>
      </c>
      <c r="AF49" s="73">
        <v>3</v>
      </c>
      <c r="AG49" s="73">
        <v>3</v>
      </c>
      <c r="AH49" s="73">
        <v>3</v>
      </c>
      <c r="AI49" s="73">
        <v>3</v>
      </c>
      <c r="AJ49" s="73">
        <v>3</v>
      </c>
      <c r="AK49" s="73">
        <v>3</v>
      </c>
      <c r="AL49" s="73">
        <v>3</v>
      </c>
      <c r="AM49" s="73">
        <v>3</v>
      </c>
      <c r="AN49" s="73">
        <v>3</v>
      </c>
      <c r="AO49" s="73">
        <v>3</v>
      </c>
      <c r="AP49" s="73">
        <v>2</v>
      </c>
      <c r="AQ49" s="73">
        <v>3</v>
      </c>
      <c r="AR49" s="73">
        <v>2</v>
      </c>
      <c r="AS49" s="73">
        <v>13</v>
      </c>
      <c r="AT49" s="73">
        <v>9</v>
      </c>
      <c r="AU49" s="73">
        <v>15</v>
      </c>
      <c r="AV49" s="73">
        <v>11</v>
      </c>
      <c r="AW49" s="73">
        <v>15</v>
      </c>
      <c r="AX49" s="73">
        <v>11</v>
      </c>
      <c r="AY49" s="73">
        <v>14</v>
      </c>
      <c r="AZ49" s="73">
        <v>11</v>
      </c>
      <c r="BA49" s="73">
        <v>15</v>
      </c>
      <c r="BB49" s="73">
        <v>12</v>
      </c>
      <c r="BC49" s="73">
        <v>17</v>
      </c>
      <c r="BD49" s="73">
        <v>13</v>
      </c>
      <c r="BE49" s="73">
        <v>14</v>
      </c>
      <c r="BF49" s="73">
        <v>11</v>
      </c>
      <c r="BG49" s="73">
        <v>11</v>
      </c>
      <c r="BH49" s="73">
        <v>9</v>
      </c>
      <c r="BI49" s="73">
        <v>10</v>
      </c>
      <c r="BJ49" s="73">
        <v>8</v>
      </c>
      <c r="BK49" s="73">
        <v>10</v>
      </c>
      <c r="BL49" s="73">
        <v>7</v>
      </c>
      <c r="BM49" s="73">
        <v>8</v>
      </c>
      <c r="BN49" s="73">
        <v>6</v>
      </c>
      <c r="BO49" s="73">
        <v>5</v>
      </c>
      <c r="BP49" s="73">
        <v>3</v>
      </c>
      <c r="BQ49" s="73">
        <v>3</v>
      </c>
      <c r="BR49" s="73">
        <v>3</v>
      </c>
    </row>
    <row r="50" spans="1:70" x14ac:dyDescent="0.25">
      <c r="A50" s="69" t="s">
        <v>487</v>
      </c>
      <c r="B50" s="78">
        <v>5083</v>
      </c>
      <c r="C50" s="78">
        <v>2768</v>
      </c>
      <c r="D50" s="78">
        <v>2315</v>
      </c>
      <c r="E50" s="78">
        <v>54</v>
      </c>
      <c r="F50" s="78">
        <v>46</v>
      </c>
      <c r="G50" s="78">
        <v>56</v>
      </c>
      <c r="H50" s="78">
        <v>46</v>
      </c>
      <c r="I50" s="78">
        <v>56</v>
      </c>
      <c r="J50" s="78">
        <v>47</v>
      </c>
      <c r="K50" s="78">
        <v>57</v>
      </c>
      <c r="L50" s="78">
        <v>47</v>
      </c>
      <c r="M50" s="78">
        <v>57</v>
      </c>
      <c r="N50" s="78">
        <v>47</v>
      </c>
      <c r="O50" s="78">
        <v>57</v>
      </c>
      <c r="P50" s="78">
        <v>47</v>
      </c>
      <c r="Q50" s="78">
        <v>56</v>
      </c>
      <c r="R50" s="78">
        <v>47</v>
      </c>
      <c r="S50" s="78">
        <v>56</v>
      </c>
      <c r="T50" s="78">
        <v>46</v>
      </c>
      <c r="U50" s="78">
        <v>55</v>
      </c>
      <c r="V50" s="78">
        <v>46</v>
      </c>
      <c r="W50" s="78">
        <v>54</v>
      </c>
      <c r="X50" s="78">
        <v>46</v>
      </c>
      <c r="Y50" s="78">
        <v>52</v>
      </c>
      <c r="Z50" s="78">
        <v>46</v>
      </c>
      <c r="AA50" s="78">
        <v>51</v>
      </c>
      <c r="AB50" s="78">
        <v>45</v>
      </c>
      <c r="AC50" s="78">
        <v>50</v>
      </c>
      <c r="AD50" s="78">
        <v>44</v>
      </c>
      <c r="AE50" s="78">
        <v>50</v>
      </c>
      <c r="AF50" s="78">
        <v>43</v>
      </c>
      <c r="AG50" s="78">
        <v>50</v>
      </c>
      <c r="AH50" s="78">
        <v>43</v>
      </c>
      <c r="AI50" s="78">
        <v>49</v>
      </c>
      <c r="AJ50" s="78">
        <v>43</v>
      </c>
      <c r="AK50" s="78">
        <v>48</v>
      </c>
      <c r="AL50" s="78">
        <v>43</v>
      </c>
      <c r="AM50" s="78">
        <v>47</v>
      </c>
      <c r="AN50" s="78">
        <v>43</v>
      </c>
      <c r="AO50" s="78">
        <v>48</v>
      </c>
      <c r="AP50" s="78">
        <v>41</v>
      </c>
      <c r="AQ50" s="78">
        <v>46</v>
      </c>
      <c r="AR50" s="78">
        <v>41</v>
      </c>
      <c r="AS50" s="78">
        <v>231</v>
      </c>
      <c r="AT50" s="78">
        <v>193</v>
      </c>
      <c r="AU50" s="78">
        <v>267</v>
      </c>
      <c r="AV50" s="78">
        <v>222</v>
      </c>
      <c r="AW50" s="78">
        <v>219</v>
      </c>
      <c r="AX50" s="78">
        <v>183</v>
      </c>
      <c r="AY50" s="78">
        <v>199</v>
      </c>
      <c r="AZ50" s="78">
        <v>165</v>
      </c>
      <c r="BA50" s="78">
        <v>179</v>
      </c>
      <c r="BB50" s="78">
        <v>145</v>
      </c>
      <c r="BC50" s="78">
        <v>159</v>
      </c>
      <c r="BD50" s="78">
        <v>130</v>
      </c>
      <c r="BE50" s="78">
        <v>127</v>
      </c>
      <c r="BF50" s="78">
        <v>103</v>
      </c>
      <c r="BG50" s="78">
        <v>107</v>
      </c>
      <c r="BH50" s="78">
        <v>87</v>
      </c>
      <c r="BI50" s="78">
        <v>81</v>
      </c>
      <c r="BJ50" s="78">
        <v>63</v>
      </c>
      <c r="BK50" s="78">
        <v>61</v>
      </c>
      <c r="BL50" s="78">
        <v>51</v>
      </c>
      <c r="BM50" s="78">
        <v>41</v>
      </c>
      <c r="BN50" s="78">
        <v>35</v>
      </c>
      <c r="BO50" s="78">
        <v>28</v>
      </c>
      <c r="BP50" s="78">
        <v>23</v>
      </c>
      <c r="BQ50" s="78">
        <v>20</v>
      </c>
      <c r="BR50" s="78">
        <v>18</v>
      </c>
    </row>
    <row r="51" spans="1:70" x14ac:dyDescent="0.25">
      <c r="A51" s="58" t="s">
        <v>704</v>
      </c>
      <c r="B51" s="73">
        <v>1115</v>
      </c>
      <c r="C51" s="73">
        <v>606</v>
      </c>
      <c r="D51" s="73">
        <v>509</v>
      </c>
      <c r="E51" s="73">
        <v>12</v>
      </c>
      <c r="F51" s="73">
        <v>10</v>
      </c>
      <c r="G51" s="73">
        <v>12</v>
      </c>
      <c r="H51" s="73">
        <v>10</v>
      </c>
      <c r="I51" s="73">
        <v>12</v>
      </c>
      <c r="J51" s="73">
        <v>11</v>
      </c>
      <c r="K51" s="73">
        <v>12</v>
      </c>
      <c r="L51" s="73">
        <v>11</v>
      </c>
      <c r="M51" s="73">
        <v>12</v>
      </c>
      <c r="N51" s="73">
        <v>11</v>
      </c>
      <c r="O51" s="73">
        <v>12</v>
      </c>
      <c r="P51" s="73">
        <v>11</v>
      </c>
      <c r="Q51" s="73">
        <v>12</v>
      </c>
      <c r="R51" s="73">
        <v>11</v>
      </c>
      <c r="S51" s="73">
        <v>12</v>
      </c>
      <c r="T51" s="73">
        <v>10</v>
      </c>
      <c r="U51" s="73">
        <v>12</v>
      </c>
      <c r="V51" s="73">
        <v>10</v>
      </c>
      <c r="W51" s="73">
        <v>12</v>
      </c>
      <c r="X51" s="73">
        <v>10</v>
      </c>
      <c r="Y51" s="73">
        <v>11</v>
      </c>
      <c r="Z51" s="73">
        <v>10</v>
      </c>
      <c r="AA51" s="73">
        <v>11</v>
      </c>
      <c r="AB51" s="73">
        <v>10</v>
      </c>
      <c r="AC51" s="73">
        <v>11</v>
      </c>
      <c r="AD51" s="73">
        <v>10</v>
      </c>
      <c r="AE51" s="73">
        <v>11</v>
      </c>
      <c r="AF51" s="73">
        <v>9</v>
      </c>
      <c r="AG51" s="73">
        <v>11</v>
      </c>
      <c r="AH51" s="73">
        <v>9</v>
      </c>
      <c r="AI51" s="73">
        <v>11</v>
      </c>
      <c r="AJ51" s="73">
        <v>9</v>
      </c>
      <c r="AK51" s="73">
        <v>11</v>
      </c>
      <c r="AL51" s="73">
        <v>9</v>
      </c>
      <c r="AM51" s="73">
        <v>10</v>
      </c>
      <c r="AN51" s="73">
        <v>9</v>
      </c>
      <c r="AO51" s="73">
        <v>10</v>
      </c>
      <c r="AP51" s="73">
        <v>9</v>
      </c>
      <c r="AQ51" s="73">
        <v>10</v>
      </c>
      <c r="AR51" s="73">
        <v>9</v>
      </c>
      <c r="AS51" s="73">
        <v>50</v>
      </c>
      <c r="AT51" s="73">
        <v>43</v>
      </c>
      <c r="AU51" s="73">
        <v>59</v>
      </c>
      <c r="AV51" s="73">
        <v>49</v>
      </c>
      <c r="AW51" s="73">
        <v>48</v>
      </c>
      <c r="AX51" s="73">
        <v>40</v>
      </c>
      <c r="AY51" s="73">
        <v>44</v>
      </c>
      <c r="AZ51" s="73">
        <v>36</v>
      </c>
      <c r="BA51" s="73">
        <v>39</v>
      </c>
      <c r="BB51" s="73">
        <v>32</v>
      </c>
      <c r="BC51" s="73">
        <v>35</v>
      </c>
      <c r="BD51" s="73">
        <v>28</v>
      </c>
      <c r="BE51" s="73">
        <v>29</v>
      </c>
      <c r="BF51" s="73">
        <v>22</v>
      </c>
      <c r="BG51" s="73">
        <v>24</v>
      </c>
      <c r="BH51" s="73">
        <v>19</v>
      </c>
      <c r="BI51" s="73">
        <v>18</v>
      </c>
      <c r="BJ51" s="73">
        <v>14</v>
      </c>
      <c r="BK51" s="73">
        <v>14</v>
      </c>
      <c r="BL51" s="73">
        <v>11</v>
      </c>
      <c r="BM51" s="73">
        <v>9</v>
      </c>
      <c r="BN51" s="73">
        <v>8</v>
      </c>
      <c r="BO51" s="73">
        <v>6</v>
      </c>
      <c r="BP51" s="73">
        <v>5</v>
      </c>
      <c r="BQ51" s="73">
        <v>4</v>
      </c>
      <c r="BR51" s="73">
        <v>4</v>
      </c>
    </row>
    <row r="52" spans="1:70" x14ac:dyDescent="0.25">
      <c r="A52" s="58" t="s">
        <v>705</v>
      </c>
      <c r="B52" s="73">
        <v>496</v>
      </c>
      <c r="C52" s="73">
        <v>272</v>
      </c>
      <c r="D52" s="73">
        <v>224</v>
      </c>
      <c r="E52" s="73">
        <v>5</v>
      </c>
      <c r="F52" s="73">
        <v>5</v>
      </c>
      <c r="G52" s="73">
        <v>5</v>
      </c>
      <c r="H52" s="73">
        <v>5</v>
      </c>
      <c r="I52" s="73">
        <v>5</v>
      </c>
      <c r="J52" s="73">
        <v>5</v>
      </c>
      <c r="K52" s="73">
        <v>5</v>
      </c>
      <c r="L52" s="73">
        <v>5</v>
      </c>
      <c r="M52" s="73">
        <v>5</v>
      </c>
      <c r="N52" s="73">
        <v>5</v>
      </c>
      <c r="O52" s="73">
        <v>5</v>
      </c>
      <c r="P52" s="73">
        <v>5</v>
      </c>
      <c r="Q52" s="73">
        <v>5</v>
      </c>
      <c r="R52" s="73">
        <v>5</v>
      </c>
      <c r="S52" s="73">
        <v>5</v>
      </c>
      <c r="T52" s="73">
        <v>5</v>
      </c>
      <c r="U52" s="73">
        <v>5</v>
      </c>
      <c r="V52" s="73">
        <v>5</v>
      </c>
      <c r="W52" s="73">
        <v>5</v>
      </c>
      <c r="X52" s="73">
        <v>5</v>
      </c>
      <c r="Y52" s="73">
        <v>5</v>
      </c>
      <c r="Z52" s="73">
        <v>5</v>
      </c>
      <c r="AA52" s="73">
        <v>5</v>
      </c>
      <c r="AB52" s="73">
        <v>4</v>
      </c>
      <c r="AC52" s="73">
        <v>5</v>
      </c>
      <c r="AD52" s="73">
        <v>4</v>
      </c>
      <c r="AE52" s="73">
        <v>5</v>
      </c>
      <c r="AF52" s="73">
        <v>4</v>
      </c>
      <c r="AG52" s="73">
        <v>5</v>
      </c>
      <c r="AH52" s="73">
        <v>4</v>
      </c>
      <c r="AI52" s="73">
        <v>5</v>
      </c>
      <c r="AJ52" s="73">
        <v>5</v>
      </c>
      <c r="AK52" s="73">
        <v>5</v>
      </c>
      <c r="AL52" s="73">
        <v>4</v>
      </c>
      <c r="AM52" s="73">
        <v>5</v>
      </c>
      <c r="AN52" s="73">
        <v>4</v>
      </c>
      <c r="AO52" s="73">
        <v>5</v>
      </c>
      <c r="AP52" s="73">
        <v>4</v>
      </c>
      <c r="AQ52" s="73">
        <v>4</v>
      </c>
      <c r="AR52" s="73">
        <v>4</v>
      </c>
      <c r="AS52" s="73">
        <v>23</v>
      </c>
      <c r="AT52" s="73">
        <v>19</v>
      </c>
      <c r="AU52" s="73">
        <v>26</v>
      </c>
      <c r="AV52" s="73">
        <v>21</v>
      </c>
      <c r="AW52" s="73">
        <v>22</v>
      </c>
      <c r="AX52" s="73">
        <v>18</v>
      </c>
      <c r="AY52" s="73">
        <v>20</v>
      </c>
      <c r="AZ52" s="73">
        <v>15</v>
      </c>
      <c r="BA52" s="73">
        <v>18</v>
      </c>
      <c r="BB52" s="73">
        <v>13</v>
      </c>
      <c r="BC52" s="73">
        <v>16</v>
      </c>
      <c r="BD52" s="73">
        <v>12</v>
      </c>
      <c r="BE52" s="73">
        <v>13</v>
      </c>
      <c r="BF52" s="73">
        <v>9</v>
      </c>
      <c r="BG52" s="73">
        <v>11</v>
      </c>
      <c r="BH52" s="73">
        <v>8</v>
      </c>
      <c r="BI52" s="73">
        <v>9</v>
      </c>
      <c r="BJ52" s="73">
        <v>5</v>
      </c>
      <c r="BK52" s="73">
        <v>6</v>
      </c>
      <c r="BL52" s="73">
        <v>5</v>
      </c>
      <c r="BM52" s="73">
        <v>4</v>
      </c>
      <c r="BN52" s="73">
        <v>3</v>
      </c>
      <c r="BO52" s="73">
        <v>3</v>
      </c>
      <c r="BP52" s="73">
        <v>2</v>
      </c>
      <c r="BQ52" s="73">
        <v>2</v>
      </c>
      <c r="BR52" s="73">
        <v>2</v>
      </c>
    </row>
    <row r="53" spans="1:70" x14ac:dyDescent="0.25">
      <c r="A53" s="58" t="s">
        <v>706</v>
      </c>
      <c r="B53" s="73">
        <v>1675</v>
      </c>
      <c r="C53" s="73">
        <v>913</v>
      </c>
      <c r="D53" s="73">
        <v>762</v>
      </c>
      <c r="E53" s="73">
        <v>18</v>
      </c>
      <c r="F53" s="73">
        <v>15</v>
      </c>
      <c r="G53" s="73">
        <v>19</v>
      </c>
      <c r="H53" s="73">
        <v>15</v>
      </c>
      <c r="I53" s="73">
        <v>19</v>
      </c>
      <c r="J53" s="73">
        <v>15</v>
      </c>
      <c r="K53" s="73">
        <v>19</v>
      </c>
      <c r="L53" s="73">
        <v>15</v>
      </c>
      <c r="M53" s="73">
        <v>19</v>
      </c>
      <c r="N53" s="73">
        <v>15</v>
      </c>
      <c r="O53" s="73">
        <v>19</v>
      </c>
      <c r="P53" s="73">
        <v>15</v>
      </c>
      <c r="Q53" s="73">
        <v>19</v>
      </c>
      <c r="R53" s="73">
        <v>15</v>
      </c>
      <c r="S53" s="73">
        <v>19</v>
      </c>
      <c r="T53" s="73">
        <v>15</v>
      </c>
      <c r="U53" s="73">
        <v>18</v>
      </c>
      <c r="V53" s="73">
        <v>15</v>
      </c>
      <c r="W53" s="73">
        <v>18</v>
      </c>
      <c r="X53" s="73">
        <v>15</v>
      </c>
      <c r="Y53" s="73">
        <v>17</v>
      </c>
      <c r="Z53" s="73">
        <v>15</v>
      </c>
      <c r="AA53" s="73">
        <v>17</v>
      </c>
      <c r="AB53" s="73">
        <v>15</v>
      </c>
      <c r="AC53" s="73">
        <v>17</v>
      </c>
      <c r="AD53" s="73">
        <v>14</v>
      </c>
      <c r="AE53" s="73">
        <v>17</v>
      </c>
      <c r="AF53" s="73">
        <v>14</v>
      </c>
      <c r="AG53" s="73">
        <v>17</v>
      </c>
      <c r="AH53" s="73">
        <v>14</v>
      </c>
      <c r="AI53" s="73">
        <v>16</v>
      </c>
      <c r="AJ53" s="73">
        <v>14</v>
      </c>
      <c r="AK53" s="73">
        <v>15</v>
      </c>
      <c r="AL53" s="73">
        <v>15</v>
      </c>
      <c r="AM53" s="73">
        <v>15</v>
      </c>
      <c r="AN53" s="73">
        <v>15</v>
      </c>
      <c r="AO53" s="73">
        <v>16</v>
      </c>
      <c r="AP53" s="73">
        <v>13</v>
      </c>
      <c r="AQ53" s="73">
        <v>16</v>
      </c>
      <c r="AR53" s="73">
        <v>13</v>
      </c>
      <c r="AS53" s="73">
        <v>76</v>
      </c>
      <c r="AT53" s="73">
        <v>63</v>
      </c>
      <c r="AU53" s="73">
        <v>88</v>
      </c>
      <c r="AV53" s="73">
        <v>73</v>
      </c>
      <c r="AW53" s="73">
        <v>72</v>
      </c>
      <c r="AX53" s="73">
        <v>60</v>
      </c>
      <c r="AY53" s="73">
        <v>65</v>
      </c>
      <c r="AZ53" s="73">
        <v>55</v>
      </c>
      <c r="BA53" s="73">
        <v>58</v>
      </c>
      <c r="BB53" s="73">
        <v>49</v>
      </c>
      <c r="BC53" s="73">
        <v>52</v>
      </c>
      <c r="BD53" s="73">
        <v>43</v>
      </c>
      <c r="BE53" s="73">
        <v>41</v>
      </c>
      <c r="BF53" s="73">
        <v>35</v>
      </c>
      <c r="BG53" s="73">
        <v>35</v>
      </c>
      <c r="BH53" s="73">
        <v>29</v>
      </c>
      <c r="BI53" s="73">
        <v>26</v>
      </c>
      <c r="BJ53" s="73">
        <v>21</v>
      </c>
      <c r="BK53" s="73">
        <v>20</v>
      </c>
      <c r="BL53" s="73">
        <v>17</v>
      </c>
      <c r="BM53" s="73">
        <v>14</v>
      </c>
      <c r="BN53" s="73">
        <v>11</v>
      </c>
      <c r="BO53" s="73">
        <v>9</v>
      </c>
      <c r="BP53" s="73">
        <v>8</v>
      </c>
      <c r="BQ53" s="73">
        <v>7</v>
      </c>
      <c r="BR53" s="73">
        <v>6</v>
      </c>
    </row>
    <row r="54" spans="1:70" x14ac:dyDescent="0.25">
      <c r="A54" s="58" t="s">
        <v>707</v>
      </c>
      <c r="B54" s="73">
        <v>560</v>
      </c>
      <c r="C54" s="73">
        <v>305</v>
      </c>
      <c r="D54" s="73">
        <v>255</v>
      </c>
      <c r="E54" s="73">
        <v>6</v>
      </c>
      <c r="F54" s="73">
        <v>5</v>
      </c>
      <c r="G54" s="73">
        <v>6</v>
      </c>
      <c r="H54" s="73">
        <v>5</v>
      </c>
      <c r="I54" s="73">
        <v>6</v>
      </c>
      <c r="J54" s="73">
        <v>5</v>
      </c>
      <c r="K54" s="73">
        <v>7</v>
      </c>
      <c r="L54" s="73">
        <v>5</v>
      </c>
      <c r="M54" s="73">
        <v>7</v>
      </c>
      <c r="N54" s="73">
        <v>5</v>
      </c>
      <c r="O54" s="73">
        <v>7</v>
      </c>
      <c r="P54" s="73">
        <v>5</v>
      </c>
      <c r="Q54" s="73">
        <v>6</v>
      </c>
      <c r="R54" s="73">
        <v>5</v>
      </c>
      <c r="S54" s="73">
        <v>6</v>
      </c>
      <c r="T54" s="73">
        <v>5</v>
      </c>
      <c r="U54" s="73">
        <v>6</v>
      </c>
      <c r="V54" s="73">
        <v>5</v>
      </c>
      <c r="W54" s="73">
        <v>6</v>
      </c>
      <c r="X54" s="73">
        <v>5</v>
      </c>
      <c r="Y54" s="73">
        <v>6</v>
      </c>
      <c r="Z54" s="73">
        <v>5</v>
      </c>
      <c r="AA54" s="73">
        <v>6</v>
      </c>
      <c r="AB54" s="73">
        <v>5</v>
      </c>
      <c r="AC54" s="73">
        <v>5</v>
      </c>
      <c r="AD54" s="73">
        <v>5</v>
      </c>
      <c r="AE54" s="73">
        <v>5</v>
      </c>
      <c r="AF54" s="73">
        <v>5</v>
      </c>
      <c r="AG54" s="73">
        <v>5</v>
      </c>
      <c r="AH54" s="73">
        <v>5</v>
      </c>
      <c r="AI54" s="73">
        <v>5</v>
      </c>
      <c r="AJ54" s="73">
        <v>5</v>
      </c>
      <c r="AK54" s="73">
        <v>5</v>
      </c>
      <c r="AL54" s="73">
        <v>5</v>
      </c>
      <c r="AM54" s="73">
        <v>5</v>
      </c>
      <c r="AN54" s="73">
        <v>5</v>
      </c>
      <c r="AO54" s="73">
        <v>5</v>
      </c>
      <c r="AP54" s="73">
        <v>5</v>
      </c>
      <c r="AQ54" s="73">
        <v>5</v>
      </c>
      <c r="AR54" s="73">
        <v>5</v>
      </c>
      <c r="AS54" s="73">
        <v>26</v>
      </c>
      <c r="AT54" s="73">
        <v>21</v>
      </c>
      <c r="AU54" s="73">
        <v>30</v>
      </c>
      <c r="AV54" s="73">
        <v>24</v>
      </c>
      <c r="AW54" s="73">
        <v>25</v>
      </c>
      <c r="AX54" s="73">
        <v>19</v>
      </c>
      <c r="AY54" s="73">
        <v>22</v>
      </c>
      <c r="AZ54" s="73">
        <v>18</v>
      </c>
      <c r="BA54" s="73">
        <v>21</v>
      </c>
      <c r="BB54" s="73">
        <v>15</v>
      </c>
      <c r="BC54" s="73">
        <v>17</v>
      </c>
      <c r="BD54" s="73">
        <v>15</v>
      </c>
      <c r="BE54" s="73">
        <v>14</v>
      </c>
      <c r="BF54" s="73">
        <v>11</v>
      </c>
      <c r="BG54" s="73">
        <v>11</v>
      </c>
      <c r="BH54" s="73">
        <v>10</v>
      </c>
      <c r="BI54" s="73">
        <v>9</v>
      </c>
      <c r="BJ54" s="73">
        <v>7</v>
      </c>
      <c r="BK54" s="73">
        <v>6</v>
      </c>
      <c r="BL54" s="73">
        <v>6</v>
      </c>
      <c r="BM54" s="73">
        <v>4</v>
      </c>
      <c r="BN54" s="73">
        <v>4</v>
      </c>
      <c r="BO54" s="73">
        <v>3</v>
      </c>
      <c r="BP54" s="73">
        <v>3</v>
      </c>
      <c r="BQ54" s="73">
        <v>2</v>
      </c>
      <c r="BR54" s="73">
        <v>2</v>
      </c>
    </row>
    <row r="55" spans="1:70" x14ac:dyDescent="0.25">
      <c r="A55" s="58" t="s">
        <v>708</v>
      </c>
      <c r="B55" s="73">
        <v>1237</v>
      </c>
      <c r="C55" s="73">
        <v>672</v>
      </c>
      <c r="D55" s="73">
        <v>565</v>
      </c>
      <c r="E55" s="73">
        <v>13</v>
      </c>
      <c r="F55" s="73">
        <v>11</v>
      </c>
      <c r="G55" s="73">
        <v>14</v>
      </c>
      <c r="H55" s="73">
        <v>11</v>
      </c>
      <c r="I55" s="73">
        <v>14</v>
      </c>
      <c r="J55" s="73">
        <v>11</v>
      </c>
      <c r="K55" s="73">
        <v>14</v>
      </c>
      <c r="L55" s="73">
        <v>11</v>
      </c>
      <c r="M55" s="73">
        <v>14</v>
      </c>
      <c r="N55" s="73">
        <v>11</v>
      </c>
      <c r="O55" s="73">
        <v>14</v>
      </c>
      <c r="P55" s="73">
        <v>11</v>
      </c>
      <c r="Q55" s="73">
        <v>14</v>
      </c>
      <c r="R55" s="73">
        <v>11</v>
      </c>
      <c r="S55" s="73">
        <v>14</v>
      </c>
      <c r="T55" s="73">
        <v>11</v>
      </c>
      <c r="U55" s="73">
        <v>14</v>
      </c>
      <c r="V55" s="73">
        <v>11</v>
      </c>
      <c r="W55" s="73">
        <v>13</v>
      </c>
      <c r="X55" s="73">
        <v>11</v>
      </c>
      <c r="Y55" s="73">
        <v>13</v>
      </c>
      <c r="Z55" s="73">
        <v>11</v>
      </c>
      <c r="AA55" s="73">
        <v>12</v>
      </c>
      <c r="AB55" s="73">
        <v>11</v>
      </c>
      <c r="AC55" s="73">
        <v>12</v>
      </c>
      <c r="AD55" s="73">
        <v>11</v>
      </c>
      <c r="AE55" s="73">
        <v>12</v>
      </c>
      <c r="AF55" s="73">
        <v>11</v>
      </c>
      <c r="AG55" s="73">
        <v>12</v>
      </c>
      <c r="AH55" s="73">
        <v>11</v>
      </c>
      <c r="AI55" s="73">
        <v>12</v>
      </c>
      <c r="AJ55" s="73">
        <v>10</v>
      </c>
      <c r="AK55" s="73">
        <v>12</v>
      </c>
      <c r="AL55" s="73">
        <v>10</v>
      </c>
      <c r="AM55" s="73">
        <v>12</v>
      </c>
      <c r="AN55" s="73">
        <v>10</v>
      </c>
      <c r="AO55" s="73">
        <v>12</v>
      </c>
      <c r="AP55" s="73">
        <v>10</v>
      </c>
      <c r="AQ55" s="73">
        <v>11</v>
      </c>
      <c r="AR55" s="73">
        <v>10</v>
      </c>
      <c r="AS55" s="73">
        <v>56</v>
      </c>
      <c r="AT55" s="73">
        <v>47</v>
      </c>
      <c r="AU55" s="73">
        <v>64</v>
      </c>
      <c r="AV55" s="73">
        <v>55</v>
      </c>
      <c r="AW55" s="73">
        <v>52</v>
      </c>
      <c r="AX55" s="73">
        <v>46</v>
      </c>
      <c r="AY55" s="73">
        <v>48</v>
      </c>
      <c r="AZ55" s="73">
        <v>41</v>
      </c>
      <c r="BA55" s="73">
        <v>43</v>
      </c>
      <c r="BB55" s="73">
        <v>36</v>
      </c>
      <c r="BC55" s="73">
        <v>39</v>
      </c>
      <c r="BD55" s="73">
        <v>32</v>
      </c>
      <c r="BE55" s="73">
        <v>30</v>
      </c>
      <c r="BF55" s="73">
        <v>26</v>
      </c>
      <c r="BG55" s="73">
        <v>26</v>
      </c>
      <c r="BH55" s="73">
        <v>21</v>
      </c>
      <c r="BI55" s="73">
        <v>19</v>
      </c>
      <c r="BJ55" s="73">
        <v>16</v>
      </c>
      <c r="BK55" s="73">
        <v>15</v>
      </c>
      <c r="BL55" s="73">
        <v>12</v>
      </c>
      <c r="BM55" s="73">
        <v>10</v>
      </c>
      <c r="BN55" s="73">
        <v>9</v>
      </c>
      <c r="BO55" s="73">
        <v>7</v>
      </c>
      <c r="BP55" s="73">
        <v>5</v>
      </c>
      <c r="BQ55" s="73">
        <v>5</v>
      </c>
      <c r="BR55" s="73">
        <v>4</v>
      </c>
    </row>
    <row r="56" spans="1:70" x14ac:dyDescent="0.25">
      <c r="A56" s="69" t="s">
        <v>26</v>
      </c>
      <c r="B56" s="78">
        <v>16963</v>
      </c>
      <c r="C56" s="78">
        <v>8900</v>
      </c>
      <c r="D56" s="78">
        <v>8063</v>
      </c>
      <c r="E56" s="78">
        <v>228</v>
      </c>
      <c r="F56" s="78">
        <v>214</v>
      </c>
      <c r="G56" s="78">
        <v>227</v>
      </c>
      <c r="H56" s="78">
        <v>207</v>
      </c>
      <c r="I56" s="78">
        <v>225</v>
      </c>
      <c r="J56" s="78">
        <v>202</v>
      </c>
      <c r="K56" s="78">
        <v>220</v>
      </c>
      <c r="L56" s="78">
        <v>201</v>
      </c>
      <c r="M56" s="78">
        <v>216</v>
      </c>
      <c r="N56" s="78">
        <v>199</v>
      </c>
      <c r="O56" s="78">
        <v>214</v>
      </c>
      <c r="P56" s="78">
        <v>194</v>
      </c>
      <c r="Q56" s="78">
        <v>212</v>
      </c>
      <c r="R56" s="78">
        <v>190</v>
      </c>
      <c r="S56" s="78">
        <v>207</v>
      </c>
      <c r="T56" s="78">
        <v>189</v>
      </c>
      <c r="U56" s="78">
        <v>204</v>
      </c>
      <c r="V56" s="78">
        <v>186</v>
      </c>
      <c r="W56" s="78">
        <v>202</v>
      </c>
      <c r="X56" s="78">
        <v>183</v>
      </c>
      <c r="Y56" s="78">
        <v>198</v>
      </c>
      <c r="Z56" s="78">
        <v>180</v>
      </c>
      <c r="AA56" s="78">
        <v>196</v>
      </c>
      <c r="AB56" s="78">
        <v>177</v>
      </c>
      <c r="AC56" s="78">
        <v>192</v>
      </c>
      <c r="AD56" s="78">
        <v>173</v>
      </c>
      <c r="AE56" s="78">
        <v>184</v>
      </c>
      <c r="AF56" s="78">
        <v>168</v>
      </c>
      <c r="AG56" s="78">
        <v>176</v>
      </c>
      <c r="AH56" s="78">
        <v>161</v>
      </c>
      <c r="AI56" s="78">
        <v>170</v>
      </c>
      <c r="AJ56" s="78">
        <v>154</v>
      </c>
      <c r="AK56" s="78">
        <v>162</v>
      </c>
      <c r="AL56" s="78">
        <v>148</v>
      </c>
      <c r="AM56" s="78">
        <v>158</v>
      </c>
      <c r="AN56" s="78">
        <v>143</v>
      </c>
      <c r="AO56" s="78">
        <v>157</v>
      </c>
      <c r="AP56" s="78">
        <v>143</v>
      </c>
      <c r="AQ56" s="78">
        <v>159</v>
      </c>
      <c r="AR56" s="78">
        <v>144</v>
      </c>
      <c r="AS56" s="78">
        <v>839</v>
      </c>
      <c r="AT56" s="78">
        <v>759</v>
      </c>
      <c r="AU56" s="78">
        <v>956</v>
      </c>
      <c r="AV56" s="78">
        <v>866</v>
      </c>
      <c r="AW56" s="78">
        <v>767</v>
      </c>
      <c r="AX56" s="78">
        <v>692</v>
      </c>
      <c r="AY56" s="78">
        <v>657</v>
      </c>
      <c r="AZ56" s="78">
        <v>591</v>
      </c>
      <c r="BA56" s="78">
        <v>511</v>
      </c>
      <c r="BB56" s="78">
        <v>460</v>
      </c>
      <c r="BC56" s="78">
        <v>412</v>
      </c>
      <c r="BD56" s="78">
        <v>372</v>
      </c>
      <c r="BE56" s="78">
        <v>285</v>
      </c>
      <c r="BF56" s="78">
        <v>256</v>
      </c>
      <c r="BG56" s="78">
        <v>214</v>
      </c>
      <c r="BH56" s="78">
        <v>196</v>
      </c>
      <c r="BI56" s="78">
        <v>131</v>
      </c>
      <c r="BJ56" s="78">
        <v>119</v>
      </c>
      <c r="BK56" s="78">
        <v>103</v>
      </c>
      <c r="BL56" s="78">
        <v>93</v>
      </c>
      <c r="BM56" s="78">
        <v>51</v>
      </c>
      <c r="BN56" s="78">
        <v>47</v>
      </c>
      <c r="BO56" s="78">
        <v>37</v>
      </c>
      <c r="BP56" s="78">
        <v>31</v>
      </c>
      <c r="BQ56" s="78">
        <v>30</v>
      </c>
      <c r="BR56" s="78">
        <v>25</v>
      </c>
    </row>
    <row r="57" spans="1:70" x14ac:dyDescent="0.25">
      <c r="A57" s="58" t="s">
        <v>709</v>
      </c>
      <c r="B57" s="73">
        <v>702</v>
      </c>
      <c r="C57" s="73">
        <v>369</v>
      </c>
      <c r="D57" s="73">
        <v>333</v>
      </c>
      <c r="E57" s="73">
        <v>9</v>
      </c>
      <c r="F57" s="73">
        <v>9</v>
      </c>
      <c r="G57" s="73">
        <v>9</v>
      </c>
      <c r="H57" s="73">
        <v>9</v>
      </c>
      <c r="I57" s="73">
        <v>9</v>
      </c>
      <c r="J57" s="73">
        <v>9</v>
      </c>
      <c r="K57" s="73">
        <v>9</v>
      </c>
      <c r="L57" s="73">
        <v>8</v>
      </c>
      <c r="M57" s="73">
        <v>9</v>
      </c>
      <c r="N57" s="73">
        <v>8</v>
      </c>
      <c r="O57" s="73">
        <v>9</v>
      </c>
      <c r="P57" s="73">
        <v>8</v>
      </c>
      <c r="Q57" s="73">
        <v>9</v>
      </c>
      <c r="R57" s="73">
        <v>8</v>
      </c>
      <c r="S57" s="73">
        <v>8</v>
      </c>
      <c r="T57" s="73">
        <v>8</v>
      </c>
      <c r="U57" s="73">
        <v>8</v>
      </c>
      <c r="V57" s="73">
        <v>8</v>
      </c>
      <c r="W57" s="73">
        <v>8</v>
      </c>
      <c r="X57" s="73">
        <v>8</v>
      </c>
      <c r="Y57" s="73">
        <v>8</v>
      </c>
      <c r="Z57" s="73">
        <v>8</v>
      </c>
      <c r="AA57" s="73">
        <v>8</v>
      </c>
      <c r="AB57" s="73">
        <v>7</v>
      </c>
      <c r="AC57" s="73">
        <v>8</v>
      </c>
      <c r="AD57" s="73">
        <v>7</v>
      </c>
      <c r="AE57" s="73">
        <v>8</v>
      </c>
      <c r="AF57" s="73">
        <v>7</v>
      </c>
      <c r="AG57" s="73">
        <v>7</v>
      </c>
      <c r="AH57" s="73">
        <v>7</v>
      </c>
      <c r="AI57" s="73">
        <v>7</v>
      </c>
      <c r="AJ57" s="73">
        <v>6</v>
      </c>
      <c r="AK57" s="73">
        <v>7</v>
      </c>
      <c r="AL57" s="73">
        <v>6</v>
      </c>
      <c r="AM57" s="73">
        <v>6</v>
      </c>
      <c r="AN57" s="73">
        <v>6</v>
      </c>
      <c r="AO57" s="73">
        <v>6</v>
      </c>
      <c r="AP57" s="73">
        <v>6</v>
      </c>
      <c r="AQ57" s="73">
        <v>7</v>
      </c>
      <c r="AR57" s="73">
        <v>6</v>
      </c>
      <c r="AS57" s="73">
        <v>35</v>
      </c>
      <c r="AT57" s="73">
        <v>31</v>
      </c>
      <c r="AU57" s="73">
        <v>40</v>
      </c>
      <c r="AV57" s="73">
        <v>35</v>
      </c>
      <c r="AW57" s="73">
        <v>32</v>
      </c>
      <c r="AX57" s="73">
        <v>28</v>
      </c>
      <c r="AY57" s="73">
        <v>28</v>
      </c>
      <c r="AZ57" s="73">
        <v>24</v>
      </c>
      <c r="BA57" s="73">
        <v>21</v>
      </c>
      <c r="BB57" s="73">
        <v>19</v>
      </c>
      <c r="BC57" s="73">
        <v>17</v>
      </c>
      <c r="BD57" s="73">
        <v>16</v>
      </c>
      <c r="BE57" s="73">
        <v>12</v>
      </c>
      <c r="BF57" s="73">
        <v>10</v>
      </c>
      <c r="BG57" s="73">
        <v>9</v>
      </c>
      <c r="BH57" s="73">
        <v>8</v>
      </c>
      <c r="BI57" s="73">
        <v>5</v>
      </c>
      <c r="BJ57" s="73">
        <v>5</v>
      </c>
      <c r="BK57" s="73">
        <v>4</v>
      </c>
      <c r="BL57" s="73">
        <v>4</v>
      </c>
      <c r="BM57" s="73">
        <v>3</v>
      </c>
      <c r="BN57" s="73">
        <v>2</v>
      </c>
      <c r="BO57" s="73">
        <v>2</v>
      </c>
      <c r="BP57" s="73">
        <v>1</v>
      </c>
      <c r="BQ57" s="73">
        <v>2</v>
      </c>
      <c r="BR57" s="73">
        <v>1</v>
      </c>
    </row>
    <row r="58" spans="1:70" x14ac:dyDescent="0.25">
      <c r="A58" s="58" t="s">
        <v>710</v>
      </c>
      <c r="B58" s="73">
        <v>2121</v>
      </c>
      <c r="C58" s="73">
        <v>1111</v>
      </c>
      <c r="D58" s="73">
        <v>1010</v>
      </c>
      <c r="E58" s="73">
        <v>29</v>
      </c>
      <c r="F58" s="73">
        <v>26</v>
      </c>
      <c r="G58" s="73">
        <v>28</v>
      </c>
      <c r="H58" s="73">
        <v>26</v>
      </c>
      <c r="I58" s="73">
        <v>28</v>
      </c>
      <c r="J58" s="73">
        <v>25</v>
      </c>
      <c r="K58" s="73">
        <v>28</v>
      </c>
      <c r="L58" s="73">
        <v>25</v>
      </c>
      <c r="M58" s="73">
        <v>27</v>
      </c>
      <c r="N58" s="73">
        <v>25</v>
      </c>
      <c r="O58" s="73">
        <v>27</v>
      </c>
      <c r="P58" s="73">
        <v>24</v>
      </c>
      <c r="Q58" s="73">
        <v>26</v>
      </c>
      <c r="R58" s="73">
        <v>24</v>
      </c>
      <c r="S58" s="73">
        <v>26</v>
      </c>
      <c r="T58" s="73">
        <v>24</v>
      </c>
      <c r="U58" s="73">
        <v>26</v>
      </c>
      <c r="V58" s="73">
        <v>23</v>
      </c>
      <c r="W58" s="73">
        <v>25</v>
      </c>
      <c r="X58" s="73">
        <v>23</v>
      </c>
      <c r="Y58" s="73">
        <v>25</v>
      </c>
      <c r="Z58" s="73">
        <v>22</v>
      </c>
      <c r="AA58" s="73">
        <v>25</v>
      </c>
      <c r="AB58" s="73">
        <v>22</v>
      </c>
      <c r="AC58" s="73">
        <v>24</v>
      </c>
      <c r="AD58" s="73">
        <v>22</v>
      </c>
      <c r="AE58" s="73">
        <v>23</v>
      </c>
      <c r="AF58" s="73">
        <v>21</v>
      </c>
      <c r="AG58" s="73">
        <v>21</v>
      </c>
      <c r="AH58" s="73">
        <v>20</v>
      </c>
      <c r="AI58" s="73">
        <v>21</v>
      </c>
      <c r="AJ58" s="73">
        <v>20</v>
      </c>
      <c r="AK58" s="73">
        <v>20</v>
      </c>
      <c r="AL58" s="73">
        <v>18</v>
      </c>
      <c r="AM58" s="73">
        <v>20</v>
      </c>
      <c r="AN58" s="73">
        <v>18</v>
      </c>
      <c r="AO58" s="73">
        <v>20</v>
      </c>
      <c r="AP58" s="73">
        <v>18</v>
      </c>
      <c r="AQ58" s="73">
        <v>20</v>
      </c>
      <c r="AR58" s="73">
        <v>18</v>
      </c>
      <c r="AS58" s="73">
        <v>105</v>
      </c>
      <c r="AT58" s="73">
        <v>95</v>
      </c>
      <c r="AU58" s="73">
        <v>119</v>
      </c>
      <c r="AV58" s="73">
        <v>109</v>
      </c>
      <c r="AW58" s="73">
        <v>96</v>
      </c>
      <c r="AX58" s="73">
        <v>87</v>
      </c>
      <c r="AY58" s="73">
        <v>82</v>
      </c>
      <c r="AZ58" s="73">
        <v>74</v>
      </c>
      <c r="BA58" s="73">
        <v>63</v>
      </c>
      <c r="BB58" s="73">
        <v>58</v>
      </c>
      <c r="BC58" s="73">
        <v>51</v>
      </c>
      <c r="BD58" s="73">
        <v>47</v>
      </c>
      <c r="BE58" s="73">
        <v>35</v>
      </c>
      <c r="BF58" s="73">
        <v>32</v>
      </c>
      <c r="BG58" s="73">
        <v>27</v>
      </c>
      <c r="BH58" s="73">
        <v>25</v>
      </c>
      <c r="BI58" s="73">
        <v>16</v>
      </c>
      <c r="BJ58" s="73">
        <v>15</v>
      </c>
      <c r="BK58" s="73">
        <v>13</v>
      </c>
      <c r="BL58" s="73">
        <v>11</v>
      </c>
      <c r="BM58" s="73">
        <v>6</v>
      </c>
      <c r="BN58" s="73">
        <v>6</v>
      </c>
      <c r="BO58" s="73">
        <v>5</v>
      </c>
      <c r="BP58" s="73">
        <v>4</v>
      </c>
      <c r="BQ58" s="73">
        <v>4</v>
      </c>
      <c r="BR58" s="73">
        <v>3</v>
      </c>
    </row>
    <row r="59" spans="1:70" x14ac:dyDescent="0.25">
      <c r="A59" s="58" t="s">
        <v>712</v>
      </c>
      <c r="B59" s="73">
        <v>719</v>
      </c>
      <c r="C59" s="73">
        <v>380</v>
      </c>
      <c r="D59" s="73">
        <v>339</v>
      </c>
      <c r="E59" s="73">
        <v>10</v>
      </c>
      <c r="F59" s="73">
        <v>9</v>
      </c>
      <c r="G59" s="73">
        <v>10</v>
      </c>
      <c r="H59" s="73">
        <v>8</v>
      </c>
      <c r="I59" s="73">
        <v>10</v>
      </c>
      <c r="J59" s="73">
        <v>8</v>
      </c>
      <c r="K59" s="73">
        <v>10</v>
      </c>
      <c r="L59" s="73">
        <v>9</v>
      </c>
      <c r="M59" s="73">
        <v>10</v>
      </c>
      <c r="N59" s="73">
        <v>8</v>
      </c>
      <c r="O59" s="73">
        <v>9</v>
      </c>
      <c r="P59" s="73">
        <v>8</v>
      </c>
      <c r="Q59" s="73">
        <v>9</v>
      </c>
      <c r="R59" s="73">
        <v>8</v>
      </c>
      <c r="S59" s="73">
        <v>9</v>
      </c>
      <c r="T59" s="73">
        <v>8</v>
      </c>
      <c r="U59" s="73">
        <v>8</v>
      </c>
      <c r="V59" s="73">
        <v>8</v>
      </c>
      <c r="W59" s="73">
        <v>8</v>
      </c>
      <c r="X59" s="73">
        <v>8</v>
      </c>
      <c r="Y59" s="73">
        <v>8</v>
      </c>
      <c r="Z59" s="73">
        <v>8</v>
      </c>
      <c r="AA59" s="73">
        <v>9</v>
      </c>
      <c r="AB59" s="73">
        <v>8</v>
      </c>
      <c r="AC59" s="73">
        <v>8</v>
      </c>
      <c r="AD59" s="73">
        <v>7</v>
      </c>
      <c r="AE59" s="73">
        <v>8</v>
      </c>
      <c r="AF59" s="73">
        <v>7</v>
      </c>
      <c r="AG59" s="73">
        <v>7</v>
      </c>
      <c r="AH59" s="73">
        <v>7</v>
      </c>
      <c r="AI59" s="73">
        <v>7</v>
      </c>
      <c r="AJ59" s="73">
        <v>7</v>
      </c>
      <c r="AK59" s="73">
        <v>7</v>
      </c>
      <c r="AL59" s="73">
        <v>6</v>
      </c>
      <c r="AM59" s="73">
        <v>7</v>
      </c>
      <c r="AN59" s="73">
        <v>6</v>
      </c>
      <c r="AO59" s="73">
        <v>7</v>
      </c>
      <c r="AP59" s="73">
        <v>6</v>
      </c>
      <c r="AQ59" s="73">
        <v>7</v>
      </c>
      <c r="AR59" s="73">
        <v>6</v>
      </c>
      <c r="AS59" s="73">
        <v>35</v>
      </c>
      <c r="AT59" s="73">
        <v>32</v>
      </c>
      <c r="AU59" s="73">
        <v>41</v>
      </c>
      <c r="AV59" s="73">
        <v>36</v>
      </c>
      <c r="AW59" s="73">
        <v>32</v>
      </c>
      <c r="AX59" s="73">
        <v>29</v>
      </c>
      <c r="AY59" s="73">
        <v>28</v>
      </c>
      <c r="AZ59" s="73">
        <v>25</v>
      </c>
      <c r="BA59" s="73">
        <v>22</v>
      </c>
      <c r="BB59" s="73">
        <v>19</v>
      </c>
      <c r="BC59" s="73">
        <v>18</v>
      </c>
      <c r="BD59" s="73">
        <v>16</v>
      </c>
      <c r="BE59" s="73">
        <v>12</v>
      </c>
      <c r="BF59" s="73">
        <v>11</v>
      </c>
      <c r="BG59" s="73">
        <v>9</v>
      </c>
      <c r="BH59" s="73">
        <v>8</v>
      </c>
      <c r="BI59" s="73">
        <v>6</v>
      </c>
      <c r="BJ59" s="73">
        <v>5</v>
      </c>
      <c r="BK59" s="73">
        <v>4</v>
      </c>
      <c r="BL59" s="73">
        <v>4</v>
      </c>
      <c r="BM59" s="73">
        <v>2</v>
      </c>
      <c r="BN59" s="73">
        <v>2</v>
      </c>
      <c r="BO59" s="73">
        <v>2</v>
      </c>
      <c r="BP59" s="73">
        <v>1</v>
      </c>
      <c r="BQ59" s="73">
        <v>1</v>
      </c>
      <c r="BR59" s="73">
        <v>1</v>
      </c>
    </row>
    <row r="60" spans="1:70" x14ac:dyDescent="0.25">
      <c r="A60" s="58" t="s">
        <v>713</v>
      </c>
      <c r="B60" s="73">
        <v>1900</v>
      </c>
      <c r="C60" s="73">
        <v>998</v>
      </c>
      <c r="D60" s="73">
        <v>902</v>
      </c>
      <c r="E60" s="73">
        <v>25</v>
      </c>
      <c r="F60" s="73">
        <v>25</v>
      </c>
      <c r="G60" s="73">
        <v>25</v>
      </c>
      <c r="H60" s="73">
        <v>23</v>
      </c>
      <c r="I60" s="73">
        <v>25</v>
      </c>
      <c r="J60" s="73">
        <v>22</v>
      </c>
      <c r="K60" s="73">
        <v>25</v>
      </c>
      <c r="L60" s="73">
        <v>22</v>
      </c>
      <c r="M60" s="73">
        <v>24</v>
      </c>
      <c r="N60" s="73">
        <v>22</v>
      </c>
      <c r="O60" s="73">
        <v>24</v>
      </c>
      <c r="P60" s="73">
        <v>22</v>
      </c>
      <c r="Q60" s="73">
        <v>24</v>
      </c>
      <c r="R60" s="73">
        <v>21</v>
      </c>
      <c r="S60" s="73">
        <v>23</v>
      </c>
      <c r="T60" s="73">
        <v>21</v>
      </c>
      <c r="U60" s="73">
        <v>23</v>
      </c>
      <c r="V60" s="73">
        <v>21</v>
      </c>
      <c r="W60" s="73">
        <v>23</v>
      </c>
      <c r="X60" s="73">
        <v>20</v>
      </c>
      <c r="Y60" s="73">
        <v>22</v>
      </c>
      <c r="Z60" s="73">
        <v>20</v>
      </c>
      <c r="AA60" s="73">
        <v>22</v>
      </c>
      <c r="AB60" s="73">
        <v>20</v>
      </c>
      <c r="AC60" s="73">
        <v>22</v>
      </c>
      <c r="AD60" s="73">
        <v>19</v>
      </c>
      <c r="AE60" s="73">
        <v>20</v>
      </c>
      <c r="AF60" s="73">
        <v>19</v>
      </c>
      <c r="AG60" s="73">
        <v>20</v>
      </c>
      <c r="AH60" s="73">
        <v>18</v>
      </c>
      <c r="AI60" s="73">
        <v>19</v>
      </c>
      <c r="AJ60" s="73">
        <v>17</v>
      </c>
      <c r="AK60" s="73">
        <v>18</v>
      </c>
      <c r="AL60" s="73">
        <v>17</v>
      </c>
      <c r="AM60" s="73">
        <v>18</v>
      </c>
      <c r="AN60" s="73">
        <v>16</v>
      </c>
      <c r="AO60" s="73">
        <v>18</v>
      </c>
      <c r="AP60" s="73">
        <v>16</v>
      </c>
      <c r="AQ60" s="73">
        <v>18</v>
      </c>
      <c r="AR60" s="73">
        <v>16</v>
      </c>
      <c r="AS60" s="73">
        <v>94</v>
      </c>
      <c r="AT60" s="73">
        <v>85</v>
      </c>
      <c r="AU60" s="73">
        <v>107</v>
      </c>
      <c r="AV60" s="73">
        <v>97</v>
      </c>
      <c r="AW60" s="73">
        <v>86</v>
      </c>
      <c r="AX60" s="73">
        <v>77</v>
      </c>
      <c r="AY60" s="73">
        <v>74</v>
      </c>
      <c r="AZ60" s="73">
        <v>66</v>
      </c>
      <c r="BA60" s="73">
        <v>57</v>
      </c>
      <c r="BB60" s="73">
        <v>52</v>
      </c>
      <c r="BC60" s="73">
        <v>46</v>
      </c>
      <c r="BD60" s="73">
        <v>42</v>
      </c>
      <c r="BE60" s="73">
        <v>32</v>
      </c>
      <c r="BF60" s="73">
        <v>29</v>
      </c>
      <c r="BG60" s="73">
        <v>24</v>
      </c>
      <c r="BH60" s="73">
        <v>22</v>
      </c>
      <c r="BI60" s="73">
        <v>15</v>
      </c>
      <c r="BJ60" s="73">
        <v>13</v>
      </c>
      <c r="BK60" s="73">
        <v>12</v>
      </c>
      <c r="BL60" s="73">
        <v>10</v>
      </c>
      <c r="BM60" s="73">
        <v>6</v>
      </c>
      <c r="BN60" s="73">
        <v>5</v>
      </c>
      <c r="BO60" s="73">
        <v>4</v>
      </c>
      <c r="BP60" s="73">
        <v>4</v>
      </c>
      <c r="BQ60" s="73">
        <v>3</v>
      </c>
      <c r="BR60" s="73">
        <v>3</v>
      </c>
    </row>
    <row r="61" spans="1:70" x14ac:dyDescent="0.25">
      <c r="A61" s="58" t="s">
        <v>714</v>
      </c>
      <c r="B61" s="73">
        <v>661</v>
      </c>
      <c r="C61" s="73">
        <v>348</v>
      </c>
      <c r="D61" s="73">
        <v>313</v>
      </c>
      <c r="E61" s="73">
        <v>9</v>
      </c>
      <c r="F61" s="73">
        <v>8</v>
      </c>
      <c r="G61" s="73">
        <v>9</v>
      </c>
      <c r="H61" s="73">
        <v>8</v>
      </c>
      <c r="I61" s="73">
        <v>9</v>
      </c>
      <c r="J61" s="73">
        <v>8</v>
      </c>
      <c r="K61" s="73">
        <v>8</v>
      </c>
      <c r="L61" s="73">
        <v>8</v>
      </c>
      <c r="M61" s="73">
        <v>8</v>
      </c>
      <c r="N61" s="73">
        <v>8</v>
      </c>
      <c r="O61" s="73">
        <v>8</v>
      </c>
      <c r="P61" s="73">
        <v>8</v>
      </c>
      <c r="Q61" s="73">
        <v>8</v>
      </c>
      <c r="R61" s="73">
        <v>7</v>
      </c>
      <c r="S61" s="73">
        <v>8</v>
      </c>
      <c r="T61" s="73">
        <v>8</v>
      </c>
      <c r="U61" s="73">
        <v>8</v>
      </c>
      <c r="V61" s="73">
        <v>7</v>
      </c>
      <c r="W61" s="73">
        <v>8</v>
      </c>
      <c r="X61" s="73">
        <v>7</v>
      </c>
      <c r="Y61" s="73">
        <v>8</v>
      </c>
      <c r="Z61" s="73">
        <v>7</v>
      </c>
      <c r="AA61" s="73">
        <v>7</v>
      </c>
      <c r="AB61" s="73">
        <v>7</v>
      </c>
      <c r="AC61" s="73">
        <v>8</v>
      </c>
      <c r="AD61" s="73">
        <v>7</v>
      </c>
      <c r="AE61" s="73">
        <v>7</v>
      </c>
      <c r="AF61" s="73">
        <v>7</v>
      </c>
      <c r="AG61" s="73">
        <v>7</v>
      </c>
      <c r="AH61" s="73">
        <v>6</v>
      </c>
      <c r="AI61" s="73">
        <v>7</v>
      </c>
      <c r="AJ61" s="73">
        <v>6</v>
      </c>
      <c r="AK61" s="73">
        <v>6</v>
      </c>
      <c r="AL61" s="73">
        <v>6</v>
      </c>
      <c r="AM61" s="73">
        <v>6</v>
      </c>
      <c r="AN61" s="73">
        <v>6</v>
      </c>
      <c r="AO61" s="73">
        <v>6</v>
      </c>
      <c r="AP61" s="73">
        <v>6</v>
      </c>
      <c r="AQ61" s="73">
        <v>6</v>
      </c>
      <c r="AR61" s="73">
        <v>6</v>
      </c>
      <c r="AS61" s="73">
        <v>33</v>
      </c>
      <c r="AT61" s="73">
        <v>29</v>
      </c>
      <c r="AU61" s="73">
        <v>37</v>
      </c>
      <c r="AV61" s="73">
        <v>34</v>
      </c>
      <c r="AW61" s="73">
        <v>30</v>
      </c>
      <c r="AX61" s="73">
        <v>26</v>
      </c>
      <c r="AY61" s="73">
        <v>26</v>
      </c>
      <c r="AZ61" s="73">
        <v>22</v>
      </c>
      <c r="BA61" s="73">
        <v>21</v>
      </c>
      <c r="BB61" s="73">
        <v>17</v>
      </c>
      <c r="BC61" s="73">
        <v>17</v>
      </c>
      <c r="BD61" s="73">
        <v>13</v>
      </c>
      <c r="BE61" s="73">
        <v>11</v>
      </c>
      <c r="BF61" s="73">
        <v>10</v>
      </c>
      <c r="BG61" s="73">
        <v>8</v>
      </c>
      <c r="BH61" s="73">
        <v>8</v>
      </c>
      <c r="BI61" s="73">
        <v>5</v>
      </c>
      <c r="BJ61" s="73">
        <v>5</v>
      </c>
      <c r="BK61" s="73">
        <v>4</v>
      </c>
      <c r="BL61" s="73">
        <v>4</v>
      </c>
      <c r="BM61" s="73">
        <v>2</v>
      </c>
      <c r="BN61" s="73">
        <v>2</v>
      </c>
      <c r="BO61" s="73">
        <v>2</v>
      </c>
      <c r="BP61" s="73">
        <v>1</v>
      </c>
      <c r="BQ61" s="73">
        <v>1</v>
      </c>
      <c r="BR61" s="73">
        <v>1</v>
      </c>
    </row>
    <row r="62" spans="1:70" x14ac:dyDescent="0.25">
      <c r="A62" s="58" t="s">
        <v>715</v>
      </c>
      <c r="B62" s="73">
        <v>1584</v>
      </c>
      <c r="C62" s="73">
        <v>829</v>
      </c>
      <c r="D62" s="73">
        <v>755</v>
      </c>
      <c r="E62" s="73">
        <v>22</v>
      </c>
      <c r="F62" s="73">
        <v>19</v>
      </c>
      <c r="G62" s="73">
        <v>21</v>
      </c>
      <c r="H62" s="73">
        <v>20</v>
      </c>
      <c r="I62" s="73">
        <v>21</v>
      </c>
      <c r="J62" s="73">
        <v>19</v>
      </c>
      <c r="K62" s="73">
        <v>20</v>
      </c>
      <c r="L62" s="73">
        <v>19</v>
      </c>
      <c r="M62" s="73">
        <v>20</v>
      </c>
      <c r="N62" s="73">
        <v>19</v>
      </c>
      <c r="O62" s="73">
        <v>20</v>
      </c>
      <c r="P62" s="73">
        <v>18</v>
      </c>
      <c r="Q62" s="73">
        <v>20</v>
      </c>
      <c r="R62" s="73">
        <v>18</v>
      </c>
      <c r="S62" s="73">
        <v>19</v>
      </c>
      <c r="T62" s="73">
        <v>18</v>
      </c>
      <c r="U62" s="73">
        <v>19</v>
      </c>
      <c r="V62" s="73">
        <v>18</v>
      </c>
      <c r="W62" s="73">
        <v>19</v>
      </c>
      <c r="X62" s="73">
        <v>17</v>
      </c>
      <c r="Y62" s="73">
        <v>18</v>
      </c>
      <c r="Z62" s="73">
        <v>17</v>
      </c>
      <c r="AA62" s="73">
        <v>18</v>
      </c>
      <c r="AB62" s="73">
        <v>17</v>
      </c>
      <c r="AC62" s="73">
        <v>18</v>
      </c>
      <c r="AD62" s="73">
        <v>16</v>
      </c>
      <c r="AE62" s="73">
        <v>17</v>
      </c>
      <c r="AF62" s="73">
        <v>16</v>
      </c>
      <c r="AG62" s="73">
        <v>17</v>
      </c>
      <c r="AH62" s="73">
        <v>15</v>
      </c>
      <c r="AI62" s="73">
        <v>16</v>
      </c>
      <c r="AJ62" s="73">
        <v>14</v>
      </c>
      <c r="AK62" s="73">
        <v>15</v>
      </c>
      <c r="AL62" s="73">
        <v>13</v>
      </c>
      <c r="AM62" s="73">
        <v>15</v>
      </c>
      <c r="AN62" s="73">
        <v>13</v>
      </c>
      <c r="AO62" s="73">
        <v>14</v>
      </c>
      <c r="AP62" s="73">
        <v>13</v>
      </c>
      <c r="AQ62" s="73">
        <v>15</v>
      </c>
      <c r="AR62" s="73">
        <v>13</v>
      </c>
      <c r="AS62" s="73">
        <v>78</v>
      </c>
      <c r="AT62" s="73">
        <v>72</v>
      </c>
      <c r="AU62" s="73">
        <v>89</v>
      </c>
      <c r="AV62" s="73">
        <v>81</v>
      </c>
      <c r="AW62" s="73">
        <v>72</v>
      </c>
      <c r="AX62" s="73">
        <v>66</v>
      </c>
      <c r="AY62" s="73">
        <v>61</v>
      </c>
      <c r="AZ62" s="73">
        <v>55</v>
      </c>
      <c r="BA62" s="73">
        <v>48</v>
      </c>
      <c r="BB62" s="73">
        <v>43</v>
      </c>
      <c r="BC62" s="73">
        <v>38</v>
      </c>
      <c r="BD62" s="73">
        <v>35</v>
      </c>
      <c r="BE62" s="73">
        <v>27</v>
      </c>
      <c r="BF62" s="73">
        <v>24</v>
      </c>
      <c r="BG62" s="73">
        <v>20</v>
      </c>
      <c r="BH62" s="73">
        <v>18</v>
      </c>
      <c r="BI62" s="73">
        <v>12</v>
      </c>
      <c r="BJ62" s="73">
        <v>11</v>
      </c>
      <c r="BK62" s="73">
        <v>9</v>
      </c>
      <c r="BL62" s="73">
        <v>9</v>
      </c>
      <c r="BM62" s="73">
        <v>5</v>
      </c>
      <c r="BN62" s="73">
        <v>4</v>
      </c>
      <c r="BO62" s="73">
        <v>3</v>
      </c>
      <c r="BP62" s="73">
        <v>3</v>
      </c>
      <c r="BQ62" s="73">
        <v>3</v>
      </c>
      <c r="BR62" s="73">
        <v>2</v>
      </c>
    </row>
    <row r="63" spans="1:70" x14ac:dyDescent="0.25">
      <c r="A63" s="58" t="s">
        <v>716</v>
      </c>
      <c r="B63" s="73">
        <v>1086</v>
      </c>
      <c r="C63" s="73">
        <v>570</v>
      </c>
      <c r="D63" s="73">
        <v>516</v>
      </c>
      <c r="E63" s="73">
        <v>15</v>
      </c>
      <c r="F63" s="73">
        <v>13</v>
      </c>
      <c r="G63" s="73">
        <v>14</v>
      </c>
      <c r="H63" s="73">
        <v>14</v>
      </c>
      <c r="I63" s="73">
        <v>14</v>
      </c>
      <c r="J63" s="73">
        <v>13</v>
      </c>
      <c r="K63" s="73">
        <v>14</v>
      </c>
      <c r="L63" s="73">
        <v>13</v>
      </c>
      <c r="M63" s="73">
        <v>14</v>
      </c>
      <c r="N63" s="73">
        <v>13</v>
      </c>
      <c r="O63" s="73">
        <v>14</v>
      </c>
      <c r="P63" s="73">
        <v>12</v>
      </c>
      <c r="Q63" s="73">
        <v>14</v>
      </c>
      <c r="R63" s="73">
        <v>12</v>
      </c>
      <c r="S63" s="73">
        <v>13</v>
      </c>
      <c r="T63" s="73">
        <v>12</v>
      </c>
      <c r="U63" s="73">
        <v>13</v>
      </c>
      <c r="V63" s="73">
        <v>12</v>
      </c>
      <c r="W63" s="73">
        <v>13</v>
      </c>
      <c r="X63" s="73">
        <v>12</v>
      </c>
      <c r="Y63" s="73">
        <v>13</v>
      </c>
      <c r="Z63" s="73">
        <v>11</v>
      </c>
      <c r="AA63" s="73">
        <v>13</v>
      </c>
      <c r="AB63" s="73">
        <v>11</v>
      </c>
      <c r="AC63" s="73">
        <v>12</v>
      </c>
      <c r="AD63" s="73">
        <v>11</v>
      </c>
      <c r="AE63" s="73">
        <v>12</v>
      </c>
      <c r="AF63" s="73">
        <v>11</v>
      </c>
      <c r="AG63" s="73">
        <v>12</v>
      </c>
      <c r="AH63" s="73">
        <v>10</v>
      </c>
      <c r="AI63" s="73">
        <v>11</v>
      </c>
      <c r="AJ63" s="73">
        <v>10</v>
      </c>
      <c r="AK63" s="73">
        <v>10</v>
      </c>
      <c r="AL63" s="73">
        <v>10</v>
      </c>
      <c r="AM63" s="73">
        <v>10</v>
      </c>
      <c r="AN63" s="73">
        <v>9</v>
      </c>
      <c r="AO63" s="73">
        <v>10</v>
      </c>
      <c r="AP63" s="73">
        <v>9</v>
      </c>
      <c r="AQ63" s="73">
        <v>10</v>
      </c>
      <c r="AR63" s="73">
        <v>9</v>
      </c>
      <c r="AS63" s="73">
        <v>54</v>
      </c>
      <c r="AT63" s="73">
        <v>48</v>
      </c>
      <c r="AU63" s="73">
        <v>61</v>
      </c>
      <c r="AV63" s="73">
        <v>56</v>
      </c>
      <c r="AW63" s="73">
        <v>49</v>
      </c>
      <c r="AX63" s="73">
        <v>44</v>
      </c>
      <c r="AY63" s="73">
        <v>42</v>
      </c>
      <c r="AZ63" s="73">
        <v>38</v>
      </c>
      <c r="BA63" s="73">
        <v>33</v>
      </c>
      <c r="BB63" s="73">
        <v>29</v>
      </c>
      <c r="BC63" s="73">
        <v>26</v>
      </c>
      <c r="BD63" s="73">
        <v>24</v>
      </c>
      <c r="BE63" s="73">
        <v>18</v>
      </c>
      <c r="BF63" s="73">
        <v>17</v>
      </c>
      <c r="BG63" s="73">
        <v>14</v>
      </c>
      <c r="BH63" s="73">
        <v>12</v>
      </c>
      <c r="BI63" s="73">
        <v>8</v>
      </c>
      <c r="BJ63" s="73">
        <v>8</v>
      </c>
      <c r="BK63" s="73">
        <v>7</v>
      </c>
      <c r="BL63" s="73">
        <v>6</v>
      </c>
      <c r="BM63" s="73">
        <v>3</v>
      </c>
      <c r="BN63" s="73">
        <v>3</v>
      </c>
      <c r="BO63" s="73">
        <v>2</v>
      </c>
      <c r="BP63" s="73">
        <v>2</v>
      </c>
      <c r="BQ63" s="73">
        <v>2</v>
      </c>
      <c r="BR63" s="73">
        <v>2</v>
      </c>
    </row>
    <row r="64" spans="1:70" x14ac:dyDescent="0.25">
      <c r="A64" s="58" t="s">
        <v>717</v>
      </c>
      <c r="B64" s="73">
        <v>1017</v>
      </c>
      <c r="C64" s="73">
        <v>533</v>
      </c>
      <c r="D64" s="73">
        <v>484</v>
      </c>
      <c r="E64" s="73">
        <v>14</v>
      </c>
      <c r="F64" s="73">
        <v>13</v>
      </c>
      <c r="G64" s="73">
        <v>14</v>
      </c>
      <c r="H64" s="73">
        <v>12</v>
      </c>
      <c r="I64" s="73">
        <v>14</v>
      </c>
      <c r="J64" s="73">
        <v>12</v>
      </c>
      <c r="K64" s="73">
        <v>13</v>
      </c>
      <c r="L64" s="73">
        <v>12</v>
      </c>
      <c r="M64" s="73">
        <v>13</v>
      </c>
      <c r="N64" s="73">
        <v>12</v>
      </c>
      <c r="O64" s="73">
        <v>13</v>
      </c>
      <c r="P64" s="73">
        <v>11</v>
      </c>
      <c r="Q64" s="73">
        <v>13</v>
      </c>
      <c r="R64" s="73">
        <v>11</v>
      </c>
      <c r="S64" s="73">
        <v>13</v>
      </c>
      <c r="T64" s="73">
        <v>11</v>
      </c>
      <c r="U64" s="73">
        <v>12</v>
      </c>
      <c r="V64" s="73">
        <v>11</v>
      </c>
      <c r="W64" s="73">
        <v>12</v>
      </c>
      <c r="X64" s="73">
        <v>11</v>
      </c>
      <c r="Y64" s="73">
        <v>12</v>
      </c>
      <c r="Z64" s="73">
        <v>11</v>
      </c>
      <c r="AA64" s="73">
        <v>12</v>
      </c>
      <c r="AB64" s="73">
        <v>10</v>
      </c>
      <c r="AC64" s="73">
        <v>12</v>
      </c>
      <c r="AD64" s="73">
        <v>10</v>
      </c>
      <c r="AE64" s="73">
        <v>11</v>
      </c>
      <c r="AF64" s="73">
        <v>10</v>
      </c>
      <c r="AG64" s="73">
        <v>10</v>
      </c>
      <c r="AH64" s="73">
        <v>10</v>
      </c>
      <c r="AI64" s="73">
        <v>10</v>
      </c>
      <c r="AJ64" s="73">
        <v>9</v>
      </c>
      <c r="AK64" s="73">
        <v>10</v>
      </c>
      <c r="AL64" s="73">
        <v>9</v>
      </c>
      <c r="AM64" s="73">
        <v>9</v>
      </c>
      <c r="AN64" s="73">
        <v>9</v>
      </c>
      <c r="AO64" s="73">
        <v>9</v>
      </c>
      <c r="AP64" s="73">
        <v>9</v>
      </c>
      <c r="AQ64" s="73">
        <v>9</v>
      </c>
      <c r="AR64" s="73">
        <v>9</v>
      </c>
      <c r="AS64" s="73">
        <v>50</v>
      </c>
      <c r="AT64" s="73">
        <v>46</v>
      </c>
      <c r="AU64" s="73">
        <v>57</v>
      </c>
      <c r="AV64" s="73">
        <v>52</v>
      </c>
      <c r="AW64" s="73">
        <v>46</v>
      </c>
      <c r="AX64" s="73">
        <v>42</v>
      </c>
      <c r="AY64" s="73">
        <v>39</v>
      </c>
      <c r="AZ64" s="73">
        <v>36</v>
      </c>
      <c r="BA64" s="73">
        <v>30</v>
      </c>
      <c r="BB64" s="73">
        <v>28</v>
      </c>
      <c r="BC64" s="73">
        <v>25</v>
      </c>
      <c r="BD64" s="73">
        <v>22</v>
      </c>
      <c r="BE64" s="73">
        <v>17</v>
      </c>
      <c r="BF64" s="73">
        <v>15</v>
      </c>
      <c r="BG64" s="73">
        <v>13</v>
      </c>
      <c r="BH64" s="73">
        <v>12</v>
      </c>
      <c r="BI64" s="73">
        <v>8</v>
      </c>
      <c r="BJ64" s="73">
        <v>7</v>
      </c>
      <c r="BK64" s="73">
        <v>6</v>
      </c>
      <c r="BL64" s="73">
        <v>6</v>
      </c>
      <c r="BM64" s="73">
        <v>3</v>
      </c>
      <c r="BN64" s="73">
        <v>3</v>
      </c>
      <c r="BO64" s="73">
        <v>2</v>
      </c>
      <c r="BP64" s="73">
        <v>2</v>
      </c>
      <c r="BQ64" s="73">
        <v>2</v>
      </c>
      <c r="BR64" s="73">
        <v>1</v>
      </c>
    </row>
    <row r="65" spans="1:70" x14ac:dyDescent="0.25">
      <c r="A65" s="58" t="s">
        <v>718</v>
      </c>
      <c r="B65" s="73">
        <v>743</v>
      </c>
      <c r="C65" s="73">
        <v>389</v>
      </c>
      <c r="D65" s="73">
        <v>354</v>
      </c>
      <c r="E65" s="73">
        <v>9</v>
      </c>
      <c r="F65" s="73">
        <v>10</v>
      </c>
      <c r="G65" s="73">
        <v>10</v>
      </c>
      <c r="H65" s="73">
        <v>9</v>
      </c>
      <c r="I65" s="73">
        <v>10</v>
      </c>
      <c r="J65" s="73">
        <v>9</v>
      </c>
      <c r="K65" s="73">
        <v>9</v>
      </c>
      <c r="L65" s="73">
        <v>9</v>
      </c>
      <c r="M65" s="73">
        <v>9</v>
      </c>
      <c r="N65" s="73">
        <v>9</v>
      </c>
      <c r="O65" s="73">
        <v>9</v>
      </c>
      <c r="P65" s="73">
        <v>9</v>
      </c>
      <c r="Q65" s="73">
        <v>9</v>
      </c>
      <c r="R65" s="73">
        <v>9</v>
      </c>
      <c r="S65" s="73">
        <v>9</v>
      </c>
      <c r="T65" s="73">
        <v>8</v>
      </c>
      <c r="U65" s="73">
        <v>9</v>
      </c>
      <c r="V65" s="73">
        <v>8</v>
      </c>
      <c r="W65" s="73">
        <v>9</v>
      </c>
      <c r="X65" s="73">
        <v>8</v>
      </c>
      <c r="Y65" s="73">
        <v>9</v>
      </c>
      <c r="Z65" s="73">
        <v>8</v>
      </c>
      <c r="AA65" s="73">
        <v>8</v>
      </c>
      <c r="AB65" s="73">
        <v>8</v>
      </c>
      <c r="AC65" s="73">
        <v>8</v>
      </c>
      <c r="AD65" s="73">
        <v>8</v>
      </c>
      <c r="AE65" s="73">
        <v>8</v>
      </c>
      <c r="AF65" s="73">
        <v>7</v>
      </c>
      <c r="AG65" s="73">
        <v>8</v>
      </c>
      <c r="AH65" s="73">
        <v>7</v>
      </c>
      <c r="AI65" s="73">
        <v>7</v>
      </c>
      <c r="AJ65" s="73">
        <v>7</v>
      </c>
      <c r="AK65" s="73">
        <v>7</v>
      </c>
      <c r="AL65" s="73">
        <v>7</v>
      </c>
      <c r="AM65" s="73">
        <v>7</v>
      </c>
      <c r="AN65" s="73">
        <v>6</v>
      </c>
      <c r="AO65" s="73">
        <v>7</v>
      </c>
      <c r="AP65" s="73">
        <v>6</v>
      </c>
      <c r="AQ65" s="73">
        <v>7</v>
      </c>
      <c r="AR65" s="73">
        <v>6</v>
      </c>
      <c r="AS65" s="73">
        <v>37</v>
      </c>
      <c r="AT65" s="73">
        <v>33</v>
      </c>
      <c r="AU65" s="73">
        <v>42</v>
      </c>
      <c r="AV65" s="73">
        <v>38</v>
      </c>
      <c r="AW65" s="73">
        <v>34</v>
      </c>
      <c r="AX65" s="73">
        <v>30</v>
      </c>
      <c r="AY65" s="73">
        <v>29</v>
      </c>
      <c r="AZ65" s="73">
        <v>26</v>
      </c>
      <c r="BA65" s="73">
        <v>23</v>
      </c>
      <c r="BB65" s="73">
        <v>20</v>
      </c>
      <c r="BC65" s="73">
        <v>18</v>
      </c>
      <c r="BD65" s="73">
        <v>16</v>
      </c>
      <c r="BE65" s="73">
        <v>13</v>
      </c>
      <c r="BF65" s="73">
        <v>11</v>
      </c>
      <c r="BG65" s="73">
        <v>9</v>
      </c>
      <c r="BH65" s="73">
        <v>9</v>
      </c>
      <c r="BI65" s="73">
        <v>6</v>
      </c>
      <c r="BJ65" s="73">
        <v>5</v>
      </c>
      <c r="BK65" s="73">
        <v>5</v>
      </c>
      <c r="BL65" s="73">
        <v>4</v>
      </c>
      <c r="BM65" s="73">
        <v>2</v>
      </c>
      <c r="BN65" s="73">
        <v>2</v>
      </c>
      <c r="BO65" s="73">
        <v>2</v>
      </c>
      <c r="BP65" s="73">
        <v>1</v>
      </c>
      <c r="BQ65" s="73">
        <v>1</v>
      </c>
      <c r="BR65" s="73">
        <v>1</v>
      </c>
    </row>
    <row r="66" spans="1:70" x14ac:dyDescent="0.25">
      <c r="A66" s="58" t="s">
        <v>836</v>
      </c>
      <c r="B66" s="73">
        <v>6430</v>
      </c>
      <c r="C66" s="73">
        <v>3373</v>
      </c>
      <c r="D66" s="73">
        <v>3057</v>
      </c>
      <c r="E66" s="73">
        <v>86</v>
      </c>
      <c r="F66" s="73">
        <v>82</v>
      </c>
      <c r="G66" s="73">
        <v>87</v>
      </c>
      <c r="H66" s="73">
        <v>78</v>
      </c>
      <c r="I66" s="73">
        <v>85</v>
      </c>
      <c r="J66" s="73">
        <v>77</v>
      </c>
      <c r="K66" s="73">
        <v>84</v>
      </c>
      <c r="L66" s="73">
        <v>76</v>
      </c>
      <c r="M66" s="73">
        <v>82</v>
      </c>
      <c r="N66" s="73">
        <v>75</v>
      </c>
      <c r="O66" s="73">
        <v>81</v>
      </c>
      <c r="P66" s="73">
        <v>74</v>
      </c>
      <c r="Q66" s="73">
        <v>80</v>
      </c>
      <c r="R66" s="73">
        <v>72</v>
      </c>
      <c r="S66" s="73">
        <v>79</v>
      </c>
      <c r="T66" s="73">
        <v>71</v>
      </c>
      <c r="U66" s="73">
        <v>78</v>
      </c>
      <c r="V66" s="73">
        <v>70</v>
      </c>
      <c r="W66" s="73">
        <v>77</v>
      </c>
      <c r="X66" s="73">
        <v>69</v>
      </c>
      <c r="Y66" s="73">
        <v>75</v>
      </c>
      <c r="Z66" s="73">
        <v>68</v>
      </c>
      <c r="AA66" s="73">
        <v>74</v>
      </c>
      <c r="AB66" s="73">
        <v>67</v>
      </c>
      <c r="AC66" s="73">
        <v>72</v>
      </c>
      <c r="AD66" s="73">
        <v>66</v>
      </c>
      <c r="AE66" s="73">
        <v>70</v>
      </c>
      <c r="AF66" s="73">
        <v>63</v>
      </c>
      <c r="AG66" s="73">
        <v>67</v>
      </c>
      <c r="AH66" s="73">
        <v>61</v>
      </c>
      <c r="AI66" s="73">
        <v>65</v>
      </c>
      <c r="AJ66" s="73">
        <v>58</v>
      </c>
      <c r="AK66" s="73">
        <v>62</v>
      </c>
      <c r="AL66" s="73">
        <v>56</v>
      </c>
      <c r="AM66" s="73">
        <v>60</v>
      </c>
      <c r="AN66" s="73">
        <v>54</v>
      </c>
      <c r="AO66" s="73">
        <v>60</v>
      </c>
      <c r="AP66" s="73">
        <v>54</v>
      </c>
      <c r="AQ66" s="73">
        <v>60</v>
      </c>
      <c r="AR66" s="73">
        <v>55</v>
      </c>
      <c r="AS66" s="73">
        <v>318</v>
      </c>
      <c r="AT66" s="73">
        <v>288</v>
      </c>
      <c r="AU66" s="73">
        <v>363</v>
      </c>
      <c r="AV66" s="73">
        <v>328</v>
      </c>
      <c r="AW66" s="73">
        <v>290</v>
      </c>
      <c r="AX66" s="73">
        <v>263</v>
      </c>
      <c r="AY66" s="73">
        <v>248</v>
      </c>
      <c r="AZ66" s="73">
        <v>225</v>
      </c>
      <c r="BA66" s="73">
        <v>193</v>
      </c>
      <c r="BB66" s="73">
        <v>175</v>
      </c>
      <c r="BC66" s="73">
        <v>156</v>
      </c>
      <c r="BD66" s="73">
        <v>141</v>
      </c>
      <c r="BE66" s="73">
        <v>108</v>
      </c>
      <c r="BF66" s="73">
        <v>97</v>
      </c>
      <c r="BG66" s="73">
        <v>81</v>
      </c>
      <c r="BH66" s="73">
        <v>74</v>
      </c>
      <c r="BI66" s="73">
        <v>50</v>
      </c>
      <c r="BJ66" s="73">
        <v>45</v>
      </c>
      <c r="BK66" s="73">
        <v>39</v>
      </c>
      <c r="BL66" s="73">
        <v>35</v>
      </c>
      <c r="BM66" s="73">
        <v>19</v>
      </c>
      <c r="BN66" s="73">
        <v>18</v>
      </c>
      <c r="BO66" s="73">
        <v>13</v>
      </c>
      <c r="BP66" s="73">
        <v>12</v>
      </c>
      <c r="BQ66" s="73">
        <v>11</v>
      </c>
      <c r="BR66" s="73">
        <v>10</v>
      </c>
    </row>
    <row r="67" spans="1:70" x14ac:dyDescent="0.25">
      <c r="A67" s="69" t="s">
        <v>30</v>
      </c>
      <c r="B67" s="78">
        <v>6093</v>
      </c>
      <c r="C67" s="78">
        <v>3178</v>
      </c>
      <c r="D67" s="78">
        <v>2915</v>
      </c>
      <c r="E67" s="78">
        <v>43</v>
      </c>
      <c r="F67" s="78">
        <v>39</v>
      </c>
      <c r="G67" s="78">
        <v>40</v>
      </c>
      <c r="H67" s="78">
        <v>40</v>
      </c>
      <c r="I67" s="78">
        <v>41</v>
      </c>
      <c r="J67" s="78">
        <v>38</v>
      </c>
      <c r="K67" s="78">
        <v>41</v>
      </c>
      <c r="L67" s="78">
        <v>39</v>
      </c>
      <c r="M67" s="78">
        <v>41</v>
      </c>
      <c r="N67" s="78">
        <v>40</v>
      </c>
      <c r="O67" s="78">
        <v>43</v>
      </c>
      <c r="P67" s="78">
        <v>41</v>
      </c>
      <c r="Q67" s="78">
        <v>44</v>
      </c>
      <c r="R67" s="78">
        <v>43</v>
      </c>
      <c r="S67" s="78">
        <v>48</v>
      </c>
      <c r="T67" s="78">
        <v>43</v>
      </c>
      <c r="U67" s="78">
        <v>50</v>
      </c>
      <c r="V67" s="78">
        <v>45</v>
      </c>
      <c r="W67" s="78">
        <v>52</v>
      </c>
      <c r="X67" s="78">
        <v>47</v>
      </c>
      <c r="Y67" s="78">
        <v>54</v>
      </c>
      <c r="Z67" s="78">
        <v>49</v>
      </c>
      <c r="AA67" s="78">
        <v>55</v>
      </c>
      <c r="AB67" s="78">
        <v>51</v>
      </c>
      <c r="AC67" s="78">
        <v>58</v>
      </c>
      <c r="AD67" s="78">
        <v>51</v>
      </c>
      <c r="AE67" s="78">
        <v>58</v>
      </c>
      <c r="AF67" s="78">
        <v>52</v>
      </c>
      <c r="AG67" s="78">
        <v>59</v>
      </c>
      <c r="AH67" s="78">
        <v>52</v>
      </c>
      <c r="AI67" s="78">
        <v>58</v>
      </c>
      <c r="AJ67" s="78">
        <v>52</v>
      </c>
      <c r="AK67" s="78">
        <v>58</v>
      </c>
      <c r="AL67" s="78">
        <v>52</v>
      </c>
      <c r="AM67" s="78">
        <v>57</v>
      </c>
      <c r="AN67" s="78">
        <v>51</v>
      </c>
      <c r="AO67" s="78">
        <v>54</v>
      </c>
      <c r="AP67" s="78">
        <v>48</v>
      </c>
      <c r="AQ67" s="78">
        <v>49</v>
      </c>
      <c r="AR67" s="78">
        <v>45</v>
      </c>
      <c r="AS67" s="78">
        <v>201</v>
      </c>
      <c r="AT67" s="78">
        <v>186</v>
      </c>
      <c r="AU67" s="78">
        <v>196</v>
      </c>
      <c r="AV67" s="78">
        <v>181</v>
      </c>
      <c r="AW67" s="78">
        <v>206</v>
      </c>
      <c r="AX67" s="78">
        <v>190</v>
      </c>
      <c r="AY67" s="78">
        <v>225</v>
      </c>
      <c r="AZ67" s="78">
        <v>209</v>
      </c>
      <c r="BA67" s="78">
        <v>234</v>
      </c>
      <c r="BB67" s="78">
        <v>216</v>
      </c>
      <c r="BC67" s="78">
        <v>227</v>
      </c>
      <c r="BD67" s="78">
        <v>208</v>
      </c>
      <c r="BE67" s="78">
        <v>236</v>
      </c>
      <c r="BF67" s="78">
        <v>215</v>
      </c>
      <c r="BG67" s="78">
        <v>171</v>
      </c>
      <c r="BH67" s="78">
        <v>155</v>
      </c>
      <c r="BI67" s="78">
        <v>137</v>
      </c>
      <c r="BJ67" s="78">
        <v>125</v>
      </c>
      <c r="BK67" s="78">
        <v>130</v>
      </c>
      <c r="BL67" s="78">
        <v>118</v>
      </c>
      <c r="BM67" s="78">
        <v>97</v>
      </c>
      <c r="BN67" s="78">
        <v>89</v>
      </c>
      <c r="BO67" s="78">
        <v>69</v>
      </c>
      <c r="BP67" s="78">
        <v>63</v>
      </c>
      <c r="BQ67" s="78">
        <v>46</v>
      </c>
      <c r="BR67" s="78">
        <v>42</v>
      </c>
    </row>
    <row r="68" spans="1:70" x14ac:dyDescent="0.25">
      <c r="A68" s="58" t="s">
        <v>719</v>
      </c>
      <c r="B68" s="73">
        <v>3928</v>
      </c>
      <c r="C68" s="73">
        <v>2049</v>
      </c>
      <c r="D68" s="73">
        <v>1879</v>
      </c>
      <c r="E68" s="73">
        <v>27</v>
      </c>
      <c r="F68" s="73">
        <v>26</v>
      </c>
      <c r="G68" s="73">
        <v>26</v>
      </c>
      <c r="H68" s="73">
        <v>26</v>
      </c>
      <c r="I68" s="73">
        <v>27</v>
      </c>
      <c r="J68" s="73">
        <v>24</v>
      </c>
      <c r="K68" s="73">
        <v>27</v>
      </c>
      <c r="L68" s="73">
        <v>25</v>
      </c>
      <c r="M68" s="73">
        <v>27</v>
      </c>
      <c r="N68" s="73">
        <v>25</v>
      </c>
      <c r="O68" s="73">
        <v>28</v>
      </c>
      <c r="P68" s="73">
        <v>26</v>
      </c>
      <c r="Q68" s="73">
        <v>29</v>
      </c>
      <c r="R68" s="73">
        <v>27</v>
      </c>
      <c r="S68" s="73">
        <v>31</v>
      </c>
      <c r="T68" s="73">
        <v>28</v>
      </c>
      <c r="U68" s="73">
        <v>32</v>
      </c>
      <c r="V68" s="73">
        <v>29</v>
      </c>
      <c r="W68" s="73">
        <v>33</v>
      </c>
      <c r="X68" s="73">
        <v>31</v>
      </c>
      <c r="Y68" s="73">
        <v>34</v>
      </c>
      <c r="Z68" s="73">
        <v>32</v>
      </c>
      <c r="AA68" s="73">
        <v>35</v>
      </c>
      <c r="AB68" s="73">
        <v>33</v>
      </c>
      <c r="AC68" s="73">
        <v>37</v>
      </c>
      <c r="AD68" s="73">
        <v>33</v>
      </c>
      <c r="AE68" s="73">
        <v>37</v>
      </c>
      <c r="AF68" s="73">
        <v>34</v>
      </c>
      <c r="AG68" s="73">
        <v>38</v>
      </c>
      <c r="AH68" s="73">
        <v>34</v>
      </c>
      <c r="AI68" s="73">
        <v>37</v>
      </c>
      <c r="AJ68" s="73">
        <v>34</v>
      </c>
      <c r="AK68" s="73">
        <v>37</v>
      </c>
      <c r="AL68" s="73">
        <v>34</v>
      </c>
      <c r="AM68" s="73">
        <v>37</v>
      </c>
      <c r="AN68" s="73">
        <v>33</v>
      </c>
      <c r="AO68" s="73">
        <v>34</v>
      </c>
      <c r="AP68" s="73">
        <v>31</v>
      </c>
      <c r="AQ68" s="73">
        <v>32</v>
      </c>
      <c r="AR68" s="73">
        <v>29</v>
      </c>
      <c r="AS68" s="73">
        <v>130</v>
      </c>
      <c r="AT68" s="73">
        <v>119</v>
      </c>
      <c r="AU68" s="73">
        <v>127</v>
      </c>
      <c r="AV68" s="73">
        <v>116</v>
      </c>
      <c r="AW68" s="73">
        <v>133</v>
      </c>
      <c r="AX68" s="73">
        <v>122</v>
      </c>
      <c r="AY68" s="73">
        <v>146</v>
      </c>
      <c r="AZ68" s="73">
        <v>134</v>
      </c>
      <c r="BA68" s="73">
        <v>151</v>
      </c>
      <c r="BB68" s="73">
        <v>139</v>
      </c>
      <c r="BC68" s="73">
        <v>146</v>
      </c>
      <c r="BD68" s="73">
        <v>134</v>
      </c>
      <c r="BE68" s="73">
        <v>152</v>
      </c>
      <c r="BF68" s="73">
        <v>139</v>
      </c>
      <c r="BG68" s="73">
        <v>110</v>
      </c>
      <c r="BH68" s="73">
        <v>100</v>
      </c>
      <c r="BI68" s="73">
        <v>88</v>
      </c>
      <c r="BJ68" s="73">
        <v>81</v>
      </c>
      <c r="BK68" s="73">
        <v>84</v>
      </c>
      <c r="BL68" s="73">
        <v>76</v>
      </c>
      <c r="BM68" s="73">
        <v>63</v>
      </c>
      <c r="BN68" s="73">
        <v>57</v>
      </c>
      <c r="BO68" s="73">
        <v>44</v>
      </c>
      <c r="BP68" s="73">
        <v>41</v>
      </c>
      <c r="BQ68" s="73">
        <v>30</v>
      </c>
      <c r="BR68" s="73">
        <v>27</v>
      </c>
    </row>
    <row r="69" spans="1:70" x14ac:dyDescent="0.25">
      <c r="A69" s="58" t="s">
        <v>720</v>
      </c>
      <c r="B69" s="73">
        <v>1762</v>
      </c>
      <c r="C69" s="73">
        <v>918</v>
      </c>
      <c r="D69" s="73">
        <v>844</v>
      </c>
      <c r="E69" s="73">
        <v>13</v>
      </c>
      <c r="F69" s="73">
        <v>11</v>
      </c>
      <c r="G69" s="73">
        <v>11</v>
      </c>
      <c r="H69" s="73">
        <v>12</v>
      </c>
      <c r="I69" s="73">
        <v>11</v>
      </c>
      <c r="J69" s="73">
        <v>12</v>
      </c>
      <c r="K69" s="73">
        <v>11</v>
      </c>
      <c r="L69" s="73">
        <v>12</v>
      </c>
      <c r="M69" s="73">
        <v>11</v>
      </c>
      <c r="N69" s="73">
        <v>12</v>
      </c>
      <c r="O69" s="73">
        <v>12</v>
      </c>
      <c r="P69" s="73">
        <v>12</v>
      </c>
      <c r="Q69" s="73">
        <v>12</v>
      </c>
      <c r="R69" s="73">
        <v>13</v>
      </c>
      <c r="S69" s="73">
        <v>14</v>
      </c>
      <c r="T69" s="73">
        <v>12</v>
      </c>
      <c r="U69" s="73">
        <v>15</v>
      </c>
      <c r="V69" s="73">
        <v>13</v>
      </c>
      <c r="W69" s="73">
        <v>15</v>
      </c>
      <c r="X69" s="73">
        <v>13</v>
      </c>
      <c r="Y69" s="73">
        <v>16</v>
      </c>
      <c r="Z69" s="73">
        <v>14</v>
      </c>
      <c r="AA69" s="73">
        <v>16</v>
      </c>
      <c r="AB69" s="73">
        <v>15</v>
      </c>
      <c r="AC69" s="73">
        <v>17</v>
      </c>
      <c r="AD69" s="73">
        <v>15</v>
      </c>
      <c r="AE69" s="73">
        <v>17</v>
      </c>
      <c r="AF69" s="73">
        <v>15</v>
      </c>
      <c r="AG69" s="73">
        <v>17</v>
      </c>
      <c r="AH69" s="73">
        <v>15</v>
      </c>
      <c r="AI69" s="73">
        <v>17</v>
      </c>
      <c r="AJ69" s="73">
        <v>15</v>
      </c>
      <c r="AK69" s="73">
        <v>17</v>
      </c>
      <c r="AL69" s="73">
        <v>15</v>
      </c>
      <c r="AM69" s="73">
        <v>16</v>
      </c>
      <c r="AN69" s="73">
        <v>15</v>
      </c>
      <c r="AO69" s="73">
        <v>16</v>
      </c>
      <c r="AP69" s="73">
        <v>14</v>
      </c>
      <c r="AQ69" s="73">
        <v>14</v>
      </c>
      <c r="AR69" s="73">
        <v>13</v>
      </c>
      <c r="AS69" s="73">
        <v>58</v>
      </c>
      <c r="AT69" s="73">
        <v>54</v>
      </c>
      <c r="AU69" s="73">
        <v>57</v>
      </c>
      <c r="AV69" s="73">
        <v>52</v>
      </c>
      <c r="AW69" s="73">
        <v>60</v>
      </c>
      <c r="AX69" s="73">
        <v>55</v>
      </c>
      <c r="AY69" s="73">
        <v>65</v>
      </c>
      <c r="AZ69" s="73">
        <v>60</v>
      </c>
      <c r="BA69" s="73">
        <v>68</v>
      </c>
      <c r="BB69" s="73">
        <v>62</v>
      </c>
      <c r="BC69" s="73">
        <v>66</v>
      </c>
      <c r="BD69" s="73">
        <v>60</v>
      </c>
      <c r="BE69" s="73">
        <v>68</v>
      </c>
      <c r="BF69" s="73">
        <v>62</v>
      </c>
      <c r="BG69" s="73">
        <v>49</v>
      </c>
      <c r="BH69" s="73">
        <v>45</v>
      </c>
      <c r="BI69" s="73">
        <v>40</v>
      </c>
      <c r="BJ69" s="73">
        <v>36</v>
      </c>
      <c r="BK69" s="73">
        <v>38</v>
      </c>
      <c r="BL69" s="73">
        <v>34</v>
      </c>
      <c r="BM69" s="73">
        <v>28</v>
      </c>
      <c r="BN69" s="73">
        <v>26</v>
      </c>
      <c r="BO69" s="73">
        <v>20</v>
      </c>
      <c r="BP69" s="73">
        <v>18</v>
      </c>
      <c r="BQ69" s="73">
        <v>13</v>
      </c>
      <c r="BR69" s="73">
        <v>12</v>
      </c>
    </row>
    <row r="70" spans="1:70" x14ac:dyDescent="0.25">
      <c r="A70" s="58" t="s">
        <v>721</v>
      </c>
      <c r="B70" s="73">
        <v>403</v>
      </c>
      <c r="C70" s="73">
        <v>211</v>
      </c>
      <c r="D70" s="73">
        <v>192</v>
      </c>
      <c r="E70" s="73">
        <v>3</v>
      </c>
      <c r="F70" s="73">
        <v>2</v>
      </c>
      <c r="G70" s="73">
        <v>3</v>
      </c>
      <c r="H70" s="73">
        <v>2</v>
      </c>
      <c r="I70" s="73">
        <v>3</v>
      </c>
      <c r="J70" s="73">
        <v>2</v>
      </c>
      <c r="K70" s="73">
        <v>3</v>
      </c>
      <c r="L70" s="73">
        <v>2</v>
      </c>
      <c r="M70" s="73">
        <v>3</v>
      </c>
      <c r="N70" s="73">
        <v>3</v>
      </c>
      <c r="O70" s="73">
        <v>3</v>
      </c>
      <c r="P70" s="73">
        <v>3</v>
      </c>
      <c r="Q70" s="73">
        <v>3</v>
      </c>
      <c r="R70" s="73">
        <v>3</v>
      </c>
      <c r="S70" s="73">
        <v>3</v>
      </c>
      <c r="T70" s="73">
        <v>3</v>
      </c>
      <c r="U70" s="73">
        <v>3</v>
      </c>
      <c r="V70" s="73">
        <v>3</v>
      </c>
      <c r="W70" s="73">
        <v>4</v>
      </c>
      <c r="X70" s="73">
        <v>3</v>
      </c>
      <c r="Y70" s="73">
        <v>4</v>
      </c>
      <c r="Z70" s="73">
        <v>3</v>
      </c>
      <c r="AA70" s="73">
        <v>4</v>
      </c>
      <c r="AB70" s="73">
        <v>3</v>
      </c>
      <c r="AC70" s="73">
        <v>4</v>
      </c>
      <c r="AD70" s="73">
        <v>3</v>
      </c>
      <c r="AE70" s="73">
        <v>4</v>
      </c>
      <c r="AF70" s="73">
        <v>3</v>
      </c>
      <c r="AG70" s="73">
        <v>4</v>
      </c>
      <c r="AH70" s="73">
        <v>3</v>
      </c>
      <c r="AI70" s="73">
        <v>4</v>
      </c>
      <c r="AJ70" s="73">
        <v>3</v>
      </c>
      <c r="AK70" s="73">
        <v>4</v>
      </c>
      <c r="AL70" s="73">
        <v>3</v>
      </c>
      <c r="AM70" s="73">
        <v>4</v>
      </c>
      <c r="AN70" s="73">
        <v>3</v>
      </c>
      <c r="AO70" s="73">
        <v>4</v>
      </c>
      <c r="AP70" s="73">
        <v>3</v>
      </c>
      <c r="AQ70" s="73">
        <v>3</v>
      </c>
      <c r="AR70" s="73">
        <v>3</v>
      </c>
      <c r="AS70" s="73">
        <v>13</v>
      </c>
      <c r="AT70" s="73">
        <v>13</v>
      </c>
      <c r="AU70" s="73">
        <v>12</v>
      </c>
      <c r="AV70" s="73">
        <v>13</v>
      </c>
      <c r="AW70" s="73">
        <v>13</v>
      </c>
      <c r="AX70" s="73">
        <v>13</v>
      </c>
      <c r="AY70" s="73">
        <v>14</v>
      </c>
      <c r="AZ70" s="73">
        <v>15</v>
      </c>
      <c r="BA70" s="73">
        <v>15</v>
      </c>
      <c r="BB70" s="73">
        <v>15</v>
      </c>
      <c r="BC70" s="73">
        <v>15</v>
      </c>
      <c r="BD70" s="73">
        <v>14</v>
      </c>
      <c r="BE70" s="73">
        <v>16</v>
      </c>
      <c r="BF70" s="73">
        <v>14</v>
      </c>
      <c r="BG70" s="73">
        <v>12</v>
      </c>
      <c r="BH70" s="73">
        <v>10</v>
      </c>
      <c r="BI70" s="73">
        <v>9</v>
      </c>
      <c r="BJ70" s="73">
        <v>8</v>
      </c>
      <c r="BK70" s="73">
        <v>8</v>
      </c>
      <c r="BL70" s="73">
        <v>8</v>
      </c>
      <c r="BM70" s="73">
        <v>6</v>
      </c>
      <c r="BN70" s="73">
        <v>6</v>
      </c>
      <c r="BO70" s="73">
        <v>5</v>
      </c>
      <c r="BP70" s="73">
        <v>4</v>
      </c>
      <c r="BQ70" s="73">
        <v>3</v>
      </c>
      <c r="BR70" s="73">
        <v>3</v>
      </c>
    </row>
    <row r="71" spans="1:70" x14ac:dyDescent="0.25">
      <c r="A71" s="69" t="s">
        <v>166</v>
      </c>
      <c r="B71" s="78">
        <v>6806</v>
      </c>
      <c r="C71" s="78">
        <v>3735</v>
      </c>
      <c r="D71" s="78">
        <v>3071</v>
      </c>
      <c r="E71" s="78">
        <v>65</v>
      </c>
      <c r="F71" s="78">
        <v>54</v>
      </c>
      <c r="G71" s="78">
        <v>62</v>
      </c>
      <c r="H71" s="78">
        <v>55</v>
      </c>
      <c r="I71" s="78">
        <v>65</v>
      </c>
      <c r="J71" s="78">
        <v>51</v>
      </c>
      <c r="K71" s="78">
        <v>63</v>
      </c>
      <c r="L71" s="78">
        <v>52</v>
      </c>
      <c r="M71" s="78">
        <v>64</v>
      </c>
      <c r="N71" s="78">
        <v>52</v>
      </c>
      <c r="O71" s="78">
        <v>64</v>
      </c>
      <c r="P71" s="78">
        <v>53</v>
      </c>
      <c r="Q71" s="78">
        <v>66</v>
      </c>
      <c r="R71" s="78">
        <v>52</v>
      </c>
      <c r="S71" s="78">
        <v>66</v>
      </c>
      <c r="T71" s="78">
        <v>54</v>
      </c>
      <c r="U71" s="78">
        <v>66</v>
      </c>
      <c r="V71" s="78">
        <v>55</v>
      </c>
      <c r="W71" s="78">
        <v>68</v>
      </c>
      <c r="X71" s="78">
        <v>55</v>
      </c>
      <c r="Y71" s="78">
        <v>69</v>
      </c>
      <c r="Z71" s="78">
        <v>56</v>
      </c>
      <c r="AA71" s="78">
        <v>70</v>
      </c>
      <c r="AB71" s="78">
        <v>58</v>
      </c>
      <c r="AC71" s="78">
        <v>70</v>
      </c>
      <c r="AD71" s="78">
        <v>59</v>
      </c>
      <c r="AE71" s="78">
        <v>70</v>
      </c>
      <c r="AF71" s="78">
        <v>58</v>
      </c>
      <c r="AG71" s="78">
        <v>70</v>
      </c>
      <c r="AH71" s="78">
        <v>57</v>
      </c>
      <c r="AI71" s="78">
        <v>69</v>
      </c>
      <c r="AJ71" s="78">
        <v>57</v>
      </c>
      <c r="AK71" s="78">
        <v>68</v>
      </c>
      <c r="AL71" s="78">
        <v>56</v>
      </c>
      <c r="AM71" s="78">
        <v>68</v>
      </c>
      <c r="AN71" s="78">
        <v>55</v>
      </c>
      <c r="AO71" s="78">
        <v>66</v>
      </c>
      <c r="AP71" s="78">
        <v>55</v>
      </c>
      <c r="AQ71" s="78">
        <v>66</v>
      </c>
      <c r="AR71" s="78">
        <v>54</v>
      </c>
      <c r="AS71" s="78">
        <v>326</v>
      </c>
      <c r="AT71" s="78">
        <v>267</v>
      </c>
      <c r="AU71" s="78">
        <v>363</v>
      </c>
      <c r="AV71" s="78">
        <v>299</v>
      </c>
      <c r="AW71" s="78">
        <v>291</v>
      </c>
      <c r="AX71" s="78">
        <v>239</v>
      </c>
      <c r="AY71" s="78">
        <v>259</v>
      </c>
      <c r="AZ71" s="78">
        <v>212</v>
      </c>
      <c r="BA71" s="78">
        <v>232</v>
      </c>
      <c r="BB71" s="78">
        <v>190</v>
      </c>
      <c r="BC71" s="78">
        <v>233</v>
      </c>
      <c r="BD71" s="78">
        <v>192</v>
      </c>
      <c r="BE71" s="78">
        <v>190</v>
      </c>
      <c r="BF71" s="78">
        <v>157</v>
      </c>
      <c r="BG71" s="78">
        <v>164</v>
      </c>
      <c r="BH71" s="78">
        <v>136</v>
      </c>
      <c r="BI71" s="78">
        <v>123</v>
      </c>
      <c r="BJ71" s="78">
        <v>102</v>
      </c>
      <c r="BK71" s="78">
        <v>94</v>
      </c>
      <c r="BL71" s="78">
        <v>77</v>
      </c>
      <c r="BM71" s="78">
        <v>61</v>
      </c>
      <c r="BN71" s="78">
        <v>50</v>
      </c>
      <c r="BO71" s="78">
        <v>39</v>
      </c>
      <c r="BP71" s="78">
        <v>32</v>
      </c>
      <c r="BQ71" s="78">
        <v>25</v>
      </c>
      <c r="BR71" s="78">
        <v>20</v>
      </c>
    </row>
    <row r="72" spans="1:70" x14ac:dyDescent="0.25">
      <c r="A72" s="58" t="s">
        <v>722</v>
      </c>
      <c r="B72" s="73">
        <v>1876</v>
      </c>
      <c r="C72" s="73">
        <v>1030</v>
      </c>
      <c r="D72" s="73">
        <v>846</v>
      </c>
      <c r="E72" s="73">
        <v>18</v>
      </c>
      <c r="F72" s="73">
        <v>15</v>
      </c>
      <c r="G72" s="73">
        <v>17</v>
      </c>
      <c r="H72" s="73">
        <v>16</v>
      </c>
      <c r="I72" s="73">
        <v>18</v>
      </c>
      <c r="J72" s="73">
        <v>14</v>
      </c>
      <c r="K72" s="73">
        <v>18</v>
      </c>
      <c r="L72" s="73">
        <v>14</v>
      </c>
      <c r="M72" s="73">
        <v>18</v>
      </c>
      <c r="N72" s="73">
        <v>14</v>
      </c>
      <c r="O72" s="73">
        <v>18</v>
      </c>
      <c r="P72" s="73">
        <v>15</v>
      </c>
      <c r="Q72" s="73">
        <v>18</v>
      </c>
      <c r="R72" s="73">
        <v>14</v>
      </c>
      <c r="S72" s="73">
        <v>18</v>
      </c>
      <c r="T72" s="73">
        <v>15</v>
      </c>
      <c r="U72" s="73">
        <v>18</v>
      </c>
      <c r="V72" s="73">
        <v>15</v>
      </c>
      <c r="W72" s="73">
        <v>19</v>
      </c>
      <c r="X72" s="73">
        <v>15</v>
      </c>
      <c r="Y72" s="73">
        <v>19</v>
      </c>
      <c r="Z72" s="73">
        <v>15</v>
      </c>
      <c r="AA72" s="73">
        <v>19</v>
      </c>
      <c r="AB72" s="73">
        <v>16</v>
      </c>
      <c r="AC72" s="73">
        <v>19</v>
      </c>
      <c r="AD72" s="73">
        <v>16</v>
      </c>
      <c r="AE72" s="73">
        <v>19</v>
      </c>
      <c r="AF72" s="73">
        <v>16</v>
      </c>
      <c r="AG72" s="73">
        <v>19</v>
      </c>
      <c r="AH72" s="73">
        <v>16</v>
      </c>
      <c r="AI72" s="73">
        <v>19</v>
      </c>
      <c r="AJ72" s="73">
        <v>16</v>
      </c>
      <c r="AK72" s="73">
        <v>19</v>
      </c>
      <c r="AL72" s="73">
        <v>16</v>
      </c>
      <c r="AM72" s="73">
        <v>19</v>
      </c>
      <c r="AN72" s="73">
        <v>15</v>
      </c>
      <c r="AO72" s="73">
        <v>18</v>
      </c>
      <c r="AP72" s="73">
        <v>15</v>
      </c>
      <c r="AQ72" s="73">
        <v>18</v>
      </c>
      <c r="AR72" s="73">
        <v>15</v>
      </c>
      <c r="AS72" s="73">
        <v>90</v>
      </c>
      <c r="AT72" s="73">
        <v>74</v>
      </c>
      <c r="AU72" s="73">
        <v>100</v>
      </c>
      <c r="AV72" s="73">
        <v>83</v>
      </c>
      <c r="AW72" s="73">
        <v>80</v>
      </c>
      <c r="AX72" s="73">
        <v>66</v>
      </c>
      <c r="AY72" s="73">
        <v>71</v>
      </c>
      <c r="AZ72" s="73">
        <v>58</v>
      </c>
      <c r="BA72" s="73">
        <v>64</v>
      </c>
      <c r="BB72" s="73">
        <v>52</v>
      </c>
      <c r="BC72" s="73">
        <v>65</v>
      </c>
      <c r="BD72" s="73">
        <v>53</v>
      </c>
      <c r="BE72" s="73">
        <v>53</v>
      </c>
      <c r="BF72" s="73">
        <v>43</v>
      </c>
      <c r="BG72" s="73">
        <v>45</v>
      </c>
      <c r="BH72" s="73">
        <v>37</v>
      </c>
      <c r="BI72" s="73">
        <v>34</v>
      </c>
      <c r="BJ72" s="73">
        <v>28</v>
      </c>
      <c r="BK72" s="73">
        <v>26</v>
      </c>
      <c r="BL72" s="73">
        <v>21</v>
      </c>
      <c r="BM72" s="73">
        <v>16</v>
      </c>
      <c r="BN72" s="73">
        <v>14</v>
      </c>
      <c r="BO72" s="73">
        <v>11</v>
      </c>
      <c r="BP72" s="73">
        <v>9</v>
      </c>
      <c r="BQ72" s="73">
        <v>7</v>
      </c>
      <c r="BR72" s="73">
        <v>5</v>
      </c>
    </row>
    <row r="73" spans="1:70" x14ac:dyDescent="0.25">
      <c r="A73" s="58" t="s">
        <v>723</v>
      </c>
      <c r="B73" s="73">
        <v>2986</v>
      </c>
      <c r="C73" s="73">
        <v>1638</v>
      </c>
      <c r="D73" s="73">
        <v>1348</v>
      </c>
      <c r="E73" s="73">
        <v>28</v>
      </c>
      <c r="F73" s="73">
        <v>24</v>
      </c>
      <c r="G73" s="73">
        <v>27</v>
      </c>
      <c r="H73" s="73">
        <v>24</v>
      </c>
      <c r="I73" s="73">
        <v>28</v>
      </c>
      <c r="J73" s="73">
        <v>23</v>
      </c>
      <c r="K73" s="73">
        <v>27</v>
      </c>
      <c r="L73" s="73">
        <v>23</v>
      </c>
      <c r="M73" s="73">
        <v>28</v>
      </c>
      <c r="N73" s="73">
        <v>23</v>
      </c>
      <c r="O73" s="73">
        <v>28</v>
      </c>
      <c r="P73" s="73">
        <v>23</v>
      </c>
      <c r="Q73" s="73">
        <v>29</v>
      </c>
      <c r="R73" s="73">
        <v>23</v>
      </c>
      <c r="S73" s="73">
        <v>29</v>
      </c>
      <c r="T73" s="73">
        <v>24</v>
      </c>
      <c r="U73" s="73">
        <v>29</v>
      </c>
      <c r="V73" s="73">
        <v>24</v>
      </c>
      <c r="W73" s="73">
        <v>30</v>
      </c>
      <c r="X73" s="73">
        <v>24</v>
      </c>
      <c r="Y73" s="73">
        <v>30</v>
      </c>
      <c r="Z73" s="73">
        <v>25</v>
      </c>
      <c r="AA73" s="73">
        <v>31</v>
      </c>
      <c r="AB73" s="73">
        <v>25</v>
      </c>
      <c r="AC73" s="73">
        <v>31</v>
      </c>
      <c r="AD73" s="73">
        <v>26</v>
      </c>
      <c r="AE73" s="73">
        <v>31</v>
      </c>
      <c r="AF73" s="73">
        <v>25</v>
      </c>
      <c r="AG73" s="73">
        <v>31</v>
      </c>
      <c r="AH73" s="73">
        <v>25</v>
      </c>
      <c r="AI73" s="73">
        <v>30</v>
      </c>
      <c r="AJ73" s="73">
        <v>25</v>
      </c>
      <c r="AK73" s="73">
        <v>30</v>
      </c>
      <c r="AL73" s="73">
        <v>24</v>
      </c>
      <c r="AM73" s="73">
        <v>30</v>
      </c>
      <c r="AN73" s="73">
        <v>24</v>
      </c>
      <c r="AO73" s="73">
        <v>29</v>
      </c>
      <c r="AP73" s="73">
        <v>24</v>
      </c>
      <c r="AQ73" s="73">
        <v>29</v>
      </c>
      <c r="AR73" s="73">
        <v>24</v>
      </c>
      <c r="AS73" s="73">
        <v>143</v>
      </c>
      <c r="AT73" s="73">
        <v>117</v>
      </c>
      <c r="AU73" s="73">
        <v>159</v>
      </c>
      <c r="AV73" s="73">
        <v>131</v>
      </c>
      <c r="AW73" s="73">
        <v>128</v>
      </c>
      <c r="AX73" s="73">
        <v>105</v>
      </c>
      <c r="AY73" s="73">
        <v>114</v>
      </c>
      <c r="AZ73" s="73">
        <v>93</v>
      </c>
      <c r="BA73" s="73">
        <v>102</v>
      </c>
      <c r="BB73" s="73">
        <v>83</v>
      </c>
      <c r="BC73" s="73">
        <v>102</v>
      </c>
      <c r="BD73" s="73">
        <v>84</v>
      </c>
      <c r="BE73" s="73">
        <v>83</v>
      </c>
      <c r="BF73" s="73">
        <v>69</v>
      </c>
      <c r="BG73" s="73">
        <v>72</v>
      </c>
      <c r="BH73" s="73">
        <v>60</v>
      </c>
      <c r="BI73" s="73">
        <v>54</v>
      </c>
      <c r="BJ73" s="73">
        <v>45</v>
      </c>
      <c r="BK73" s="73">
        <v>41</v>
      </c>
      <c r="BL73" s="73">
        <v>34</v>
      </c>
      <c r="BM73" s="73">
        <v>27</v>
      </c>
      <c r="BN73" s="73">
        <v>22</v>
      </c>
      <c r="BO73" s="73">
        <v>17</v>
      </c>
      <c r="BP73" s="73">
        <v>14</v>
      </c>
      <c r="BQ73" s="73">
        <v>11</v>
      </c>
      <c r="BR73" s="73">
        <v>9</v>
      </c>
    </row>
    <row r="74" spans="1:70" x14ac:dyDescent="0.25">
      <c r="A74" s="58" t="s">
        <v>724</v>
      </c>
      <c r="B74" s="73">
        <v>1944</v>
      </c>
      <c r="C74" s="73">
        <v>1067</v>
      </c>
      <c r="D74" s="73">
        <v>877</v>
      </c>
      <c r="E74" s="73">
        <v>19</v>
      </c>
      <c r="F74" s="73">
        <v>15</v>
      </c>
      <c r="G74" s="73">
        <v>18</v>
      </c>
      <c r="H74" s="73">
        <v>15</v>
      </c>
      <c r="I74" s="73">
        <v>19</v>
      </c>
      <c r="J74" s="73">
        <v>14</v>
      </c>
      <c r="K74" s="73">
        <v>18</v>
      </c>
      <c r="L74" s="73">
        <v>15</v>
      </c>
      <c r="M74" s="73">
        <v>18</v>
      </c>
      <c r="N74" s="73">
        <v>15</v>
      </c>
      <c r="O74" s="73">
        <v>18</v>
      </c>
      <c r="P74" s="73">
        <v>15</v>
      </c>
      <c r="Q74" s="73">
        <v>19</v>
      </c>
      <c r="R74" s="73">
        <v>15</v>
      </c>
      <c r="S74" s="73">
        <v>19</v>
      </c>
      <c r="T74" s="73">
        <v>15</v>
      </c>
      <c r="U74" s="73">
        <v>19</v>
      </c>
      <c r="V74" s="73">
        <v>16</v>
      </c>
      <c r="W74" s="73">
        <v>19</v>
      </c>
      <c r="X74" s="73">
        <v>16</v>
      </c>
      <c r="Y74" s="73">
        <v>20</v>
      </c>
      <c r="Z74" s="73">
        <v>16</v>
      </c>
      <c r="AA74" s="73">
        <v>20</v>
      </c>
      <c r="AB74" s="73">
        <v>17</v>
      </c>
      <c r="AC74" s="73">
        <v>20</v>
      </c>
      <c r="AD74" s="73">
        <v>17</v>
      </c>
      <c r="AE74" s="73">
        <v>20</v>
      </c>
      <c r="AF74" s="73">
        <v>17</v>
      </c>
      <c r="AG74" s="73">
        <v>20</v>
      </c>
      <c r="AH74" s="73">
        <v>16</v>
      </c>
      <c r="AI74" s="73">
        <v>20</v>
      </c>
      <c r="AJ74" s="73">
        <v>16</v>
      </c>
      <c r="AK74" s="73">
        <v>19</v>
      </c>
      <c r="AL74" s="73">
        <v>16</v>
      </c>
      <c r="AM74" s="73">
        <v>19</v>
      </c>
      <c r="AN74" s="73">
        <v>16</v>
      </c>
      <c r="AO74" s="73">
        <v>19</v>
      </c>
      <c r="AP74" s="73">
        <v>16</v>
      </c>
      <c r="AQ74" s="73">
        <v>19</v>
      </c>
      <c r="AR74" s="73">
        <v>15</v>
      </c>
      <c r="AS74" s="73">
        <v>93</v>
      </c>
      <c r="AT74" s="73">
        <v>76</v>
      </c>
      <c r="AU74" s="73">
        <v>104</v>
      </c>
      <c r="AV74" s="73">
        <v>85</v>
      </c>
      <c r="AW74" s="73">
        <v>83</v>
      </c>
      <c r="AX74" s="73">
        <v>68</v>
      </c>
      <c r="AY74" s="73">
        <v>74</v>
      </c>
      <c r="AZ74" s="73">
        <v>61</v>
      </c>
      <c r="BA74" s="73">
        <v>66</v>
      </c>
      <c r="BB74" s="73">
        <v>55</v>
      </c>
      <c r="BC74" s="73">
        <v>66</v>
      </c>
      <c r="BD74" s="73">
        <v>55</v>
      </c>
      <c r="BE74" s="73">
        <v>54</v>
      </c>
      <c r="BF74" s="73">
        <v>45</v>
      </c>
      <c r="BG74" s="73">
        <v>47</v>
      </c>
      <c r="BH74" s="73">
        <v>39</v>
      </c>
      <c r="BI74" s="73">
        <v>35</v>
      </c>
      <c r="BJ74" s="73">
        <v>29</v>
      </c>
      <c r="BK74" s="73">
        <v>27</v>
      </c>
      <c r="BL74" s="73">
        <v>22</v>
      </c>
      <c r="BM74" s="73">
        <v>18</v>
      </c>
      <c r="BN74" s="73">
        <v>14</v>
      </c>
      <c r="BO74" s="73">
        <v>11</v>
      </c>
      <c r="BP74" s="73">
        <v>9</v>
      </c>
      <c r="BQ74" s="73">
        <v>7</v>
      </c>
      <c r="BR74" s="73">
        <v>6</v>
      </c>
    </row>
    <row r="75" spans="1:70" x14ac:dyDescent="0.25">
      <c r="A75" s="69" t="s">
        <v>27</v>
      </c>
      <c r="B75" s="78">
        <v>20434</v>
      </c>
      <c r="C75" s="78">
        <v>11044</v>
      </c>
      <c r="D75" s="78">
        <v>9390</v>
      </c>
      <c r="E75" s="78">
        <v>279</v>
      </c>
      <c r="F75" s="78">
        <v>237</v>
      </c>
      <c r="G75" s="78">
        <v>283</v>
      </c>
      <c r="H75" s="78">
        <v>244</v>
      </c>
      <c r="I75" s="78">
        <v>288</v>
      </c>
      <c r="J75" s="78">
        <v>244</v>
      </c>
      <c r="K75" s="78">
        <v>287</v>
      </c>
      <c r="L75" s="78">
        <v>244</v>
      </c>
      <c r="M75" s="78">
        <v>282</v>
      </c>
      <c r="N75" s="78">
        <v>242</v>
      </c>
      <c r="O75" s="78">
        <v>278</v>
      </c>
      <c r="P75" s="78">
        <v>236</v>
      </c>
      <c r="Q75" s="78">
        <v>271</v>
      </c>
      <c r="R75" s="78">
        <v>229</v>
      </c>
      <c r="S75" s="78">
        <v>261</v>
      </c>
      <c r="T75" s="78">
        <v>223</v>
      </c>
      <c r="U75" s="78">
        <v>252</v>
      </c>
      <c r="V75" s="78">
        <v>214</v>
      </c>
      <c r="W75" s="78">
        <v>241</v>
      </c>
      <c r="X75" s="78">
        <v>206</v>
      </c>
      <c r="Y75" s="78">
        <v>230</v>
      </c>
      <c r="Z75" s="78">
        <v>197</v>
      </c>
      <c r="AA75" s="78">
        <v>221</v>
      </c>
      <c r="AB75" s="78">
        <v>186</v>
      </c>
      <c r="AC75" s="78">
        <v>212</v>
      </c>
      <c r="AD75" s="78">
        <v>179</v>
      </c>
      <c r="AE75" s="78">
        <v>207</v>
      </c>
      <c r="AF75" s="78">
        <v>174</v>
      </c>
      <c r="AG75" s="78">
        <v>202</v>
      </c>
      <c r="AH75" s="78">
        <v>173</v>
      </c>
      <c r="AI75" s="78">
        <v>200</v>
      </c>
      <c r="AJ75" s="78">
        <v>169</v>
      </c>
      <c r="AK75" s="78">
        <v>199</v>
      </c>
      <c r="AL75" s="78">
        <v>165</v>
      </c>
      <c r="AM75" s="78">
        <v>199</v>
      </c>
      <c r="AN75" s="78">
        <v>166</v>
      </c>
      <c r="AO75" s="78">
        <v>202</v>
      </c>
      <c r="AP75" s="78">
        <v>173</v>
      </c>
      <c r="AQ75" s="78">
        <v>212</v>
      </c>
      <c r="AR75" s="78">
        <v>179</v>
      </c>
      <c r="AS75" s="78">
        <v>1162</v>
      </c>
      <c r="AT75" s="78">
        <v>989</v>
      </c>
      <c r="AU75" s="78">
        <v>1220</v>
      </c>
      <c r="AV75" s="78">
        <v>1040</v>
      </c>
      <c r="AW75" s="78">
        <v>879</v>
      </c>
      <c r="AX75" s="78">
        <v>748</v>
      </c>
      <c r="AY75" s="78">
        <v>759</v>
      </c>
      <c r="AZ75" s="78">
        <v>652</v>
      </c>
      <c r="BA75" s="78">
        <v>627</v>
      </c>
      <c r="BB75" s="78">
        <v>534</v>
      </c>
      <c r="BC75" s="78">
        <v>488</v>
      </c>
      <c r="BD75" s="78">
        <v>415</v>
      </c>
      <c r="BE75" s="78">
        <v>344</v>
      </c>
      <c r="BF75" s="78">
        <v>293</v>
      </c>
      <c r="BG75" s="78">
        <v>297</v>
      </c>
      <c r="BH75" s="78">
        <v>252</v>
      </c>
      <c r="BI75" s="78">
        <v>200</v>
      </c>
      <c r="BJ75" s="78">
        <v>167</v>
      </c>
      <c r="BK75" s="78">
        <v>131</v>
      </c>
      <c r="BL75" s="78">
        <v>113</v>
      </c>
      <c r="BM75" s="78">
        <v>53</v>
      </c>
      <c r="BN75" s="78">
        <v>44</v>
      </c>
      <c r="BO75" s="78">
        <v>38</v>
      </c>
      <c r="BP75" s="78">
        <v>31</v>
      </c>
      <c r="BQ75" s="78">
        <v>40</v>
      </c>
      <c r="BR75" s="78">
        <v>32</v>
      </c>
    </row>
    <row r="76" spans="1:70" x14ac:dyDescent="0.25">
      <c r="A76" s="58" t="s">
        <v>725</v>
      </c>
      <c r="B76" s="73">
        <v>3067</v>
      </c>
      <c r="C76" s="73">
        <v>1658</v>
      </c>
      <c r="D76" s="73">
        <v>1409</v>
      </c>
      <c r="E76" s="73">
        <v>41</v>
      </c>
      <c r="F76" s="73">
        <v>36</v>
      </c>
      <c r="G76" s="73">
        <v>42</v>
      </c>
      <c r="H76" s="73">
        <v>37</v>
      </c>
      <c r="I76" s="73">
        <v>43</v>
      </c>
      <c r="J76" s="73">
        <v>37</v>
      </c>
      <c r="K76" s="73">
        <v>43</v>
      </c>
      <c r="L76" s="73">
        <v>37</v>
      </c>
      <c r="M76" s="73">
        <v>43</v>
      </c>
      <c r="N76" s="73">
        <v>36</v>
      </c>
      <c r="O76" s="73">
        <v>42</v>
      </c>
      <c r="P76" s="73">
        <v>35</v>
      </c>
      <c r="Q76" s="73">
        <v>41</v>
      </c>
      <c r="R76" s="73">
        <v>34</v>
      </c>
      <c r="S76" s="73">
        <v>39</v>
      </c>
      <c r="T76" s="73">
        <v>34</v>
      </c>
      <c r="U76" s="73">
        <v>38</v>
      </c>
      <c r="V76" s="73">
        <v>32</v>
      </c>
      <c r="W76" s="73">
        <v>36</v>
      </c>
      <c r="X76" s="73">
        <v>31</v>
      </c>
      <c r="Y76" s="73">
        <v>35</v>
      </c>
      <c r="Z76" s="73">
        <v>29</v>
      </c>
      <c r="AA76" s="73">
        <v>33</v>
      </c>
      <c r="AB76" s="73">
        <v>28</v>
      </c>
      <c r="AC76" s="73">
        <v>32</v>
      </c>
      <c r="AD76" s="73">
        <v>27</v>
      </c>
      <c r="AE76" s="73">
        <v>31</v>
      </c>
      <c r="AF76" s="73">
        <v>26</v>
      </c>
      <c r="AG76" s="73">
        <v>30</v>
      </c>
      <c r="AH76" s="73">
        <v>26</v>
      </c>
      <c r="AI76" s="73">
        <v>30</v>
      </c>
      <c r="AJ76" s="73">
        <v>25</v>
      </c>
      <c r="AK76" s="73">
        <v>30</v>
      </c>
      <c r="AL76" s="73">
        <v>25</v>
      </c>
      <c r="AM76" s="73">
        <v>30</v>
      </c>
      <c r="AN76" s="73">
        <v>25</v>
      </c>
      <c r="AO76" s="73">
        <v>30</v>
      </c>
      <c r="AP76" s="73">
        <v>26</v>
      </c>
      <c r="AQ76" s="73">
        <v>32</v>
      </c>
      <c r="AR76" s="73">
        <v>27</v>
      </c>
      <c r="AS76" s="73">
        <v>175</v>
      </c>
      <c r="AT76" s="73">
        <v>148</v>
      </c>
      <c r="AU76" s="73">
        <v>183</v>
      </c>
      <c r="AV76" s="73">
        <v>156</v>
      </c>
      <c r="AW76" s="73">
        <v>132</v>
      </c>
      <c r="AX76" s="73">
        <v>112</v>
      </c>
      <c r="AY76" s="73">
        <v>115</v>
      </c>
      <c r="AZ76" s="73">
        <v>97</v>
      </c>
      <c r="BA76" s="73">
        <v>94</v>
      </c>
      <c r="BB76" s="73">
        <v>80</v>
      </c>
      <c r="BC76" s="73">
        <v>73</v>
      </c>
      <c r="BD76" s="73">
        <v>62</v>
      </c>
      <c r="BE76" s="73">
        <v>52</v>
      </c>
      <c r="BF76" s="73">
        <v>44</v>
      </c>
      <c r="BG76" s="73">
        <v>44</v>
      </c>
      <c r="BH76" s="73">
        <v>38</v>
      </c>
      <c r="BI76" s="73">
        <v>30</v>
      </c>
      <c r="BJ76" s="73">
        <v>25</v>
      </c>
      <c r="BK76" s="73">
        <v>20</v>
      </c>
      <c r="BL76" s="73">
        <v>17</v>
      </c>
      <c r="BM76" s="73">
        <v>8</v>
      </c>
      <c r="BN76" s="73">
        <v>7</v>
      </c>
      <c r="BO76" s="73">
        <v>5</v>
      </c>
      <c r="BP76" s="73">
        <v>5</v>
      </c>
      <c r="BQ76" s="73">
        <v>6</v>
      </c>
      <c r="BR76" s="73">
        <v>5</v>
      </c>
    </row>
    <row r="77" spans="1:70" x14ac:dyDescent="0.25">
      <c r="A77" s="58" t="s">
        <v>726</v>
      </c>
      <c r="B77" s="73">
        <v>1635</v>
      </c>
      <c r="C77" s="73">
        <v>884</v>
      </c>
      <c r="D77" s="73">
        <v>751</v>
      </c>
      <c r="E77" s="73">
        <v>22</v>
      </c>
      <c r="F77" s="73">
        <v>19</v>
      </c>
      <c r="G77" s="73">
        <v>23</v>
      </c>
      <c r="H77" s="73">
        <v>19</v>
      </c>
      <c r="I77" s="73">
        <v>23</v>
      </c>
      <c r="J77" s="73">
        <v>20</v>
      </c>
      <c r="K77" s="73">
        <v>23</v>
      </c>
      <c r="L77" s="73">
        <v>19</v>
      </c>
      <c r="M77" s="73">
        <v>23</v>
      </c>
      <c r="N77" s="73">
        <v>19</v>
      </c>
      <c r="O77" s="73">
        <v>22</v>
      </c>
      <c r="P77" s="73">
        <v>19</v>
      </c>
      <c r="Q77" s="73">
        <v>22</v>
      </c>
      <c r="R77" s="73">
        <v>18</v>
      </c>
      <c r="S77" s="73">
        <v>21</v>
      </c>
      <c r="T77" s="73">
        <v>18</v>
      </c>
      <c r="U77" s="73">
        <v>20</v>
      </c>
      <c r="V77" s="73">
        <v>17</v>
      </c>
      <c r="W77" s="73">
        <v>19</v>
      </c>
      <c r="X77" s="73">
        <v>17</v>
      </c>
      <c r="Y77" s="73">
        <v>18</v>
      </c>
      <c r="Z77" s="73">
        <v>16</v>
      </c>
      <c r="AA77" s="73">
        <v>18</v>
      </c>
      <c r="AB77" s="73">
        <v>15</v>
      </c>
      <c r="AC77" s="73">
        <v>17</v>
      </c>
      <c r="AD77" s="73">
        <v>14</v>
      </c>
      <c r="AE77" s="73">
        <v>16</v>
      </c>
      <c r="AF77" s="73">
        <v>14</v>
      </c>
      <c r="AG77" s="73">
        <v>16</v>
      </c>
      <c r="AH77" s="73">
        <v>14</v>
      </c>
      <c r="AI77" s="73">
        <v>16</v>
      </c>
      <c r="AJ77" s="73">
        <v>14</v>
      </c>
      <c r="AK77" s="73">
        <v>16</v>
      </c>
      <c r="AL77" s="73">
        <v>13</v>
      </c>
      <c r="AM77" s="73">
        <v>16</v>
      </c>
      <c r="AN77" s="73">
        <v>13</v>
      </c>
      <c r="AO77" s="73">
        <v>16</v>
      </c>
      <c r="AP77" s="73">
        <v>14</v>
      </c>
      <c r="AQ77" s="73">
        <v>17</v>
      </c>
      <c r="AR77" s="73">
        <v>14</v>
      </c>
      <c r="AS77" s="73">
        <v>93</v>
      </c>
      <c r="AT77" s="73">
        <v>79</v>
      </c>
      <c r="AU77" s="73">
        <v>98</v>
      </c>
      <c r="AV77" s="73">
        <v>83</v>
      </c>
      <c r="AW77" s="73">
        <v>70</v>
      </c>
      <c r="AX77" s="73">
        <v>60</v>
      </c>
      <c r="AY77" s="73">
        <v>61</v>
      </c>
      <c r="AZ77" s="73">
        <v>52</v>
      </c>
      <c r="BA77" s="73">
        <v>50</v>
      </c>
      <c r="BB77" s="73">
        <v>43</v>
      </c>
      <c r="BC77" s="73">
        <v>39</v>
      </c>
      <c r="BD77" s="73">
        <v>33</v>
      </c>
      <c r="BE77" s="73">
        <v>28</v>
      </c>
      <c r="BF77" s="73">
        <v>23</v>
      </c>
      <c r="BG77" s="73">
        <v>24</v>
      </c>
      <c r="BH77" s="73">
        <v>20</v>
      </c>
      <c r="BI77" s="73">
        <v>16</v>
      </c>
      <c r="BJ77" s="73">
        <v>13</v>
      </c>
      <c r="BK77" s="73">
        <v>11</v>
      </c>
      <c r="BL77" s="73">
        <v>9</v>
      </c>
      <c r="BM77" s="73">
        <v>4</v>
      </c>
      <c r="BN77" s="73">
        <v>4</v>
      </c>
      <c r="BO77" s="73">
        <v>3</v>
      </c>
      <c r="BP77" s="73">
        <v>3</v>
      </c>
      <c r="BQ77" s="73">
        <v>3</v>
      </c>
      <c r="BR77" s="73">
        <v>3</v>
      </c>
    </row>
    <row r="78" spans="1:70" x14ac:dyDescent="0.25">
      <c r="A78" s="58" t="s">
        <v>727</v>
      </c>
      <c r="B78" s="73">
        <v>1534</v>
      </c>
      <c r="C78" s="73">
        <v>830</v>
      </c>
      <c r="D78" s="73">
        <v>704</v>
      </c>
      <c r="E78" s="73">
        <v>21</v>
      </c>
      <c r="F78" s="73">
        <v>18</v>
      </c>
      <c r="G78" s="73">
        <v>22</v>
      </c>
      <c r="H78" s="73">
        <v>18</v>
      </c>
      <c r="I78" s="73">
        <v>22</v>
      </c>
      <c r="J78" s="73">
        <v>18</v>
      </c>
      <c r="K78" s="73">
        <v>21</v>
      </c>
      <c r="L78" s="73">
        <v>19</v>
      </c>
      <c r="M78" s="73">
        <v>20</v>
      </c>
      <c r="N78" s="73">
        <v>19</v>
      </c>
      <c r="O78" s="73">
        <v>21</v>
      </c>
      <c r="P78" s="73">
        <v>18</v>
      </c>
      <c r="Q78" s="73">
        <v>21</v>
      </c>
      <c r="R78" s="73">
        <v>17</v>
      </c>
      <c r="S78" s="73">
        <v>19</v>
      </c>
      <c r="T78" s="73">
        <v>17</v>
      </c>
      <c r="U78" s="73">
        <v>19</v>
      </c>
      <c r="V78" s="73">
        <v>16</v>
      </c>
      <c r="W78" s="73">
        <v>18</v>
      </c>
      <c r="X78" s="73">
        <v>16</v>
      </c>
      <c r="Y78" s="73">
        <v>17</v>
      </c>
      <c r="Z78" s="73">
        <v>15</v>
      </c>
      <c r="AA78" s="73">
        <v>17</v>
      </c>
      <c r="AB78" s="73">
        <v>14</v>
      </c>
      <c r="AC78" s="73">
        <v>16</v>
      </c>
      <c r="AD78" s="73">
        <v>13</v>
      </c>
      <c r="AE78" s="73">
        <v>16</v>
      </c>
      <c r="AF78" s="73">
        <v>13</v>
      </c>
      <c r="AG78" s="73">
        <v>15</v>
      </c>
      <c r="AH78" s="73">
        <v>13</v>
      </c>
      <c r="AI78" s="73">
        <v>15</v>
      </c>
      <c r="AJ78" s="73">
        <v>13</v>
      </c>
      <c r="AK78" s="73">
        <v>15</v>
      </c>
      <c r="AL78" s="73">
        <v>12</v>
      </c>
      <c r="AM78" s="73">
        <v>15</v>
      </c>
      <c r="AN78" s="73">
        <v>12</v>
      </c>
      <c r="AO78" s="73">
        <v>15</v>
      </c>
      <c r="AP78" s="73">
        <v>13</v>
      </c>
      <c r="AQ78" s="73">
        <v>16</v>
      </c>
      <c r="AR78" s="73">
        <v>13</v>
      </c>
      <c r="AS78" s="73">
        <v>87</v>
      </c>
      <c r="AT78" s="73">
        <v>74</v>
      </c>
      <c r="AU78" s="73">
        <v>92</v>
      </c>
      <c r="AV78" s="73">
        <v>78</v>
      </c>
      <c r="AW78" s="73">
        <v>66</v>
      </c>
      <c r="AX78" s="73">
        <v>56</v>
      </c>
      <c r="AY78" s="73">
        <v>57</v>
      </c>
      <c r="AZ78" s="73">
        <v>49</v>
      </c>
      <c r="BA78" s="73">
        <v>47</v>
      </c>
      <c r="BB78" s="73">
        <v>40</v>
      </c>
      <c r="BC78" s="73">
        <v>37</v>
      </c>
      <c r="BD78" s="73">
        <v>31</v>
      </c>
      <c r="BE78" s="73">
        <v>26</v>
      </c>
      <c r="BF78" s="73">
        <v>22</v>
      </c>
      <c r="BG78" s="73">
        <v>22</v>
      </c>
      <c r="BH78" s="73">
        <v>19</v>
      </c>
      <c r="BI78" s="73">
        <v>15</v>
      </c>
      <c r="BJ78" s="73">
        <v>13</v>
      </c>
      <c r="BK78" s="73">
        <v>10</v>
      </c>
      <c r="BL78" s="73">
        <v>8</v>
      </c>
      <c r="BM78" s="73">
        <v>4</v>
      </c>
      <c r="BN78" s="73">
        <v>3</v>
      </c>
      <c r="BO78" s="73">
        <v>3</v>
      </c>
      <c r="BP78" s="73">
        <v>2</v>
      </c>
      <c r="BQ78" s="73">
        <v>3</v>
      </c>
      <c r="BR78" s="73">
        <v>2</v>
      </c>
    </row>
    <row r="79" spans="1:70" x14ac:dyDescent="0.25">
      <c r="A79" s="58" t="s">
        <v>728</v>
      </c>
      <c r="B79" s="73">
        <v>655</v>
      </c>
      <c r="C79" s="73">
        <v>355</v>
      </c>
      <c r="D79" s="73">
        <v>300</v>
      </c>
      <c r="E79" s="73">
        <v>9</v>
      </c>
      <c r="F79" s="73">
        <v>8</v>
      </c>
      <c r="G79" s="73">
        <v>9</v>
      </c>
      <c r="H79" s="73">
        <v>8</v>
      </c>
      <c r="I79" s="73">
        <v>9</v>
      </c>
      <c r="J79" s="73">
        <v>8</v>
      </c>
      <c r="K79" s="73">
        <v>9</v>
      </c>
      <c r="L79" s="73">
        <v>8</v>
      </c>
      <c r="M79" s="73">
        <v>9</v>
      </c>
      <c r="N79" s="73">
        <v>8</v>
      </c>
      <c r="O79" s="73">
        <v>9</v>
      </c>
      <c r="P79" s="73">
        <v>7</v>
      </c>
      <c r="Q79" s="73">
        <v>9</v>
      </c>
      <c r="R79" s="73">
        <v>7</v>
      </c>
      <c r="S79" s="73">
        <v>8</v>
      </c>
      <c r="T79" s="73">
        <v>7</v>
      </c>
      <c r="U79" s="73">
        <v>8</v>
      </c>
      <c r="V79" s="73">
        <v>7</v>
      </c>
      <c r="W79" s="73">
        <v>8</v>
      </c>
      <c r="X79" s="73">
        <v>6</v>
      </c>
      <c r="Y79" s="73">
        <v>8</v>
      </c>
      <c r="Z79" s="73">
        <v>6</v>
      </c>
      <c r="AA79" s="73">
        <v>7</v>
      </c>
      <c r="AB79" s="73">
        <v>6</v>
      </c>
      <c r="AC79" s="73">
        <v>7</v>
      </c>
      <c r="AD79" s="73">
        <v>6</v>
      </c>
      <c r="AE79" s="73">
        <v>7</v>
      </c>
      <c r="AF79" s="73">
        <v>5</v>
      </c>
      <c r="AG79" s="73">
        <v>7</v>
      </c>
      <c r="AH79" s="73">
        <v>5</v>
      </c>
      <c r="AI79" s="73">
        <v>7</v>
      </c>
      <c r="AJ79" s="73">
        <v>5</v>
      </c>
      <c r="AK79" s="73">
        <v>7</v>
      </c>
      <c r="AL79" s="73">
        <v>5</v>
      </c>
      <c r="AM79" s="73">
        <v>7</v>
      </c>
      <c r="AN79" s="73">
        <v>5</v>
      </c>
      <c r="AO79" s="73">
        <v>7</v>
      </c>
      <c r="AP79" s="73">
        <v>5</v>
      </c>
      <c r="AQ79" s="73">
        <v>7</v>
      </c>
      <c r="AR79" s="73">
        <v>6</v>
      </c>
      <c r="AS79" s="73">
        <v>37</v>
      </c>
      <c r="AT79" s="73">
        <v>32</v>
      </c>
      <c r="AU79" s="73">
        <v>38</v>
      </c>
      <c r="AV79" s="73">
        <v>34</v>
      </c>
      <c r="AW79" s="73">
        <v>27</v>
      </c>
      <c r="AX79" s="73">
        <v>25</v>
      </c>
      <c r="AY79" s="73">
        <v>23</v>
      </c>
      <c r="AZ79" s="73">
        <v>22</v>
      </c>
      <c r="BA79" s="73">
        <v>20</v>
      </c>
      <c r="BB79" s="73">
        <v>17</v>
      </c>
      <c r="BC79" s="73">
        <v>16</v>
      </c>
      <c r="BD79" s="73">
        <v>13</v>
      </c>
      <c r="BE79" s="73">
        <v>11</v>
      </c>
      <c r="BF79" s="73">
        <v>9</v>
      </c>
      <c r="BG79" s="73">
        <v>10</v>
      </c>
      <c r="BH79" s="73">
        <v>8</v>
      </c>
      <c r="BI79" s="73">
        <v>7</v>
      </c>
      <c r="BJ79" s="73">
        <v>5</v>
      </c>
      <c r="BK79" s="73">
        <v>4</v>
      </c>
      <c r="BL79" s="73">
        <v>4</v>
      </c>
      <c r="BM79" s="73">
        <v>2</v>
      </c>
      <c r="BN79" s="73">
        <v>1</v>
      </c>
      <c r="BO79" s="73">
        <v>1</v>
      </c>
      <c r="BP79" s="73">
        <v>1</v>
      </c>
      <c r="BQ79" s="73">
        <v>1</v>
      </c>
      <c r="BR79" s="73">
        <v>1</v>
      </c>
    </row>
    <row r="80" spans="1:70" x14ac:dyDescent="0.25">
      <c r="A80" s="58" t="s">
        <v>729</v>
      </c>
      <c r="B80" s="73">
        <v>7562</v>
      </c>
      <c r="C80" s="73">
        <v>4088</v>
      </c>
      <c r="D80" s="73">
        <v>3474</v>
      </c>
      <c r="E80" s="73">
        <v>103</v>
      </c>
      <c r="F80" s="73">
        <v>88</v>
      </c>
      <c r="G80" s="73">
        <v>104</v>
      </c>
      <c r="H80" s="73">
        <v>91</v>
      </c>
      <c r="I80" s="73">
        <v>106</v>
      </c>
      <c r="J80" s="73">
        <v>91</v>
      </c>
      <c r="K80" s="73">
        <v>106</v>
      </c>
      <c r="L80" s="73">
        <v>90</v>
      </c>
      <c r="M80" s="73">
        <v>105</v>
      </c>
      <c r="N80" s="73">
        <v>89</v>
      </c>
      <c r="O80" s="73">
        <v>103</v>
      </c>
      <c r="P80" s="73">
        <v>87</v>
      </c>
      <c r="Q80" s="73">
        <v>100</v>
      </c>
      <c r="R80" s="73">
        <v>85</v>
      </c>
      <c r="S80" s="73">
        <v>97</v>
      </c>
      <c r="T80" s="73">
        <v>82</v>
      </c>
      <c r="U80" s="73">
        <v>93</v>
      </c>
      <c r="V80" s="73">
        <v>79</v>
      </c>
      <c r="W80" s="73">
        <v>89</v>
      </c>
      <c r="X80" s="73">
        <v>76</v>
      </c>
      <c r="Y80" s="73">
        <v>85</v>
      </c>
      <c r="Z80" s="73">
        <v>73</v>
      </c>
      <c r="AA80" s="73">
        <v>82</v>
      </c>
      <c r="AB80" s="73">
        <v>69</v>
      </c>
      <c r="AC80" s="73">
        <v>78</v>
      </c>
      <c r="AD80" s="73">
        <v>67</v>
      </c>
      <c r="AE80" s="73">
        <v>76</v>
      </c>
      <c r="AF80" s="73">
        <v>65</v>
      </c>
      <c r="AG80" s="73">
        <v>75</v>
      </c>
      <c r="AH80" s="73">
        <v>64</v>
      </c>
      <c r="AI80" s="73">
        <v>74</v>
      </c>
      <c r="AJ80" s="73">
        <v>63</v>
      </c>
      <c r="AK80" s="73">
        <v>73</v>
      </c>
      <c r="AL80" s="73">
        <v>62</v>
      </c>
      <c r="AM80" s="73">
        <v>73</v>
      </c>
      <c r="AN80" s="73">
        <v>62</v>
      </c>
      <c r="AO80" s="73">
        <v>75</v>
      </c>
      <c r="AP80" s="73">
        <v>64</v>
      </c>
      <c r="AQ80" s="73">
        <v>78</v>
      </c>
      <c r="AR80" s="73">
        <v>67</v>
      </c>
      <c r="AS80" s="73">
        <v>431</v>
      </c>
      <c r="AT80" s="73">
        <v>365</v>
      </c>
      <c r="AU80" s="73">
        <v>452</v>
      </c>
      <c r="AV80" s="73">
        <v>384</v>
      </c>
      <c r="AW80" s="73">
        <v>326</v>
      </c>
      <c r="AX80" s="73">
        <v>276</v>
      </c>
      <c r="AY80" s="73">
        <v>282</v>
      </c>
      <c r="AZ80" s="73">
        <v>240</v>
      </c>
      <c r="BA80" s="73">
        <v>233</v>
      </c>
      <c r="BB80" s="73">
        <v>197</v>
      </c>
      <c r="BC80" s="73">
        <v>181</v>
      </c>
      <c r="BD80" s="73">
        <v>153</v>
      </c>
      <c r="BE80" s="73">
        <v>128</v>
      </c>
      <c r="BF80" s="73">
        <v>108</v>
      </c>
      <c r="BG80" s="73">
        <v>110</v>
      </c>
      <c r="BH80" s="73">
        <v>93</v>
      </c>
      <c r="BI80" s="73">
        <v>74</v>
      </c>
      <c r="BJ80" s="73">
        <v>62</v>
      </c>
      <c r="BK80" s="73">
        <v>49</v>
      </c>
      <c r="BL80" s="73">
        <v>41</v>
      </c>
      <c r="BM80" s="73">
        <v>19</v>
      </c>
      <c r="BN80" s="73">
        <v>17</v>
      </c>
      <c r="BO80" s="73">
        <v>14</v>
      </c>
      <c r="BP80" s="73">
        <v>12</v>
      </c>
      <c r="BQ80" s="73">
        <v>14</v>
      </c>
      <c r="BR80" s="73">
        <v>12</v>
      </c>
    </row>
    <row r="81" spans="1:70" x14ac:dyDescent="0.25">
      <c r="A81" s="58" t="s">
        <v>730</v>
      </c>
      <c r="B81" s="73">
        <v>809</v>
      </c>
      <c r="C81" s="73">
        <v>433</v>
      </c>
      <c r="D81" s="73">
        <v>376</v>
      </c>
      <c r="E81" s="73">
        <v>12</v>
      </c>
      <c r="F81" s="73">
        <v>8</v>
      </c>
      <c r="G81" s="73">
        <v>11</v>
      </c>
      <c r="H81" s="73">
        <v>10</v>
      </c>
      <c r="I81" s="73">
        <v>11</v>
      </c>
      <c r="J81" s="73">
        <v>9</v>
      </c>
      <c r="K81" s="73">
        <v>12</v>
      </c>
      <c r="L81" s="73">
        <v>10</v>
      </c>
      <c r="M81" s="73">
        <v>11</v>
      </c>
      <c r="N81" s="73">
        <v>9</v>
      </c>
      <c r="O81" s="73">
        <v>11</v>
      </c>
      <c r="P81" s="73">
        <v>9</v>
      </c>
      <c r="Q81" s="73">
        <v>10</v>
      </c>
      <c r="R81" s="73">
        <v>9</v>
      </c>
      <c r="S81" s="73">
        <v>11</v>
      </c>
      <c r="T81" s="73">
        <v>9</v>
      </c>
      <c r="U81" s="73">
        <v>10</v>
      </c>
      <c r="V81" s="73">
        <v>9</v>
      </c>
      <c r="W81" s="73">
        <v>10</v>
      </c>
      <c r="X81" s="73">
        <v>9</v>
      </c>
      <c r="Y81" s="73">
        <v>9</v>
      </c>
      <c r="Z81" s="73">
        <v>8</v>
      </c>
      <c r="AA81" s="73">
        <v>9</v>
      </c>
      <c r="AB81" s="73">
        <v>7</v>
      </c>
      <c r="AC81" s="73">
        <v>8</v>
      </c>
      <c r="AD81" s="73">
        <v>7</v>
      </c>
      <c r="AE81" s="73">
        <v>9</v>
      </c>
      <c r="AF81" s="73">
        <v>7</v>
      </c>
      <c r="AG81" s="73">
        <v>8</v>
      </c>
      <c r="AH81" s="73">
        <v>7</v>
      </c>
      <c r="AI81" s="73">
        <v>7</v>
      </c>
      <c r="AJ81" s="73">
        <v>7</v>
      </c>
      <c r="AK81" s="73">
        <v>7</v>
      </c>
      <c r="AL81" s="73">
        <v>7</v>
      </c>
      <c r="AM81" s="73">
        <v>7</v>
      </c>
      <c r="AN81" s="73">
        <v>7</v>
      </c>
      <c r="AO81" s="73">
        <v>8</v>
      </c>
      <c r="AP81" s="73">
        <v>7</v>
      </c>
      <c r="AQ81" s="73">
        <v>8</v>
      </c>
      <c r="AR81" s="73">
        <v>7</v>
      </c>
      <c r="AS81" s="73">
        <v>45</v>
      </c>
      <c r="AT81" s="73">
        <v>40</v>
      </c>
      <c r="AU81" s="73">
        <v>48</v>
      </c>
      <c r="AV81" s="73">
        <v>42</v>
      </c>
      <c r="AW81" s="73">
        <v>35</v>
      </c>
      <c r="AX81" s="73">
        <v>30</v>
      </c>
      <c r="AY81" s="73">
        <v>29</v>
      </c>
      <c r="AZ81" s="73">
        <v>26</v>
      </c>
      <c r="BA81" s="73">
        <v>25</v>
      </c>
      <c r="BB81" s="73">
        <v>22</v>
      </c>
      <c r="BC81" s="73">
        <v>20</v>
      </c>
      <c r="BD81" s="73">
        <v>17</v>
      </c>
      <c r="BE81" s="73">
        <v>13</v>
      </c>
      <c r="BF81" s="73">
        <v>11</v>
      </c>
      <c r="BG81" s="73">
        <v>12</v>
      </c>
      <c r="BH81" s="73">
        <v>11</v>
      </c>
      <c r="BI81" s="73">
        <v>7</v>
      </c>
      <c r="BJ81" s="73">
        <v>7</v>
      </c>
      <c r="BK81" s="73">
        <v>5</v>
      </c>
      <c r="BL81" s="73">
        <v>5</v>
      </c>
      <c r="BM81" s="73">
        <v>2</v>
      </c>
      <c r="BN81" s="73">
        <v>1</v>
      </c>
      <c r="BO81" s="73">
        <v>1</v>
      </c>
      <c r="BP81" s="73">
        <v>1</v>
      </c>
      <c r="BQ81" s="73">
        <v>2</v>
      </c>
      <c r="BR81" s="73">
        <v>1</v>
      </c>
    </row>
    <row r="82" spans="1:70" x14ac:dyDescent="0.25">
      <c r="A82" s="58" t="s">
        <v>731</v>
      </c>
      <c r="B82" s="73">
        <v>777</v>
      </c>
      <c r="C82" s="73">
        <v>420</v>
      </c>
      <c r="D82" s="73">
        <v>357</v>
      </c>
      <c r="E82" s="73">
        <v>11</v>
      </c>
      <c r="F82" s="73">
        <v>9</v>
      </c>
      <c r="G82" s="73">
        <v>11</v>
      </c>
      <c r="H82" s="73">
        <v>9</v>
      </c>
      <c r="I82" s="73">
        <v>11</v>
      </c>
      <c r="J82" s="73">
        <v>9</v>
      </c>
      <c r="K82" s="73">
        <v>11</v>
      </c>
      <c r="L82" s="73">
        <v>9</v>
      </c>
      <c r="M82" s="73">
        <v>11</v>
      </c>
      <c r="N82" s="73">
        <v>9</v>
      </c>
      <c r="O82" s="73">
        <v>11</v>
      </c>
      <c r="P82" s="73">
        <v>9</v>
      </c>
      <c r="Q82" s="73">
        <v>10</v>
      </c>
      <c r="R82" s="73">
        <v>9</v>
      </c>
      <c r="S82" s="73">
        <v>10</v>
      </c>
      <c r="T82" s="73">
        <v>8</v>
      </c>
      <c r="U82" s="73">
        <v>10</v>
      </c>
      <c r="V82" s="73">
        <v>8</v>
      </c>
      <c r="W82" s="73">
        <v>9</v>
      </c>
      <c r="X82" s="73">
        <v>8</v>
      </c>
      <c r="Y82" s="73">
        <v>9</v>
      </c>
      <c r="Z82" s="73">
        <v>7</v>
      </c>
      <c r="AA82" s="73">
        <v>8</v>
      </c>
      <c r="AB82" s="73">
        <v>7</v>
      </c>
      <c r="AC82" s="73">
        <v>8</v>
      </c>
      <c r="AD82" s="73">
        <v>7</v>
      </c>
      <c r="AE82" s="73">
        <v>8</v>
      </c>
      <c r="AF82" s="73">
        <v>6</v>
      </c>
      <c r="AG82" s="73">
        <v>8</v>
      </c>
      <c r="AH82" s="73">
        <v>6</v>
      </c>
      <c r="AI82" s="73">
        <v>8</v>
      </c>
      <c r="AJ82" s="73">
        <v>6</v>
      </c>
      <c r="AK82" s="73">
        <v>8</v>
      </c>
      <c r="AL82" s="73">
        <v>6</v>
      </c>
      <c r="AM82" s="73">
        <v>8</v>
      </c>
      <c r="AN82" s="73">
        <v>6</v>
      </c>
      <c r="AO82" s="73">
        <v>8</v>
      </c>
      <c r="AP82" s="73">
        <v>6</v>
      </c>
      <c r="AQ82" s="73">
        <v>8</v>
      </c>
      <c r="AR82" s="73">
        <v>7</v>
      </c>
      <c r="AS82" s="73">
        <v>44</v>
      </c>
      <c r="AT82" s="73">
        <v>38</v>
      </c>
      <c r="AU82" s="73">
        <v>47</v>
      </c>
      <c r="AV82" s="73">
        <v>39</v>
      </c>
      <c r="AW82" s="73">
        <v>33</v>
      </c>
      <c r="AX82" s="73">
        <v>29</v>
      </c>
      <c r="AY82" s="73">
        <v>28</v>
      </c>
      <c r="AZ82" s="73">
        <v>26</v>
      </c>
      <c r="BA82" s="73">
        <v>23</v>
      </c>
      <c r="BB82" s="73">
        <v>21</v>
      </c>
      <c r="BC82" s="73">
        <v>17</v>
      </c>
      <c r="BD82" s="73">
        <v>17</v>
      </c>
      <c r="BE82" s="73">
        <v>12</v>
      </c>
      <c r="BF82" s="73">
        <v>12</v>
      </c>
      <c r="BG82" s="73">
        <v>11</v>
      </c>
      <c r="BH82" s="73">
        <v>10</v>
      </c>
      <c r="BI82" s="73">
        <v>8</v>
      </c>
      <c r="BJ82" s="73">
        <v>6</v>
      </c>
      <c r="BK82" s="73">
        <v>5</v>
      </c>
      <c r="BL82" s="73">
        <v>4</v>
      </c>
      <c r="BM82" s="73">
        <v>2</v>
      </c>
      <c r="BN82" s="73">
        <v>2</v>
      </c>
      <c r="BO82" s="73">
        <v>2</v>
      </c>
      <c r="BP82" s="73">
        <v>1</v>
      </c>
      <c r="BQ82" s="73">
        <v>2</v>
      </c>
      <c r="BR82" s="73">
        <v>1</v>
      </c>
    </row>
    <row r="83" spans="1:70" x14ac:dyDescent="0.25">
      <c r="A83" s="58" t="s">
        <v>732</v>
      </c>
      <c r="B83" s="73">
        <v>1430</v>
      </c>
      <c r="C83" s="73">
        <v>773</v>
      </c>
      <c r="D83" s="73">
        <v>657</v>
      </c>
      <c r="E83" s="73">
        <v>19</v>
      </c>
      <c r="F83" s="73">
        <v>17</v>
      </c>
      <c r="G83" s="73">
        <v>20</v>
      </c>
      <c r="H83" s="73">
        <v>17</v>
      </c>
      <c r="I83" s="73">
        <v>20</v>
      </c>
      <c r="J83" s="73">
        <v>17</v>
      </c>
      <c r="K83" s="73">
        <v>20</v>
      </c>
      <c r="L83" s="73">
        <v>17</v>
      </c>
      <c r="M83" s="73">
        <v>19</v>
      </c>
      <c r="N83" s="73">
        <v>18</v>
      </c>
      <c r="O83" s="73">
        <v>18</v>
      </c>
      <c r="P83" s="73">
        <v>18</v>
      </c>
      <c r="Q83" s="73">
        <v>19</v>
      </c>
      <c r="R83" s="73">
        <v>16</v>
      </c>
      <c r="S83" s="73">
        <v>18</v>
      </c>
      <c r="T83" s="73">
        <v>16</v>
      </c>
      <c r="U83" s="73">
        <v>18</v>
      </c>
      <c r="V83" s="73">
        <v>15</v>
      </c>
      <c r="W83" s="73">
        <v>17</v>
      </c>
      <c r="X83" s="73">
        <v>14</v>
      </c>
      <c r="Y83" s="73">
        <v>16</v>
      </c>
      <c r="Z83" s="73">
        <v>14</v>
      </c>
      <c r="AA83" s="73">
        <v>15</v>
      </c>
      <c r="AB83" s="73">
        <v>13</v>
      </c>
      <c r="AC83" s="73">
        <v>15</v>
      </c>
      <c r="AD83" s="73">
        <v>12</v>
      </c>
      <c r="AE83" s="73">
        <v>15</v>
      </c>
      <c r="AF83" s="73">
        <v>12</v>
      </c>
      <c r="AG83" s="73">
        <v>14</v>
      </c>
      <c r="AH83" s="73">
        <v>12</v>
      </c>
      <c r="AI83" s="73">
        <v>14</v>
      </c>
      <c r="AJ83" s="73">
        <v>12</v>
      </c>
      <c r="AK83" s="73">
        <v>14</v>
      </c>
      <c r="AL83" s="73">
        <v>11</v>
      </c>
      <c r="AM83" s="73">
        <v>14</v>
      </c>
      <c r="AN83" s="73">
        <v>12</v>
      </c>
      <c r="AO83" s="73">
        <v>14</v>
      </c>
      <c r="AP83" s="73">
        <v>12</v>
      </c>
      <c r="AQ83" s="73">
        <v>15</v>
      </c>
      <c r="AR83" s="73">
        <v>12</v>
      </c>
      <c r="AS83" s="73">
        <v>82</v>
      </c>
      <c r="AT83" s="73">
        <v>69</v>
      </c>
      <c r="AU83" s="73">
        <v>85</v>
      </c>
      <c r="AV83" s="73">
        <v>73</v>
      </c>
      <c r="AW83" s="73">
        <v>62</v>
      </c>
      <c r="AX83" s="73">
        <v>52</v>
      </c>
      <c r="AY83" s="73">
        <v>54</v>
      </c>
      <c r="AZ83" s="73">
        <v>45</v>
      </c>
      <c r="BA83" s="73">
        <v>44</v>
      </c>
      <c r="BB83" s="73">
        <v>37</v>
      </c>
      <c r="BC83" s="73">
        <v>34</v>
      </c>
      <c r="BD83" s="73">
        <v>29</v>
      </c>
      <c r="BE83" s="73">
        <v>24</v>
      </c>
      <c r="BF83" s="73">
        <v>21</v>
      </c>
      <c r="BG83" s="73">
        <v>21</v>
      </c>
      <c r="BH83" s="73">
        <v>17</v>
      </c>
      <c r="BI83" s="73">
        <v>14</v>
      </c>
      <c r="BJ83" s="73">
        <v>12</v>
      </c>
      <c r="BK83" s="73">
        <v>9</v>
      </c>
      <c r="BL83" s="73">
        <v>8</v>
      </c>
      <c r="BM83" s="73">
        <v>4</v>
      </c>
      <c r="BN83" s="73">
        <v>3</v>
      </c>
      <c r="BO83" s="73">
        <v>3</v>
      </c>
      <c r="BP83" s="73">
        <v>2</v>
      </c>
      <c r="BQ83" s="73">
        <v>3</v>
      </c>
      <c r="BR83" s="73">
        <v>2</v>
      </c>
    </row>
    <row r="84" spans="1:70" x14ac:dyDescent="0.25">
      <c r="A84" s="58" t="s">
        <v>733</v>
      </c>
      <c r="B84" s="73">
        <v>1944</v>
      </c>
      <c r="C84" s="73">
        <v>1052</v>
      </c>
      <c r="D84" s="73">
        <v>892</v>
      </c>
      <c r="E84" s="73">
        <v>27</v>
      </c>
      <c r="F84" s="73">
        <v>22</v>
      </c>
      <c r="G84" s="73">
        <v>27</v>
      </c>
      <c r="H84" s="73">
        <v>23</v>
      </c>
      <c r="I84" s="73">
        <v>28</v>
      </c>
      <c r="J84" s="73">
        <v>23</v>
      </c>
      <c r="K84" s="73">
        <v>27</v>
      </c>
      <c r="L84" s="73">
        <v>23</v>
      </c>
      <c r="M84" s="73">
        <v>27</v>
      </c>
      <c r="N84" s="73">
        <v>23</v>
      </c>
      <c r="O84" s="73">
        <v>27</v>
      </c>
      <c r="P84" s="73">
        <v>22</v>
      </c>
      <c r="Q84" s="73">
        <v>26</v>
      </c>
      <c r="R84" s="73">
        <v>22</v>
      </c>
      <c r="S84" s="73">
        <v>25</v>
      </c>
      <c r="T84" s="73">
        <v>21</v>
      </c>
      <c r="U84" s="73">
        <v>24</v>
      </c>
      <c r="V84" s="73">
        <v>20</v>
      </c>
      <c r="W84" s="73">
        <v>23</v>
      </c>
      <c r="X84" s="73">
        <v>19</v>
      </c>
      <c r="Y84" s="73">
        <v>22</v>
      </c>
      <c r="Z84" s="73">
        <v>19</v>
      </c>
      <c r="AA84" s="73">
        <v>21</v>
      </c>
      <c r="AB84" s="73">
        <v>18</v>
      </c>
      <c r="AC84" s="73">
        <v>20</v>
      </c>
      <c r="AD84" s="73">
        <v>17</v>
      </c>
      <c r="AE84" s="73">
        <v>19</v>
      </c>
      <c r="AF84" s="73">
        <v>17</v>
      </c>
      <c r="AG84" s="73">
        <v>19</v>
      </c>
      <c r="AH84" s="73">
        <v>17</v>
      </c>
      <c r="AI84" s="73">
        <v>19</v>
      </c>
      <c r="AJ84" s="73">
        <v>16</v>
      </c>
      <c r="AK84" s="73">
        <v>19</v>
      </c>
      <c r="AL84" s="73">
        <v>16</v>
      </c>
      <c r="AM84" s="73">
        <v>19</v>
      </c>
      <c r="AN84" s="73">
        <v>16</v>
      </c>
      <c r="AO84" s="73">
        <v>19</v>
      </c>
      <c r="AP84" s="73">
        <v>17</v>
      </c>
      <c r="AQ84" s="73">
        <v>20</v>
      </c>
      <c r="AR84" s="73">
        <v>17</v>
      </c>
      <c r="AS84" s="73">
        <v>110</v>
      </c>
      <c r="AT84" s="73">
        <v>94</v>
      </c>
      <c r="AU84" s="73">
        <v>116</v>
      </c>
      <c r="AV84" s="73">
        <v>99</v>
      </c>
      <c r="AW84" s="73">
        <v>84</v>
      </c>
      <c r="AX84" s="73">
        <v>71</v>
      </c>
      <c r="AY84" s="73">
        <v>72</v>
      </c>
      <c r="AZ84" s="73">
        <v>62</v>
      </c>
      <c r="BA84" s="73">
        <v>60</v>
      </c>
      <c r="BB84" s="73">
        <v>50</v>
      </c>
      <c r="BC84" s="73">
        <v>47</v>
      </c>
      <c r="BD84" s="73">
        <v>39</v>
      </c>
      <c r="BE84" s="73">
        <v>33</v>
      </c>
      <c r="BF84" s="73">
        <v>28</v>
      </c>
      <c r="BG84" s="73">
        <v>28</v>
      </c>
      <c r="BH84" s="73">
        <v>24</v>
      </c>
      <c r="BI84" s="73">
        <v>19</v>
      </c>
      <c r="BJ84" s="73">
        <v>16</v>
      </c>
      <c r="BK84" s="73">
        <v>12</v>
      </c>
      <c r="BL84" s="73">
        <v>11</v>
      </c>
      <c r="BM84" s="73">
        <v>5</v>
      </c>
      <c r="BN84" s="73">
        <v>4</v>
      </c>
      <c r="BO84" s="73">
        <v>4</v>
      </c>
      <c r="BP84" s="73">
        <v>3</v>
      </c>
      <c r="BQ84" s="73">
        <v>4</v>
      </c>
      <c r="BR84" s="73">
        <v>3</v>
      </c>
    </row>
    <row r="85" spans="1:70" x14ac:dyDescent="0.25">
      <c r="A85" s="58" t="s">
        <v>734</v>
      </c>
      <c r="B85" s="73">
        <v>1021</v>
      </c>
      <c r="C85" s="73">
        <v>551</v>
      </c>
      <c r="D85" s="73">
        <v>470</v>
      </c>
      <c r="E85" s="73">
        <v>14</v>
      </c>
      <c r="F85" s="73">
        <v>12</v>
      </c>
      <c r="G85" s="73">
        <v>14</v>
      </c>
      <c r="H85" s="73">
        <v>12</v>
      </c>
      <c r="I85" s="73">
        <v>15</v>
      </c>
      <c r="J85" s="73">
        <v>12</v>
      </c>
      <c r="K85" s="73">
        <v>15</v>
      </c>
      <c r="L85" s="73">
        <v>12</v>
      </c>
      <c r="M85" s="73">
        <v>14</v>
      </c>
      <c r="N85" s="73">
        <v>12</v>
      </c>
      <c r="O85" s="73">
        <v>14</v>
      </c>
      <c r="P85" s="73">
        <v>12</v>
      </c>
      <c r="Q85" s="73">
        <v>13</v>
      </c>
      <c r="R85" s="73">
        <v>12</v>
      </c>
      <c r="S85" s="73">
        <v>13</v>
      </c>
      <c r="T85" s="73">
        <v>11</v>
      </c>
      <c r="U85" s="73">
        <v>12</v>
      </c>
      <c r="V85" s="73">
        <v>11</v>
      </c>
      <c r="W85" s="73">
        <v>12</v>
      </c>
      <c r="X85" s="73">
        <v>10</v>
      </c>
      <c r="Y85" s="73">
        <v>11</v>
      </c>
      <c r="Z85" s="73">
        <v>10</v>
      </c>
      <c r="AA85" s="73">
        <v>11</v>
      </c>
      <c r="AB85" s="73">
        <v>9</v>
      </c>
      <c r="AC85" s="73">
        <v>11</v>
      </c>
      <c r="AD85" s="73">
        <v>9</v>
      </c>
      <c r="AE85" s="73">
        <v>10</v>
      </c>
      <c r="AF85" s="73">
        <v>9</v>
      </c>
      <c r="AG85" s="73">
        <v>10</v>
      </c>
      <c r="AH85" s="73">
        <v>9</v>
      </c>
      <c r="AI85" s="73">
        <v>10</v>
      </c>
      <c r="AJ85" s="73">
        <v>8</v>
      </c>
      <c r="AK85" s="73">
        <v>10</v>
      </c>
      <c r="AL85" s="73">
        <v>8</v>
      </c>
      <c r="AM85" s="73">
        <v>10</v>
      </c>
      <c r="AN85" s="73">
        <v>8</v>
      </c>
      <c r="AO85" s="73">
        <v>10</v>
      </c>
      <c r="AP85" s="73">
        <v>9</v>
      </c>
      <c r="AQ85" s="73">
        <v>11</v>
      </c>
      <c r="AR85" s="73">
        <v>9</v>
      </c>
      <c r="AS85" s="73">
        <v>58</v>
      </c>
      <c r="AT85" s="73">
        <v>50</v>
      </c>
      <c r="AU85" s="73">
        <v>61</v>
      </c>
      <c r="AV85" s="73">
        <v>52</v>
      </c>
      <c r="AW85" s="73">
        <v>44</v>
      </c>
      <c r="AX85" s="73">
        <v>37</v>
      </c>
      <c r="AY85" s="73">
        <v>38</v>
      </c>
      <c r="AZ85" s="73">
        <v>33</v>
      </c>
      <c r="BA85" s="73">
        <v>31</v>
      </c>
      <c r="BB85" s="73">
        <v>27</v>
      </c>
      <c r="BC85" s="73">
        <v>24</v>
      </c>
      <c r="BD85" s="73">
        <v>21</v>
      </c>
      <c r="BE85" s="73">
        <v>17</v>
      </c>
      <c r="BF85" s="73">
        <v>15</v>
      </c>
      <c r="BG85" s="73">
        <v>15</v>
      </c>
      <c r="BH85" s="73">
        <v>12</v>
      </c>
      <c r="BI85" s="73">
        <v>10</v>
      </c>
      <c r="BJ85" s="73">
        <v>8</v>
      </c>
      <c r="BK85" s="73">
        <v>6</v>
      </c>
      <c r="BL85" s="73">
        <v>6</v>
      </c>
      <c r="BM85" s="73">
        <v>3</v>
      </c>
      <c r="BN85" s="73">
        <v>2</v>
      </c>
      <c r="BO85" s="73">
        <v>2</v>
      </c>
      <c r="BP85" s="73">
        <v>1</v>
      </c>
      <c r="BQ85" s="73">
        <v>2</v>
      </c>
      <c r="BR85" s="73">
        <v>2</v>
      </c>
    </row>
    <row r="86" spans="1:70" x14ac:dyDescent="0.25">
      <c r="A86" s="69" t="s">
        <v>32</v>
      </c>
      <c r="B86" s="78">
        <v>18194</v>
      </c>
      <c r="C86" s="78">
        <v>10080</v>
      </c>
      <c r="D86" s="78">
        <v>8114</v>
      </c>
      <c r="E86" s="78">
        <v>181</v>
      </c>
      <c r="F86" s="78">
        <v>148</v>
      </c>
      <c r="G86" s="78">
        <v>198</v>
      </c>
      <c r="H86" s="78">
        <v>161</v>
      </c>
      <c r="I86" s="78">
        <v>209</v>
      </c>
      <c r="J86" s="78">
        <v>170</v>
      </c>
      <c r="K86" s="78">
        <v>216</v>
      </c>
      <c r="L86" s="78">
        <v>174</v>
      </c>
      <c r="M86" s="78">
        <v>217</v>
      </c>
      <c r="N86" s="78">
        <v>176</v>
      </c>
      <c r="O86" s="78">
        <v>217</v>
      </c>
      <c r="P86" s="78">
        <v>175</v>
      </c>
      <c r="Q86" s="78">
        <v>211</v>
      </c>
      <c r="R86" s="78">
        <v>173</v>
      </c>
      <c r="S86" s="78">
        <v>207</v>
      </c>
      <c r="T86" s="78">
        <v>166</v>
      </c>
      <c r="U86" s="78">
        <v>198</v>
      </c>
      <c r="V86" s="78">
        <v>160</v>
      </c>
      <c r="W86" s="78">
        <v>190</v>
      </c>
      <c r="X86" s="78">
        <v>152</v>
      </c>
      <c r="Y86" s="78">
        <v>179</v>
      </c>
      <c r="Z86" s="78">
        <v>144</v>
      </c>
      <c r="AA86" s="78">
        <v>168</v>
      </c>
      <c r="AB86" s="78">
        <v>134</v>
      </c>
      <c r="AC86" s="78">
        <v>159</v>
      </c>
      <c r="AD86" s="78">
        <v>127</v>
      </c>
      <c r="AE86" s="78">
        <v>154</v>
      </c>
      <c r="AF86" s="78">
        <v>126</v>
      </c>
      <c r="AG86" s="78">
        <v>157</v>
      </c>
      <c r="AH86" s="78">
        <v>125</v>
      </c>
      <c r="AI86" s="78">
        <v>155</v>
      </c>
      <c r="AJ86" s="78">
        <v>126</v>
      </c>
      <c r="AK86" s="78">
        <v>158</v>
      </c>
      <c r="AL86" s="78">
        <v>125</v>
      </c>
      <c r="AM86" s="78">
        <v>159</v>
      </c>
      <c r="AN86" s="78">
        <v>125</v>
      </c>
      <c r="AO86" s="78">
        <v>157</v>
      </c>
      <c r="AP86" s="78">
        <v>125</v>
      </c>
      <c r="AQ86" s="78">
        <v>154</v>
      </c>
      <c r="AR86" s="78">
        <v>126</v>
      </c>
      <c r="AS86" s="78">
        <v>816</v>
      </c>
      <c r="AT86" s="78">
        <v>655</v>
      </c>
      <c r="AU86" s="78">
        <v>1046</v>
      </c>
      <c r="AV86" s="78">
        <v>843</v>
      </c>
      <c r="AW86" s="78">
        <v>848</v>
      </c>
      <c r="AX86" s="78">
        <v>681</v>
      </c>
      <c r="AY86" s="78">
        <v>715</v>
      </c>
      <c r="AZ86" s="78">
        <v>575</v>
      </c>
      <c r="BA86" s="78">
        <v>586</v>
      </c>
      <c r="BB86" s="78">
        <v>471</v>
      </c>
      <c r="BC86" s="78">
        <v>624</v>
      </c>
      <c r="BD86" s="78">
        <v>503</v>
      </c>
      <c r="BE86" s="78">
        <v>449</v>
      </c>
      <c r="BF86" s="78">
        <v>359</v>
      </c>
      <c r="BG86" s="78">
        <v>377</v>
      </c>
      <c r="BH86" s="78">
        <v>306</v>
      </c>
      <c r="BI86" s="78">
        <v>348</v>
      </c>
      <c r="BJ86" s="78">
        <v>278</v>
      </c>
      <c r="BK86" s="78">
        <v>256</v>
      </c>
      <c r="BL86" s="78">
        <v>204</v>
      </c>
      <c r="BM86" s="78">
        <v>168</v>
      </c>
      <c r="BN86" s="78">
        <v>134</v>
      </c>
      <c r="BO86" s="78">
        <v>126</v>
      </c>
      <c r="BP86" s="78">
        <v>104</v>
      </c>
      <c r="BQ86" s="78">
        <v>77</v>
      </c>
      <c r="BR86" s="78">
        <v>63</v>
      </c>
    </row>
    <row r="87" spans="1:70" x14ac:dyDescent="0.25">
      <c r="A87" s="58" t="s">
        <v>735</v>
      </c>
      <c r="B87" s="73">
        <v>1579</v>
      </c>
      <c r="C87" s="73">
        <v>873</v>
      </c>
      <c r="D87" s="73">
        <v>706</v>
      </c>
      <c r="E87" s="73">
        <v>15</v>
      </c>
      <c r="F87" s="73">
        <v>14</v>
      </c>
      <c r="G87" s="73">
        <v>17</v>
      </c>
      <c r="H87" s="73">
        <v>14</v>
      </c>
      <c r="I87" s="73">
        <v>18</v>
      </c>
      <c r="J87" s="73">
        <v>15</v>
      </c>
      <c r="K87" s="73">
        <v>19</v>
      </c>
      <c r="L87" s="73">
        <v>15</v>
      </c>
      <c r="M87" s="73">
        <v>19</v>
      </c>
      <c r="N87" s="73">
        <v>15</v>
      </c>
      <c r="O87" s="73">
        <v>19</v>
      </c>
      <c r="P87" s="73">
        <v>15</v>
      </c>
      <c r="Q87" s="73">
        <v>18</v>
      </c>
      <c r="R87" s="73">
        <v>15</v>
      </c>
      <c r="S87" s="73">
        <v>18</v>
      </c>
      <c r="T87" s="73">
        <v>14</v>
      </c>
      <c r="U87" s="73">
        <v>17</v>
      </c>
      <c r="V87" s="73">
        <v>14</v>
      </c>
      <c r="W87" s="73">
        <v>17</v>
      </c>
      <c r="X87" s="73">
        <v>13</v>
      </c>
      <c r="Y87" s="73">
        <v>15</v>
      </c>
      <c r="Z87" s="73">
        <v>13</v>
      </c>
      <c r="AA87" s="73">
        <v>14</v>
      </c>
      <c r="AB87" s="73">
        <v>12</v>
      </c>
      <c r="AC87" s="73">
        <v>14</v>
      </c>
      <c r="AD87" s="73">
        <v>11</v>
      </c>
      <c r="AE87" s="73">
        <v>13</v>
      </c>
      <c r="AF87" s="73">
        <v>11</v>
      </c>
      <c r="AG87" s="73">
        <v>14</v>
      </c>
      <c r="AH87" s="73">
        <v>11</v>
      </c>
      <c r="AI87" s="73">
        <v>13</v>
      </c>
      <c r="AJ87" s="73">
        <v>11</v>
      </c>
      <c r="AK87" s="73">
        <v>14</v>
      </c>
      <c r="AL87" s="73">
        <v>11</v>
      </c>
      <c r="AM87" s="73">
        <v>14</v>
      </c>
      <c r="AN87" s="73">
        <v>11</v>
      </c>
      <c r="AO87" s="73">
        <v>14</v>
      </c>
      <c r="AP87" s="73">
        <v>11</v>
      </c>
      <c r="AQ87" s="73">
        <v>13</v>
      </c>
      <c r="AR87" s="73">
        <v>11</v>
      </c>
      <c r="AS87" s="73">
        <v>71</v>
      </c>
      <c r="AT87" s="73">
        <v>57</v>
      </c>
      <c r="AU87" s="73">
        <v>90</v>
      </c>
      <c r="AV87" s="73">
        <v>73</v>
      </c>
      <c r="AW87" s="73">
        <v>74</v>
      </c>
      <c r="AX87" s="73">
        <v>59</v>
      </c>
      <c r="AY87" s="73">
        <v>62</v>
      </c>
      <c r="AZ87" s="73">
        <v>50</v>
      </c>
      <c r="BA87" s="73">
        <v>51</v>
      </c>
      <c r="BB87" s="73">
        <v>41</v>
      </c>
      <c r="BC87" s="73">
        <v>54</v>
      </c>
      <c r="BD87" s="73">
        <v>44</v>
      </c>
      <c r="BE87" s="73">
        <v>39</v>
      </c>
      <c r="BF87" s="73">
        <v>31</v>
      </c>
      <c r="BG87" s="73">
        <v>33</v>
      </c>
      <c r="BH87" s="73">
        <v>26</v>
      </c>
      <c r="BI87" s="73">
        <v>30</v>
      </c>
      <c r="BJ87" s="73">
        <v>24</v>
      </c>
      <c r="BK87" s="73">
        <v>22</v>
      </c>
      <c r="BL87" s="73">
        <v>18</v>
      </c>
      <c r="BM87" s="73">
        <v>14</v>
      </c>
      <c r="BN87" s="73">
        <v>12</v>
      </c>
      <c r="BO87" s="73">
        <v>11</v>
      </c>
      <c r="BP87" s="73">
        <v>9</v>
      </c>
      <c r="BQ87" s="73">
        <v>7</v>
      </c>
      <c r="BR87" s="73">
        <v>5</v>
      </c>
    </row>
    <row r="88" spans="1:70" x14ac:dyDescent="0.25">
      <c r="A88" s="58" t="s">
        <v>736</v>
      </c>
      <c r="B88" s="73">
        <v>1778</v>
      </c>
      <c r="C88" s="73">
        <v>985</v>
      </c>
      <c r="D88" s="73">
        <v>793</v>
      </c>
      <c r="E88" s="73">
        <v>18</v>
      </c>
      <c r="F88" s="73">
        <v>14</v>
      </c>
      <c r="G88" s="73">
        <v>18</v>
      </c>
      <c r="H88" s="73">
        <v>17</v>
      </c>
      <c r="I88" s="73">
        <v>19</v>
      </c>
      <c r="J88" s="73">
        <v>17</v>
      </c>
      <c r="K88" s="73">
        <v>20</v>
      </c>
      <c r="L88" s="73">
        <v>18</v>
      </c>
      <c r="M88" s="73">
        <v>21</v>
      </c>
      <c r="N88" s="73">
        <v>17</v>
      </c>
      <c r="O88" s="73">
        <v>21</v>
      </c>
      <c r="P88" s="73">
        <v>17</v>
      </c>
      <c r="Q88" s="73">
        <v>21</v>
      </c>
      <c r="R88" s="73">
        <v>17</v>
      </c>
      <c r="S88" s="73">
        <v>20</v>
      </c>
      <c r="T88" s="73">
        <v>16</v>
      </c>
      <c r="U88" s="73">
        <v>19</v>
      </c>
      <c r="V88" s="73">
        <v>16</v>
      </c>
      <c r="W88" s="73">
        <v>18</v>
      </c>
      <c r="X88" s="73">
        <v>15</v>
      </c>
      <c r="Y88" s="73">
        <v>18</v>
      </c>
      <c r="Z88" s="73">
        <v>14</v>
      </c>
      <c r="AA88" s="73">
        <v>17</v>
      </c>
      <c r="AB88" s="73">
        <v>13</v>
      </c>
      <c r="AC88" s="73">
        <v>16</v>
      </c>
      <c r="AD88" s="73">
        <v>12</v>
      </c>
      <c r="AE88" s="73">
        <v>15</v>
      </c>
      <c r="AF88" s="73">
        <v>12</v>
      </c>
      <c r="AG88" s="73">
        <v>16</v>
      </c>
      <c r="AH88" s="73">
        <v>12</v>
      </c>
      <c r="AI88" s="73">
        <v>15</v>
      </c>
      <c r="AJ88" s="73">
        <v>12</v>
      </c>
      <c r="AK88" s="73">
        <v>16</v>
      </c>
      <c r="AL88" s="73">
        <v>12</v>
      </c>
      <c r="AM88" s="73">
        <v>16</v>
      </c>
      <c r="AN88" s="73">
        <v>12</v>
      </c>
      <c r="AO88" s="73">
        <v>15</v>
      </c>
      <c r="AP88" s="73">
        <v>12</v>
      </c>
      <c r="AQ88" s="73">
        <v>16</v>
      </c>
      <c r="AR88" s="73">
        <v>12</v>
      </c>
      <c r="AS88" s="73">
        <v>80</v>
      </c>
      <c r="AT88" s="73">
        <v>64</v>
      </c>
      <c r="AU88" s="73">
        <v>102</v>
      </c>
      <c r="AV88" s="73">
        <v>83</v>
      </c>
      <c r="AW88" s="73">
        <v>83</v>
      </c>
      <c r="AX88" s="73">
        <v>67</v>
      </c>
      <c r="AY88" s="73">
        <v>70</v>
      </c>
      <c r="AZ88" s="73">
        <v>56</v>
      </c>
      <c r="BA88" s="73">
        <v>57</v>
      </c>
      <c r="BB88" s="73">
        <v>46</v>
      </c>
      <c r="BC88" s="73">
        <v>61</v>
      </c>
      <c r="BD88" s="73">
        <v>49</v>
      </c>
      <c r="BE88" s="73">
        <v>44</v>
      </c>
      <c r="BF88" s="73">
        <v>35</v>
      </c>
      <c r="BG88" s="73">
        <v>37</v>
      </c>
      <c r="BH88" s="73">
        <v>30</v>
      </c>
      <c r="BI88" s="73">
        <v>34</v>
      </c>
      <c r="BJ88" s="73">
        <v>27</v>
      </c>
      <c r="BK88" s="73">
        <v>25</v>
      </c>
      <c r="BL88" s="73">
        <v>20</v>
      </c>
      <c r="BM88" s="73">
        <v>17</v>
      </c>
      <c r="BN88" s="73">
        <v>13</v>
      </c>
      <c r="BO88" s="73">
        <v>12</v>
      </c>
      <c r="BP88" s="73">
        <v>10</v>
      </c>
      <c r="BQ88" s="73">
        <v>8</v>
      </c>
      <c r="BR88" s="73">
        <v>6</v>
      </c>
    </row>
    <row r="89" spans="1:70" x14ac:dyDescent="0.25">
      <c r="A89" s="58" t="s">
        <v>737</v>
      </c>
      <c r="B89" s="73">
        <v>1057</v>
      </c>
      <c r="C89" s="73">
        <v>586</v>
      </c>
      <c r="D89" s="73">
        <v>471</v>
      </c>
      <c r="E89" s="73">
        <v>11</v>
      </c>
      <c r="F89" s="73">
        <v>8</v>
      </c>
      <c r="G89" s="73">
        <v>12</v>
      </c>
      <c r="H89" s="73">
        <v>9</v>
      </c>
      <c r="I89" s="73">
        <v>12</v>
      </c>
      <c r="J89" s="73">
        <v>10</v>
      </c>
      <c r="K89" s="73">
        <v>13</v>
      </c>
      <c r="L89" s="73">
        <v>10</v>
      </c>
      <c r="M89" s="73">
        <v>13</v>
      </c>
      <c r="N89" s="73">
        <v>10</v>
      </c>
      <c r="O89" s="73">
        <v>13</v>
      </c>
      <c r="P89" s="73">
        <v>10</v>
      </c>
      <c r="Q89" s="73">
        <v>12</v>
      </c>
      <c r="R89" s="73">
        <v>10</v>
      </c>
      <c r="S89" s="73">
        <v>12</v>
      </c>
      <c r="T89" s="73">
        <v>10</v>
      </c>
      <c r="U89" s="73">
        <v>12</v>
      </c>
      <c r="V89" s="73">
        <v>9</v>
      </c>
      <c r="W89" s="73">
        <v>11</v>
      </c>
      <c r="X89" s="73">
        <v>9</v>
      </c>
      <c r="Y89" s="73">
        <v>11</v>
      </c>
      <c r="Z89" s="73">
        <v>8</v>
      </c>
      <c r="AA89" s="73">
        <v>10</v>
      </c>
      <c r="AB89" s="73">
        <v>8</v>
      </c>
      <c r="AC89" s="73">
        <v>9</v>
      </c>
      <c r="AD89" s="73">
        <v>8</v>
      </c>
      <c r="AE89" s="73">
        <v>9</v>
      </c>
      <c r="AF89" s="73">
        <v>7</v>
      </c>
      <c r="AG89" s="73">
        <v>9</v>
      </c>
      <c r="AH89" s="73">
        <v>7</v>
      </c>
      <c r="AI89" s="73">
        <v>9</v>
      </c>
      <c r="AJ89" s="73">
        <v>7</v>
      </c>
      <c r="AK89" s="73">
        <v>9</v>
      </c>
      <c r="AL89" s="73">
        <v>7</v>
      </c>
      <c r="AM89" s="73">
        <v>9</v>
      </c>
      <c r="AN89" s="73">
        <v>7</v>
      </c>
      <c r="AO89" s="73">
        <v>9</v>
      </c>
      <c r="AP89" s="73">
        <v>7</v>
      </c>
      <c r="AQ89" s="73">
        <v>9</v>
      </c>
      <c r="AR89" s="73">
        <v>8</v>
      </c>
      <c r="AS89" s="73">
        <v>47</v>
      </c>
      <c r="AT89" s="73">
        <v>38</v>
      </c>
      <c r="AU89" s="73">
        <v>61</v>
      </c>
      <c r="AV89" s="73">
        <v>49</v>
      </c>
      <c r="AW89" s="73">
        <v>49</v>
      </c>
      <c r="AX89" s="73">
        <v>40</v>
      </c>
      <c r="AY89" s="73">
        <v>42</v>
      </c>
      <c r="AZ89" s="73">
        <v>33</v>
      </c>
      <c r="BA89" s="73">
        <v>34</v>
      </c>
      <c r="BB89" s="73">
        <v>28</v>
      </c>
      <c r="BC89" s="73">
        <v>36</v>
      </c>
      <c r="BD89" s="73">
        <v>29</v>
      </c>
      <c r="BE89" s="73">
        <v>26</v>
      </c>
      <c r="BF89" s="73">
        <v>21</v>
      </c>
      <c r="BG89" s="73">
        <v>22</v>
      </c>
      <c r="BH89" s="73">
        <v>18</v>
      </c>
      <c r="BI89" s="73">
        <v>20</v>
      </c>
      <c r="BJ89" s="73">
        <v>16</v>
      </c>
      <c r="BK89" s="73">
        <v>15</v>
      </c>
      <c r="BL89" s="73">
        <v>12</v>
      </c>
      <c r="BM89" s="73">
        <v>9</v>
      </c>
      <c r="BN89" s="73">
        <v>8</v>
      </c>
      <c r="BO89" s="73">
        <v>7</v>
      </c>
      <c r="BP89" s="73">
        <v>6</v>
      </c>
      <c r="BQ89" s="73">
        <v>4</v>
      </c>
      <c r="BR89" s="73">
        <v>4</v>
      </c>
    </row>
    <row r="90" spans="1:70" x14ac:dyDescent="0.25">
      <c r="A90" s="58" t="s">
        <v>738</v>
      </c>
      <c r="B90" s="73">
        <v>465</v>
      </c>
      <c r="C90" s="73">
        <v>259</v>
      </c>
      <c r="D90" s="73">
        <v>206</v>
      </c>
      <c r="E90" s="73">
        <v>4</v>
      </c>
      <c r="F90" s="73">
        <v>4</v>
      </c>
      <c r="G90" s="73">
        <v>5</v>
      </c>
      <c r="H90" s="73">
        <v>4</v>
      </c>
      <c r="I90" s="73">
        <v>6</v>
      </c>
      <c r="J90" s="73">
        <v>4</v>
      </c>
      <c r="K90" s="73">
        <v>6</v>
      </c>
      <c r="L90" s="73">
        <v>4</v>
      </c>
      <c r="M90" s="73">
        <v>6</v>
      </c>
      <c r="N90" s="73">
        <v>4</v>
      </c>
      <c r="O90" s="73">
        <v>6</v>
      </c>
      <c r="P90" s="73">
        <v>4</v>
      </c>
      <c r="Q90" s="73">
        <v>6</v>
      </c>
      <c r="R90" s="73">
        <v>4</v>
      </c>
      <c r="S90" s="73">
        <v>5</v>
      </c>
      <c r="T90" s="73">
        <v>4</v>
      </c>
      <c r="U90" s="73">
        <v>5</v>
      </c>
      <c r="V90" s="73">
        <v>4</v>
      </c>
      <c r="W90" s="73">
        <v>5</v>
      </c>
      <c r="X90" s="73">
        <v>4</v>
      </c>
      <c r="Y90" s="73">
        <v>4</v>
      </c>
      <c r="Z90" s="73">
        <v>4</v>
      </c>
      <c r="AA90" s="73">
        <v>4</v>
      </c>
      <c r="AB90" s="73">
        <v>4</v>
      </c>
      <c r="AC90" s="73">
        <v>4</v>
      </c>
      <c r="AD90" s="73">
        <v>3</v>
      </c>
      <c r="AE90" s="73">
        <v>4</v>
      </c>
      <c r="AF90" s="73">
        <v>4</v>
      </c>
      <c r="AG90" s="73">
        <v>4</v>
      </c>
      <c r="AH90" s="73">
        <v>3</v>
      </c>
      <c r="AI90" s="73">
        <v>4</v>
      </c>
      <c r="AJ90" s="73">
        <v>4</v>
      </c>
      <c r="AK90" s="73">
        <v>4</v>
      </c>
      <c r="AL90" s="73">
        <v>3</v>
      </c>
      <c r="AM90" s="73">
        <v>4</v>
      </c>
      <c r="AN90" s="73">
        <v>3</v>
      </c>
      <c r="AO90" s="73">
        <v>4</v>
      </c>
      <c r="AP90" s="73">
        <v>3</v>
      </c>
      <c r="AQ90" s="73">
        <v>4</v>
      </c>
      <c r="AR90" s="73">
        <v>3</v>
      </c>
      <c r="AS90" s="73">
        <v>21</v>
      </c>
      <c r="AT90" s="73">
        <v>16</v>
      </c>
      <c r="AU90" s="73">
        <v>27</v>
      </c>
      <c r="AV90" s="73">
        <v>21</v>
      </c>
      <c r="AW90" s="73">
        <v>22</v>
      </c>
      <c r="AX90" s="73">
        <v>17</v>
      </c>
      <c r="AY90" s="73">
        <v>18</v>
      </c>
      <c r="AZ90" s="73">
        <v>15</v>
      </c>
      <c r="BA90" s="73">
        <v>15</v>
      </c>
      <c r="BB90" s="73">
        <v>12</v>
      </c>
      <c r="BC90" s="73">
        <v>16</v>
      </c>
      <c r="BD90" s="73">
        <v>13</v>
      </c>
      <c r="BE90" s="73">
        <v>12</v>
      </c>
      <c r="BF90" s="73">
        <v>9</v>
      </c>
      <c r="BG90" s="73">
        <v>9</v>
      </c>
      <c r="BH90" s="73">
        <v>8</v>
      </c>
      <c r="BI90" s="73">
        <v>9</v>
      </c>
      <c r="BJ90" s="73">
        <v>7</v>
      </c>
      <c r="BK90" s="73">
        <v>7</v>
      </c>
      <c r="BL90" s="73">
        <v>5</v>
      </c>
      <c r="BM90" s="73">
        <v>4</v>
      </c>
      <c r="BN90" s="73">
        <v>4</v>
      </c>
      <c r="BO90" s="73">
        <v>3</v>
      </c>
      <c r="BP90" s="73">
        <v>3</v>
      </c>
      <c r="BQ90" s="73">
        <v>2</v>
      </c>
      <c r="BR90" s="73">
        <v>2</v>
      </c>
    </row>
    <row r="91" spans="1:70" x14ac:dyDescent="0.25">
      <c r="A91" s="58" t="s">
        <v>739</v>
      </c>
      <c r="B91" s="73">
        <v>3562</v>
      </c>
      <c r="C91" s="73">
        <v>1974</v>
      </c>
      <c r="D91" s="73">
        <v>1588</v>
      </c>
      <c r="E91" s="73">
        <v>36</v>
      </c>
      <c r="F91" s="73">
        <v>28</v>
      </c>
      <c r="G91" s="73">
        <v>39</v>
      </c>
      <c r="H91" s="73">
        <v>31</v>
      </c>
      <c r="I91" s="73">
        <v>41</v>
      </c>
      <c r="J91" s="73">
        <v>33</v>
      </c>
      <c r="K91" s="73">
        <v>42</v>
      </c>
      <c r="L91" s="73">
        <v>34</v>
      </c>
      <c r="M91" s="73">
        <v>43</v>
      </c>
      <c r="N91" s="73">
        <v>34</v>
      </c>
      <c r="O91" s="73">
        <v>43</v>
      </c>
      <c r="P91" s="73">
        <v>34</v>
      </c>
      <c r="Q91" s="73">
        <v>42</v>
      </c>
      <c r="R91" s="73">
        <v>34</v>
      </c>
      <c r="S91" s="73">
        <v>41</v>
      </c>
      <c r="T91" s="73">
        <v>33</v>
      </c>
      <c r="U91" s="73">
        <v>39</v>
      </c>
      <c r="V91" s="73">
        <v>31</v>
      </c>
      <c r="W91" s="73">
        <v>37</v>
      </c>
      <c r="X91" s="73">
        <v>30</v>
      </c>
      <c r="Y91" s="73">
        <v>35</v>
      </c>
      <c r="Z91" s="73">
        <v>28</v>
      </c>
      <c r="AA91" s="73">
        <v>33</v>
      </c>
      <c r="AB91" s="73">
        <v>26</v>
      </c>
      <c r="AC91" s="73">
        <v>31</v>
      </c>
      <c r="AD91" s="73">
        <v>25</v>
      </c>
      <c r="AE91" s="73">
        <v>30</v>
      </c>
      <c r="AF91" s="73">
        <v>25</v>
      </c>
      <c r="AG91" s="73">
        <v>30</v>
      </c>
      <c r="AH91" s="73">
        <v>25</v>
      </c>
      <c r="AI91" s="73">
        <v>30</v>
      </c>
      <c r="AJ91" s="73">
        <v>25</v>
      </c>
      <c r="AK91" s="73">
        <v>30</v>
      </c>
      <c r="AL91" s="73">
        <v>25</v>
      </c>
      <c r="AM91" s="73">
        <v>31</v>
      </c>
      <c r="AN91" s="73">
        <v>25</v>
      </c>
      <c r="AO91" s="73">
        <v>30</v>
      </c>
      <c r="AP91" s="73">
        <v>25</v>
      </c>
      <c r="AQ91" s="73">
        <v>30</v>
      </c>
      <c r="AR91" s="73">
        <v>25</v>
      </c>
      <c r="AS91" s="73">
        <v>160</v>
      </c>
      <c r="AT91" s="73">
        <v>128</v>
      </c>
      <c r="AU91" s="73">
        <v>205</v>
      </c>
      <c r="AV91" s="73">
        <v>165</v>
      </c>
      <c r="AW91" s="73">
        <v>166</v>
      </c>
      <c r="AX91" s="73">
        <v>133</v>
      </c>
      <c r="AY91" s="73">
        <v>140</v>
      </c>
      <c r="AZ91" s="73">
        <v>112</v>
      </c>
      <c r="BA91" s="73">
        <v>115</v>
      </c>
      <c r="BB91" s="73">
        <v>92</v>
      </c>
      <c r="BC91" s="73">
        <v>122</v>
      </c>
      <c r="BD91" s="73">
        <v>99</v>
      </c>
      <c r="BE91" s="73">
        <v>88</v>
      </c>
      <c r="BF91" s="73">
        <v>70</v>
      </c>
      <c r="BG91" s="73">
        <v>74</v>
      </c>
      <c r="BH91" s="73">
        <v>60</v>
      </c>
      <c r="BI91" s="73">
        <v>68</v>
      </c>
      <c r="BJ91" s="73">
        <v>55</v>
      </c>
      <c r="BK91" s="73">
        <v>50</v>
      </c>
      <c r="BL91" s="73">
        <v>40</v>
      </c>
      <c r="BM91" s="73">
        <v>33</v>
      </c>
      <c r="BN91" s="73">
        <v>26</v>
      </c>
      <c r="BO91" s="73">
        <v>25</v>
      </c>
      <c r="BP91" s="73">
        <v>20</v>
      </c>
      <c r="BQ91" s="73">
        <v>15</v>
      </c>
      <c r="BR91" s="73">
        <v>12</v>
      </c>
    </row>
    <row r="92" spans="1:70" x14ac:dyDescent="0.25">
      <c r="A92" s="58" t="s">
        <v>740</v>
      </c>
      <c r="B92" s="73">
        <v>1917</v>
      </c>
      <c r="C92" s="73">
        <v>1064</v>
      </c>
      <c r="D92" s="73">
        <v>853</v>
      </c>
      <c r="E92" s="73">
        <v>18</v>
      </c>
      <c r="F92" s="73">
        <v>17</v>
      </c>
      <c r="G92" s="73">
        <v>21</v>
      </c>
      <c r="H92" s="73">
        <v>17</v>
      </c>
      <c r="I92" s="73">
        <v>22</v>
      </c>
      <c r="J92" s="73">
        <v>18</v>
      </c>
      <c r="K92" s="73">
        <v>23</v>
      </c>
      <c r="L92" s="73">
        <v>18</v>
      </c>
      <c r="M92" s="73">
        <v>23</v>
      </c>
      <c r="N92" s="73">
        <v>19</v>
      </c>
      <c r="O92" s="73">
        <v>23</v>
      </c>
      <c r="P92" s="73">
        <v>18</v>
      </c>
      <c r="Q92" s="73">
        <v>22</v>
      </c>
      <c r="R92" s="73">
        <v>18</v>
      </c>
      <c r="S92" s="73">
        <v>22</v>
      </c>
      <c r="T92" s="73">
        <v>17</v>
      </c>
      <c r="U92" s="73">
        <v>21</v>
      </c>
      <c r="V92" s="73">
        <v>17</v>
      </c>
      <c r="W92" s="73">
        <v>20</v>
      </c>
      <c r="X92" s="73">
        <v>16</v>
      </c>
      <c r="Y92" s="73">
        <v>19</v>
      </c>
      <c r="Z92" s="73">
        <v>15</v>
      </c>
      <c r="AA92" s="73">
        <v>18</v>
      </c>
      <c r="AB92" s="73">
        <v>14</v>
      </c>
      <c r="AC92" s="73">
        <v>17</v>
      </c>
      <c r="AD92" s="73">
        <v>13</v>
      </c>
      <c r="AE92" s="73">
        <v>17</v>
      </c>
      <c r="AF92" s="73">
        <v>13</v>
      </c>
      <c r="AG92" s="73">
        <v>17</v>
      </c>
      <c r="AH92" s="73">
        <v>13</v>
      </c>
      <c r="AI92" s="73">
        <v>17</v>
      </c>
      <c r="AJ92" s="73">
        <v>13</v>
      </c>
      <c r="AK92" s="73">
        <v>17</v>
      </c>
      <c r="AL92" s="73">
        <v>13</v>
      </c>
      <c r="AM92" s="73">
        <v>17</v>
      </c>
      <c r="AN92" s="73">
        <v>13</v>
      </c>
      <c r="AO92" s="73">
        <v>17</v>
      </c>
      <c r="AP92" s="73">
        <v>13</v>
      </c>
      <c r="AQ92" s="73">
        <v>16</v>
      </c>
      <c r="AR92" s="73">
        <v>13</v>
      </c>
      <c r="AS92" s="73">
        <v>86</v>
      </c>
      <c r="AT92" s="73">
        <v>69</v>
      </c>
      <c r="AU92" s="73">
        <v>110</v>
      </c>
      <c r="AV92" s="73">
        <v>89</v>
      </c>
      <c r="AW92" s="73">
        <v>89</v>
      </c>
      <c r="AX92" s="73">
        <v>72</v>
      </c>
      <c r="AY92" s="73">
        <v>75</v>
      </c>
      <c r="AZ92" s="73">
        <v>61</v>
      </c>
      <c r="BA92" s="73">
        <v>62</v>
      </c>
      <c r="BB92" s="73">
        <v>49</v>
      </c>
      <c r="BC92" s="73">
        <v>65</v>
      </c>
      <c r="BD92" s="73">
        <v>53</v>
      </c>
      <c r="BE92" s="73">
        <v>47</v>
      </c>
      <c r="BF92" s="73">
        <v>38</v>
      </c>
      <c r="BG92" s="73">
        <v>40</v>
      </c>
      <c r="BH92" s="73">
        <v>32</v>
      </c>
      <c r="BI92" s="73">
        <v>37</v>
      </c>
      <c r="BJ92" s="73">
        <v>29</v>
      </c>
      <c r="BK92" s="73">
        <v>27</v>
      </c>
      <c r="BL92" s="73">
        <v>21</v>
      </c>
      <c r="BM92" s="73">
        <v>18</v>
      </c>
      <c r="BN92" s="73">
        <v>14</v>
      </c>
      <c r="BO92" s="73">
        <v>13</v>
      </c>
      <c r="BP92" s="73">
        <v>11</v>
      </c>
      <c r="BQ92" s="73">
        <v>8</v>
      </c>
      <c r="BR92" s="73">
        <v>7</v>
      </c>
    </row>
    <row r="93" spans="1:70" x14ac:dyDescent="0.25">
      <c r="A93" s="58" t="s">
        <v>741</v>
      </c>
      <c r="B93" s="73">
        <v>6125</v>
      </c>
      <c r="C93" s="73">
        <v>3391</v>
      </c>
      <c r="D93" s="73">
        <v>2734</v>
      </c>
      <c r="E93" s="73">
        <v>61</v>
      </c>
      <c r="F93" s="73">
        <v>50</v>
      </c>
      <c r="G93" s="73">
        <v>67</v>
      </c>
      <c r="H93" s="73">
        <v>54</v>
      </c>
      <c r="I93" s="73">
        <v>71</v>
      </c>
      <c r="J93" s="73">
        <v>57</v>
      </c>
      <c r="K93" s="73">
        <v>73</v>
      </c>
      <c r="L93" s="73">
        <v>58</v>
      </c>
      <c r="M93" s="73">
        <v>72</v>
      </c>
      <c r="N93" s="73">
        <v>60</v>
      </c>
      <c r="O93" s="73">
        <v>72</v>
      </c>
      <c r="P93" s="73">
        <v>60</v>
      </c>
      <c r="Q93" s="73">
        <v>70</v>
      </c>
      <c r="R93" s="73">
        <v>59</v>
      </c>
      <c r="S93" s="73">
        <v>70</v>
      </c>
      <c r="T93" s="73">
        <v>56</v>
      </c>
      <c r="U93" s="73">
        <v>66</v>
      </c>
      <c r="V93" s="73">
        <v>54</v>
      </c>
      <c r="W93" s="73">
        <v>64</v>
      </c>
      <c r="X93" s="73">
        <v>51</v>
      </c>
      <c r="Y93" s="73">
        <v>60</v>
      </c>
      <c r="Z93" s="73">
        <v>49</v>
      </c>
      <c r="AA93" s="73">
        <v>56</v>
      </c>
      <c r="AB93" s="73">
        <v>45</v>
      </c>
      <c r="AC93" s="73">
        <v>53</v>
      </c>
      <c r="AD93" s="73">
        <v>43</v>
      </c>
      <c r="AE93" s="73">
        <v>52</v>
      </c>
      <c r="AF93" s="73">
        <v>42</v>
      </c>
      <c r="AG93" s="73">
        <v>52</v>
      </c>
      <c r="AH93" s="73">
        <v>42</v>
      </c>
      <c r="AI93" s="73">
        <v>53</v>
      </c>
      <c r="AJ93" s="73">
        <v>42</v>
      </c>
      <c r="AK93" s="73">
        <v>53</v>
      </c>
      <c r="AL93" s="73">
        <v>42</v>
      </c>
      <c r="AM93" s="73">
        <v>53</v>
      </c>
      <c r="AN93" s="73">
        <v>42</v>
      </c>
      <c r="AO93" s="73">
        <v>53</v>
      </c>
      <c r="AP93" s="73">
        <v>42</v>
      </c>
      <c r="AQ93" s="73">
        <v>52</v>
      </c>
      <c r="AR93" s="73">
        <v>42</v>
      </c>
      <c r="AS93" s="73">
        <v>275</v>
      </c>
      <c r="AT93" s="73">
        <v>221</v>
      </c>
      <c r="AU93" s="73">
        <v>352</v>
      </c>
      <c r="AV93" s="73">
        <v>284</v>
      </c>
      <c r="AW93" s="73">
        <v>285</v>
      </c>
      <c r="AX93" s="73">
        <v>229</v>
      </c>
      <c r="AY93" s="73">
        <v>241</v>
      </c>
      <c r="AZ93" s="73">
        <v>194</v>
      </c>
      <c r="BA93" s="73">
        <v>197</v>
      </c>
      <c r="BB93" s="73">
        <v>159</v>
      </c>
      <c r="BC93" s="73">
        <v>211</v>
      </c>
      <c r="BD93" s="73">
        <v>169</v>
      </c>
      <c r="BE93" s="73">
        <v>151</v>
      </c>
      <c r="BF93" s="73">
        <v>121</v>
      </c>
      <c r="BG93" s="73">
        <v>127</v>
      </c>
      <c r="BH93" s="73">
        <v>103</v>
      </c>
      <c r="BI93" s="73">
        <v>117</v>
      </c>
      <c r="BJ93" s="73">
        <v>94</v>
      </c>
      <c r="BK93" s="73">
        <v>86</v>
      </c>
      <c r="BL93" s="73">
        <v>69</v>
      </c>
      <c r="BM93" s="73">
        <v>57</v>
      </c>
      <c r="BN93" s="73">
        <v>45</v>
      </c>
      <c r="BO93" s="73">
        <v>43</v>
      </c>
      <c r="BP93" s="73">
        <v>35</v>
      </c>
      <c r="BQ93" s="73">
        <v>26</v>
      </c>
      <c r="BR93" s="73">
        <v>21</v>
      </c>
    </row>
    <row r="94" spans="1:70" x14ac:dyDescent="0.25">
      <c r="A94" s="58" t="s">
        <v>742</v>
      </c>
      <c r="B94" s="73">
        <v>1711</v>
      </c>
      <c r="C94" s="73">
        <v>948</v>
      </c>
      <c r="D94" s="73">
        <v>763</v>
      </c>
      <c r="E94" s="73">
        <v>18</v>
      </c>
      <c r="F94" s="73">
        <v>13</v>
      </c>
      <c r="G94" s="73">
        <v>19</v>
      </c>
      <c r="H94" s="73">
        <v>15</v>
      </c>
      <c r="I94" s="73">
        <v>20</v>
      </c>
      <c r="J94" s="73">
        <v>16</v>
      </c>
      <c r="K94" s="73">
        <v>20</v>
      </c>
      <c r="L94" s="73">
        <v>17</v>
      </c>
      <c r="M94" s="73">
        <v>20</v>
      </c>
      <c r="N94" s="73">
        <v>17</v>
      </c>
      <c r="O94" s="73">
        <v>20</v>
      </c>
      <c r="P94" s="73">
        <v>17</v>
      </c>
      <c r="Q94" s="73">
        <v>20</v>
      </c>
      <c r="R94" s="73">
        <v>16</v>
      </c>
      <c r="S94" s="73">
        <v>19</v>
      </c>
      <c r="T94" s="73">
        <v>16</v>
      </c>
      <c r="U94" s="73">
        <v>19</v>
      </c>
      <c r="V94" s="73">
        <v>15</v>
      </c>
      <c r="W94" s="73">
        <v>18</v>
      </c>
      <c r="X94" s="73">
        <v>14</v>
      </c>
      <c r="Y94" s="73">
        <v>17</v>
      </c>
      <c r="Z94" s="73">
        <v>13</v>
      </c>
      <c r="AA94" s="73">
        <v>16</v>
      </c>
      <c r="AB94" s="73">
        <v>12</v>
      </c>
      <c r="AC94" s="73">
        <v>15</v>
      </c>
      <c r="AD94" s="73">
        <v>12</v>
      </c>
      <c r="AE94" s="73">
        <v>14</v>
      </c>
      <c r="AF94" s="73">
        <v>12</v>
      </c>
      <c r="AG94" s="73">
        <v>15</v>
      </c>
      <c r="AH94" s="73">
        <v>12</v>
      </c>
      <c r="AI94" s="73">
        <v>14</v>
      </c>
      <c r="AJ94" s="73">
        <v>12</v>
      </c>
      <c r="AK94" s="73">
        <v>15</v>
      </c>
      <c r="AL94" s="73">
        <v>12</v>
      </c>
      <c r="AM94" s="73">
        <v>15</v>
      </c>
      <c r="AN94" s="73">
        <v>12</v>
      </c>
      <c r="AO94" s="73">
        <v>15</v>
      </c>
      <c r="AP94" s="73">
        <v>12</v>
      </c>
      <c r="AQ94" s="73">
        <v>14</v>
      </c>
      <c r="AR94" s="73">
        <v>12</v>
      </c>
      <c r="AS94" s="73">
        <v>76</v>
      </c>
      <c r="AT94" s="73">
        <v>62</v>
      </c>
      <c r="AU94" s="73">
        <v>99</v>
      </c>
      <c r="AV94" s="73">
        <v>79</v>
      </c>
      <c r="AW94" s="73">
        <v>80</v>
      </c>
      <c r="AX94" s="73">
        <v>64</v>
      </c>
      <c r="AY94" s="73">
        <v>67</v>
      </c>
      <c r="AZ94" s="73">
        <v>54</v>
      </c>
      <c r="BA94" s="73">
        <v>55</v>
      </c>
      <c r="BB94" s="73">
        <v>44</v>
      </c>
      <c r="BC94" s="73">
        <v>59</v>
      </c>
      <c r="BD94" s="73">
        <v>47</v>
      </c>
      <c r="BE94" s="73">
        <v>42</v>
      </c>
      <c r="BF94" s="73">
        <v>34</v>
      </c>
      <c r="BG94" s="73">
        <v>35</v>
      </c>
      <c r="BH94" s="73">
        <v>29</v>
      </c>
      <c r="BI94" s="73">
        <v>33</v>
      </c>
      <c r="BJ94" s="73">
        <v>26</v>
      </c>
      <c r="BK94" s="73">
        <v>24</v>
      </c>
      <c r="BL94" s="73">
        <v>19</v>
      </c>
      <c r="BM94" s="73">
        <v>16</v>
      </c>
      <c r="BN94" s="73">
        <v>12</v>
      </c>
      <c r="BO94" s="73">
        <v>12</v>
      </c>
      <c r="BP94" s="73">
        <v>10</v>
      </c>
      <c r="BQ94" s="73">
        <v>7</v>
      </c>
      <c r="BR94" s="73">
        <v>6</v>
      </c>
    </row>
    <row r="95" spans="1:70" x14ac:dyDescent="0.25">
      <c r="A95" s="69" t="s">
        <v>33</v>
      </c>
      <c r="B95" s="78">
        <v>34634</v>
      </c>
      <c r="C95" s="78">
        <v>17351</v>
      </c>
      <c r="D95" s="78">
        <v>17283</v>
      </c>
      <c r="E95" s="78">
        <v>226</v>
      </c>
      <c r="F95" s="78">
        <v>231</v>
      </c>
      <c r="G95" s="78">
        <v>246</v>
      </c>
      <c r="H95" s="78">
        <v>244</v>
      </c>
      <c r="I95" s="78">
        <v>258</v>
      </c>
      <c r="J95" s="78">
        <v>259</v>
      </c>
      <c r="K95" s="78">
        <v>270</v>
      </c>
      <c r="L95" s="78">
        <v>269</v>
      </c>
      <c r="M95" s="78">
        <v>278</v>
      </c>
      <c r="N95" s="78">
        <v>278</v>
      </c>
      <c r="O95" s="78">
        <v>284</v>
      </c>
      <c r="P95" s="78">
        <v>286</v>
      </c>
      <c r="Q95" s="78">
        <v>291</v>
      </c>
      <c r="R95" s="78">
        <v>290</v>
      </c>
      <c r="S95" s="78">
        <v>295</v>
      </c>
      <c r="T95" s="78">
        <v>294</v>
      </c>
      <c r="U95" s="78">
        <v>299</v>
      </c>
      <c r="V95" s="78">
        <v>297</v>
      </c>
      <c r="W95" s="78">
        <v>302</v>
      </c>
      <c r="X95" s="78">
        <v>301</v>
      </c>
      <c r="Y95" s="78">
        <v>304</v>
      </c>
      <c r="Z95" s="78">
        <v>301</v>
      </c>
      <c r="AA95" s="78">
        <v>302</v>
      </c>
      <c r="AB95" s="78">
        <v>301</v>
      </c>
      <c r="AC95" s="78">
        <v>306</v>
      </c>
      <c r="AD95" s="78">
        <v>305</v>
      </c>
      <c r="AE95" s="78">
        <v>319</v>
      </c>
      <c r="AF95" s="78">
        <v>316</v>
      </c>
      <c r="AG95" s="78">
        <v>336</v>
      </c>
      <c r="AH95" s="78">
        <v>332</v>
      </c>
      <c r="AI95" s="78">
        <v>351</v>
      </c>
      <c r="AJ95" s="78">
        <v>348</v>
      </c>
      <c r="AK95" s="78">
        <v>369</v>
      </c>
      <c r="AL95" s="78">
        <v>364</v>
      </c>
      <c r="AM95" s="78">
        <v>373</v>
      </c>
      <c r="AN95" s="78">
        <v>369</v>
      </c>
      <c r="AO95" s="78">
        <v>358</v>
      </c>
      <c r="AP95" s="78">
        <v>353</v>
      </c>
      <c r="AQ95" s="78">
        <v>330</v>
      </c>
      <c r="AR95" s="78">
        <v>325</v>
      </c>
      <c r="AS95" s="78">
        <v>1381</v>
      </c>
      <c r="AT95" s="78">
        <v>1374</v>
      </c>
      <c r="AU95" s="78">
        <v>1598</v>
      </c>
      <c r="AV95" s="78">
        <v>1597</v>
      </c>
      <c r="AW95" s="78">
        <v>1441</v>
      </c>
      <c r="AX95" s="78">
        <v>1438</v>
      </c>
      <c r="AY95" s="78">
        <v>1332</v>
      </c>
      <c r="AZ95" s="78">
        <v>1333</v>
      </c>
      <c r="BA95" s="78">
        <v>1227</v>
      </c>
      <c r="BB95" s="78">
        <v>1227</v>
      </c>
      <c r="BC95" s="78">
        <v>1045</v>
      </c>
      <c r="BD95" s="78">
        <v>1043</v>
      </c>
      <c r="BE95" s="78">
        <v>891</v>
      </c>
      <c r="BF95" s="78">
        <v>888</v>
      </c>
      <c r="BG95" s="78">
        <v>763</v>
      </c>
      <c r="BH95" s="78">
        <v>759</v>
      </c>
      <c r="BI95" s="78">
        <v>519</v>
      </c>
      <c r="BJ95" s="78">
        <v>515</v>
      </c>
      <c r="BK95" s="78">
        <v>413</v>
      </c>
      <c r="BL95" s="78">
        <v>410</v>
      </c>
      <c r="BM95" s="78">
        <v>296</v>
      </c>
      <c r="BN95" s="78">
        <v>294</v>
      </c>
      <c r="BO95" s="78">
        <v>203</v>
      </c>
      <c r="BP95" s="78">
        <v>201</v>
      </c>
      <c r="BQ95" s="78">
        <v>145</v>
      </c>
      <c r="BR95" s="78">
        <v>141</v>
      </c>
    </row>
    <row r="96" spans="1:70" x14ac:dyDescent="0.25">
      <c r="A96" s="58" t="s">
        <v>743</v>
      </c>
      <c r="B96" s="73">
        <v>353</v>
      </c>
      <c r="C96" s="73">
        <v>180</v>
      </c>
      <c r="D96" s="73">
        <v>173</v>
      </c>
      <c r="E96" s="73">
        <v>3</v>
      </c>
      <c r="F96" s="73">
        <v>2</v>
      </c>
      <c r="G96" s="73">
        <v>3</v>
      </c>
      <c r="H96" s="73">
        <v>2</v>
      </c>
      <c r="I96" s="73">
        <v>3</v>
      </c>
      <c r="J96" s="73">
        <v>2</v>
      </c>
      <c r="K96" s="73">
        <v>3</v>
      </c>
      <c r="L96" s="73">
        <v>3</v>
      </c>
      <c r="M96" s="73">
        <v>3</v>
      </c>
      <c r="N96" s="73">
        <v>3</v>
      </c>
      <c r="O96" s="73">
        <v>3</v>
      </c>
      <c r="P96" s="73">
        <v>3</v>
      </c>
      <c r="Q96" s="73">
        <v>3</v>
      </c>
      <c r="R96" s="73">
        <v>3</v>
      </c>
      <c r="S96" s="73">
        <v>3</v>
      </c>
      <c r="T96" s="73">
        <v>3</v>
      </c>
      <c r="U96" s="73">
        <v>3</v>
      </c>
      <c r="V96" s="73">
        <v>3</v>
      </c>
      <c r="W96" s="73">
        <v>4</v>
      </c>
      <c r="X96" s="73">
        <v>3</v>
      </c>
      <c r="Y96" s="73">
        <v>3</v>
      </c>
      <c r="Z96" s="73">
        <v>3</v>
      </c>
      <c r="AA96" s="73">
        <v>4</v>
      </c>
      <c r="AB96" s="73">
        <v>3</v>
      </c>
      <c r="AC96" s="73">
        <v>3</v>
      </c>
      <c r="AD96" s="73">
        <v>3</v>
      </c>
      <c r="AE96" s="73">
        <v>3</v>
      </c>
      <c r="AF96" s="73">
        <v>3</v>
      </c>
      <c r="AG96" s="73">
        <v>4</v>
      </c>
      <c r="AH96" s="73">
        <v>3</v>
      </c>
      <c r="AI96" s="73">
        <v>4</v>
      </c>
      <c r="AJ96" s="73">
        <v>3</v>
      </c>
      <c r="AK96" s="73">
        <v>4</v>
      </c>
      <c r="AL96" s="73">
        <v>4</v>
      </c>
      <c r="AM96" s="73">
        <v>4</v>
      </c>
      <c r="AN96" s="73">
        <v>4</v>
      </c>
      <c r="AO96" s="73">
        <v>4</v>
      </c>
      <c r="AP96" s="73">
        <v>3</v>
      </c>
      <c r="AQ96" s="73">
        <v>4</v>
      </c>
      <c r="AR96" s="73">
        <v>3</v>
      </c>
      <c r="AS96" s="73">
        <v>14</v>
      </c>
      <c r="AT96" s="73">
        <v>14</v>
      </c>
      <c r="AU96" s="73">
        <v>16</v>
      </c>
      <c r="AV96" s="73">
        <v>17</v>
      </c>
      <c r="AW96" s="73">
        <v>14</v>
      </c>
      <c r="AX96" s="73">
        <v>15</v>
      </c>
      <c r="AY96" s="73">
        <v>12</v>
      </c>
      <c r="AZ96" s="73">
        <v>14</v>
      </c>
      <c r="BA96" s="73">
        <v>12</v>
      </c>
      <c r="BB96" s="73">
        <v>13</v>
      </c>
      <c r="BC96" s="73">
        <v>11</v>
      </c>
      <c r="BD96" s="73">
        <v>10</v>
      </c>
      <c r="BE96" s="73">
        <v>9</v>
      </c>
      <c r="BF96" s="73">
        <v>9</v>
      </c>
      <c r="BG96" s="73">
        <v>8</v>
      </c>
      <c r="BH96" s="73">
        <v>7</v>
      </c>
      <c r="BI96" s="73">
        <v>5</v>
      </c>
      <c r="BJ96" s="73">
        <v>5</v>
      </c>
      <c r="BK96" s="73">
        <v>4</v>
      </c>
      <c r="BL96" s="73">
        <v>4</v>
      </c>
      <c r="BM96" s="73">
        <v>3</v>
      </c>
      <c r="BN96" s="73">
        <v>3</v>
      </c>
      <c r="BO96" s="73">
        <v>2</v>
      </c>
      <c r="BP96" s="73">
        <v>2</v>
      </c>
      <c r="BQ96" s="73">
        <v>2</v>
      </c>
      <c r="BR96" s="73">
        <v>1</v>
      </c>
    </row>
    <row r="97" spans="1:70" x14ac:dyDescent="0.25">
      <c r="A97" s="58" t="s">
        <v>744</v>
      </c>
      <c r="B97" s="73">
        <v>351</v>
      </c>
      <c r="C97" s="73">
        <v>178</v>
      </c>
      <c r="D97" s="73">
        <v>173</v>
      </c>
      <c r="E97" s="73">
        <v>3</v>
      </c>
      <c r="F97" s="73">
        <v>2</v>
      </c>
      <c r="G97" s="73">
        <v>3</v>
      </c>
      <c r="H97" s="73">
        <v>2</v>
      </c>
      <c r="I97" s="73">
        <v>3</v>
      </c>
      <c r="J97" s="73">
        <v>3</v>
      </c>
      <c r="K97" s="73">
        <v>3</v>
      </c>
      <c r="L97" s="73">
        <v>3</v>
      </c>
      <c r="M97" s="73">
        <v>3</v>
      </c>
      <c r="N97" s="73">
        <v>3</v>
      </c>
      <c r="O97" s="73">
        <v>3</v>
      </c>
      <c r="P97" s="73">
        <v>3</v>
      </c>
      <c r="Q97" s="73">
        <v>3</v>
      </c>
      <c r="R97" s="73">
        <v>3</v>
      </c>
      <c r="S97" s="73">
        <v>3</v>
      </c>
      <c r="T97" s="73">
        <v>3</v>
      </c>
      <c r="U97" s="73">
        <v>3</v>
      </c>
      <c r="V97" s="73">
        <v>3</v>
      </c>
      <c r="W97" s="73">
        <v>3</v>
      </c>
      <c r="X97" s="73">
        <v>3</v>
      </c>
      <c r="Y97" s="73">
        <v>3</v>
      </c>
      <c r="Z97" s="73">
        <v>3</v>
      </c>
      <c r="AA97" s="73">
        <v>3</v>
      </c>
      <c r="AB97" s="73">
        <v>3</v>
      </c>
      <c r="AC97" s="73">
        <v>3</v>
      </c>
      <c r="AD97" s="73">
        <v>3</v>
      </c>
      <c r="AE97" s="73">
        <v>4</v>
      </c>
      <c r="AF97" s="73">
        <v>3</v>
      </c>
      <c r="AG97" s="73">
        <v>4</v>
      </c>
      <c r="AH97" s="73">
        <v>3</v>
      </c>
      <c r="AI97" s="73">
        <v>4</v>
      </c>
      <c r="AJ97" s="73">
        <v>3</v>
      </c>
      <c r="AK97" s="73">
        <v>4</v>
      </c>
      <c r="AL97" s="73">
        <v>3</v>
      </c>
      <c r="AM97" s="73">
        <v>4</v>
      </c>
      <c r="AN97" s="73">
        <v>3</v>
      </c>
      <c r="AO97" s="73">
        <v>4</v>
      </c>
      <c r="AP97" s="73">
        <v>3</v>
      </c>
      <c r="AQ97" s="73">
        <v>4</v>
      </c>
      <c r="AR97" s="73">
        <v>3</v>
      </c>
      <c r="AS97" s="73">
        <v>14</v>
      </c>
      <c r="AT97" s="73">
        <v>14</v>
      </c>
      <c r="AU97" s="73">
        <v>15</v>
      </c>
      <c r="AV97" s="73">
        <v>17</v>
      </c>
      <c r="AW97" s="73">
        <v>14</v>
      </c>
      <c r="AX97" s="73">
        <v>15</v>
      </c>
      <c r="AY97" s="73">
        <v>13</v>
      </c>
      <c r="AZ97" s="73">
        <v>14</v>
      </c>
      <c r="BA97" s="73">
        <v>12</v>
      </c>
      <c r="BB97" s="73">
        <v>13</v>
      </c>
      <c r="BC97" s="73">
        <v>10</v>
      </c>
      <c r="BD97" s="73">
        <v>11</v>
      </c>
      <c r="BE97" s="73">
        <v>9</v>
      </c>
      <c r="BF97" s="73">
        <v>9</v>
      </c>
      <c r="BG97" s="73">
        <v>8</v>
      </c>
      <c r="BH97" s="73">
        <v>7</v>
      </c>
      <c r="BI97" s="73">
        <v>5</v>
      </c>
      <c r="BJ97" s="73">
        <v>5</v>
      </c>
      <c r="BK97" s="73">
        <v>4</v>
      </c>
      <c r="BL97" s="73">
        <v>4</v>
      </c>
      <c r="BM97" s="73">
        <v>3</v>
      </c>
      <c r="BN97" s="73">
        <v>3</v>
      </c>
      <c r="BO97" s="73">
        <v>2</v>
      </c>
      <c r="BP97" s="73">
        <v>2</v>
      </c>
      <c r="BQ97" s="73">
        <v>2</v>
      </c>
      <c r="BR97" s="73">
        <v>1</v>
      </c>
    </row>
    <row r="98" spans="1:70" x14ac:dyDescent="0.25">
      <c r="A98" s="58" t="s">
        <v>745</v>
      </c>
      <c r="B98" s="73">
        <v>348</v>
      </c>
      <c r="C98" s="73">
        <v>175</v>
      </c>
      <c r="D98" s="73">
        <v>173</v>
      </c>
      <c r="E98" s="73">
        <v>3</v>
      </c>
      <c r="F98" s="73">
        <v>2</v>
      </c>
      <c r="G98" s="73">
        <v>3</v>
      </c>
      <c r="H98" s="73">
        <v>2</v>
      </c>
      <c r="I98" s="73">
        <v>3</v>
      </c>
      <c r="J98" s="73">
        <v>2</v>
      </c>
      <c r="K98" s="73">
        <v>3</v>
      </c>
      <c r="L98" s="73">
        <v>2</v>
      </c>
      <c r="M98" s="73">
        <v>3</v>
      </c>
      <c r="N98" s="73">
        <v>3</v>
      </c>
      <c r="O98" s="73">
        <v>3</v>
      </c>
      <c r="P98" s="73">
        <v>3</v>
      </c>
      <c r="Q98" s="73">
        <v>3</v>
      </c>
      <c r="R98" s="73">
        <v>3</v>
      </c>
      <c r="S98" s="73">
        <v>3</v>
      </c>
      <c r="T98" s="73">
        <v>3</v>
      </c>
      <c r="U98" s="73">
        <v>3</v>
      </c>
      <c r="V98" s="73">
        <v>3</v>
      </c>
      <c r="W98" s="73">
        <v>3</v>
      </c>
      <c r="X98" s="73">
        <v>3</v>
      </c>
      <c r="Y98" s="73">
        <v>3</v>
      </c>
      <c r="Z98" s="73">
        <v>3</v>
      </c>
      <c r="AA98" s="73">
        <v>3</v>
      </c>
      <c r="AB98" s="73">
        <v>3</v>
      </c>
      <c r="AC98" s="73">
        <v>3</v>
      </c>
      <c r="AD98" s="73">
        <v>3</v>
      </c>
      <c r="AE98" s="73">
        <v>3</v>
      </c>
      <c r="AF98" s="73">
        <v>3</v>
      </c>
      <c r="AG98" s="73">
        <v>4</v>
      </c>
      <c r="AH98" s="73">
        <v>3</v>
      </c>
      <c r="AI98" s="73">
        <v>4</v>
      </c>
      <c r="AJ98" s="73">
        <v>3</v>
      </c>
      <c r="AK98" s="73">
        <v>4</v>
      </c>
      <c r="AL98" s="73">
        <v>3</v>
      </c>
      <c r="AM98" s="73">
        <v>4</v>
      </c>
      <c r="AN98" s="73">
        <v>3</v>
      </c>
      <c r="AO98" s="73">
        <v>4</v>
      </c>
      <c r="AP98" s="73">
        <v>3</v>
      </c>
      <c r="AQ98" s="73">
        <v>4</v>
      </c>
      <c r="AR98" s="73">
        <v>3</v>
      </c>
      <c r="AS98" s="73">
        <v>14</v>
      </c>
      <c r="AT98" s="73">
        <v>14</v>
      </c>
      <c r="AU98" s="73">
        <v>15</v>
      </c>
      <c r="AV98" s="73">
        <v>17</v>
      </c>
      <c r="AW98" s="73">
        <v>14</v>
      </c>
      <c r="AX98" s="73">
        <v>15</v>
      </c>
      <c r="AY98" s="73">
        <v>13</v>
      </c>
      <c r="AZ98" s="73">
        <v>14</v>
      </c>
      <c r="BA98" s="73">
        <v>12</v>
      </c>
      <c r="BB98" s="73">
        <v>13</v>
      </c>
      <c r="BC98" s="73">
        <v>10</v>
      </c>
      <c r="BD98" s="73">
        <v>11</v>
      </c>
      <c r="BE98" s="73">
        <v>8</v>
      </c>
      <c r="BF98" s="73">
        <v>10</v>
      </c>
      <c r="BG98" s="73">
        <v>7</v>
      </c>
      <c r="BH98" s="73">
        <v>8</v>
      </c>
      <c r="BI98" s="73">
        <v>5</v>
      </c>
      <c r="BJ98" s="73">
        <v>5</v>
      </c>
      <c r="BK98" s="73">
        <v>4</v>
      </c>
      <c r="BL98" s="73">
        <v>4</v>
      </c>
      <c r="BM98" s="73">
        <v>3</v>
      </c>
      <c r="BN98" s="73">
        <v>3</v>
      </c>
      <c r="BO98" s="73">
        <v>2</v>
      </c>
      <c r="BP98" s="73">
        <v>2</v>
      </c>
      <c r="BQ98" s="73">
        <v>2</v>
      </c>
      <c r="BR98" s="73">
        <v>1</v>
      </c>
    </row>
    <row r="99" spans="1:70" x14ac:dyDescent="0.25">
      <c r="A99" s="58" t="s">
        <v>746</v>
      </c>
      <c r="B99" s="73">
        <v>4848</v>
      </c>
      <c r="C99" s="73">
        <v>2428</v>
      </c>
      <c r="D99" s="73">
        <v>2420</v>
      </c>
      <c r="E99" s="73">
        <v>30</v>
      </c>
      <c r="F99" s="73">
        <v>34</v>
      </c>
      <c r="G99" s="73">
        <v>34</v>
      </c>
      <c r="H99" s="73">
        <v>35</v>
      </c>
      <c r="I99" s="73">
        <v>36</v>
      </c>
      <c r="J99" s="73">
        <v>36</v>
      </c>
      <c r="K99" s="73">
        <v>38</v>
      </c>
      <c r="L99" s="73">
        <v>37</v>
      </c>
      <c r="M99" s="73">
        <v>39</v>
      </c>
      <c r="N99" s="73">
        <v>39</v>
      </c>
      <c r="O99" s="73">
        <v>39</v>
      </c>
      <c r="P99" s="73">
        <v>41</v>
      </c>
      <c r="Q99" s="73">
        <v>40</v>
      </c>
      <c r="R99" s="73">
        <v>41</v>
      </c>
      <c r="S99" s="73">
        <v>41</v>
      </c>
      <c r="T99" s="73">
        <v>41</v>
      </c>
      <c r="U99" s="73">
        <v>42</v>
      </c>
      <c r="V99" s="73">
        <v>41</v>
      </c>
      <c r="W99" s="73">
        <v>42</v>
      </c>
      <c r="X99" s="73">
        <v>42</v>
      </c>
      <c r="Y99" s="73">
        <v>43</v>
      </c>
      <c r="Z99" s="73">
        <v>42</v>
      </c>
      <c r="AA99" s="73">
        <v>42</v>
      </c>
      <c r="AB99" s="73">
        <v>42</v>
      </c>
      <c r="AC99" s="73">
        <v>43</v>
      </c>
      <c r="AD99" s="73">
        <v>43</v>
      </c>
      <c r="AE99" s="73">
        <v>45</v>
      </c>
      <c r="AF99" s="73">
        <v>44</v>
      </c>
      <c r="AG99" s="73">
        <v>47</v>
      </c>
      <c r="AH99" s="73">
        <v>47</v>
      </c>
      <c r="AI99" s="73">
        <v>49</v>
      </c>
      <c r="AJ99" s="73">
        <v>49</v>
      </c>
      <c r="AK99" s="73">
        <v>52</v>
      </c>
      <c r="AL99" s="73">
        <v>51</v>
      </c>
      <c r="AM99" s="73">
        <v>52</v>
      </c>
      <c r="AN99" s="73">
        <v>52</v>
      </c>
      <c r="AO99" s="73">
        <v>50</v>
      </c>
      <c r="AP99" s="73">
        <v>50</v>
      </c>
      <c r="AQ99" s="73">
        <v>46</v>
      </c>
      <c r="AR99" s="73">
        <v>45</v>
      </c>
      <c r="AS99" s="73">
        <v>193</v>
      </c>
      <c r="AT99" s="73">
        <v>192</v>
      </c>
      <c r="AU99" s="73">
        <v>224</v>
      </c>
      <c r="AV99" s="73">
        <v>223</v>
      </c>
      <c r="AW99" s="73">
        <v>202</v>
      </c>
      <c r="AX99" s="73">
        <v>201</v>
      </c>
      <c r="AY99" s="73">
        <v>187</v>
      </c>
      <c r="AZ99" s="73">
        <v>186</v>
      </c>
      <c r="BA99" s="73">
        <v>172</v>
      </c>
      <c r="BB99" s="73">
        <v>172</v>
      </c>
      <c r="BC99" s="73">
        <v>146</v>
      </c>
      <c r="BD99" s="73">
        <v>146</v>
      </c>
      <c r="BE99" s="73">
        <v>125</v>
      </c>
      <c r="BF99" s="73">
        <v>124</v>
      </c>
      <c r="BG99" s="73">
        <v>107</v>
      </c>
      <c r="BH99" s="73">
        <v>106</v>
      </c>
      <c r="BI99" s="73">
        <v>73</v>
      </c>
      <c r="BJ99" s="73">
        <v>72</v>
      </c>
      <c r="BK99" s="73">
        <v>58</v>
      </c>
      <c r="BL99" s="73">
        <v>57</v>
      </c>
      <c r="BM99" s="73">
        <v>42</v>
      </c>
      <c r="BN99" s="73">
        <v>41</v>
      </c>
      <c r="BO99" s="73">
        <v>29</v>
      </c>
      <c r="BP99" s="73">
        <v>28</v>
      </c>
      <c r="BQ99" s="73">
        <v>20</v>
      </c>
      <c r="BR99" s="73">
        <v>20</v>
      </c>
    </row>
    <row r="100" spans="1:70" x14ac:dyDescent="0.25">
      <c r="A100" s="58" t="s">
        <v>315</v>
      </c>
      <c r="B100" s="73">
        <v>19040</v>
      </c>
      <c r="C100" s="73">
        <v>9534</v>
      </c>
      <c r="D100" s="73">
        <v>9506</v>
      </c>
      <c r="E100" s="73">
        <v>124</v>
      </c>
      <c r="F100" s="73">
        <v>127</v>
      </c>
      <c r="G100" s="73">
        <v>135</v>
      </c>
      <c r="H100" s="73">
        <v>134</v>
      </c>
      <c r="I100" s="73">
        <v>142</v>
      </c>
      <c r="J100" s="73">
        <v>142</v>
      </c>
      <c r="K100" s="73">
        <v>148</v>
      </c>
      <c r="L100" s="73">
        <v>148</v>
      </c>
      <c r="M100" s="73">
        <v>153</v>
      </c>
      <c r="N100" s="73">
        <v>152</v>
      </c>
      <c r="O100" s="73">
        <v>157</v>
      </c>
      <c r="P100" s="73">
        <v>156</v>
      </c>
      <c r="Q100" s="73">
        <v>160</v>
      </c>
      <c r="R100" s="73">
        <v>159</v>
      </c>
      <c r="S100" s="73">
        <v>162</v>
      </c>
      <c r="T100" s="73">
        <v>162</v>
      </c>
      <c r="U100" s="73">
        <v>164</v>
      </c>
      <c r="V100" s="73">
        <v>164</v>
      </c>
      <c r="W100" s="73">
        <v>166</v>
      </c>
      <c r="X100" s="73">
        <v>166</v>
      </c>
      <c r="Y100" s="73">
        <v>166</v>
      </c>
      <c r="Z100" s="73">
        <v>166</v>
      </c>
      <c r="AA100" s="73">
        <v>166</v>
      </c>
      <c r="AB100" s="73">
        <v>166</v>
      </c>
      <c r="AC100" s="73">
        <v>168</v>
      </c>
      <c r="AD100" s="73">
        <v>168</v>
      </c>
      <c r="AE100" s="73">
        <v>175</v>
      </c>
      <c r="AF100" s="73">
        <v>174</v>
      </c>
      <c r="AG100" s="73">
        <v>184</v>
      </c>
      <c r="AH100" s="73">
        <v>183</v>
      </c>
      <c r="AI100" s="73">
        <v>192</v>
      </c>
      <c r="AJ100" s="73">
        <v>192</v>
      </c>
      <c r="AK100" s="73">
        <v>202</v>
      </c>
      <c r="AL100" s="73">
        <v>201</v>
      </c>
      <c r="AM100" s="73">
        <v>204</v>
      </c>
      <c r="AN100" s="73">
        <v>204</v>
      </c>
      <c r="AO100" s="73">
        <v>196</v>
      </c>
      <c r="AP100" s="73">
        <v>195</v>
      </c>
      <c r="AQ100" s="73">
        <v>180</v>
      </c>
      <c r="AR100" s="73">
        <v>180</v>
      </c>
      <c r="AS100" s="73">
        <v>759</v>
      </c>
      <c r="AT100" s="73">
        <v>755</v>
      </c>
      <c r="AU100" s="73">
        <v>880</v>
      </c>
      <c r="AV100" s="73">
        <v>877</v>
      </c>
      <c r="AW100" s="73">
        <v>793</v>
      </c>
      <c r="AX100" s="73">
        <v>790</v>
      </c>
      <c r="AY100" s="73">
        <v>734</v>
      </c>
      <c r="AZ100" s="73">
        <v>732</v>
      </c>
      <c r="BA100" s="73">
        <v>676</v>
      </c>
      <c r="BB100" s="73">
        <v>673</v>
      </c>
      <c r="BC100" s="73">
        <v>575</v>
      </c>
      <c r="BD100" s="73">
        <v>573</v>
      </c>
      <c r="BE100" s="73">
        <v>490</v>
      </c>
      <c r="BF100" s="73">
        <v>488</v>
      </c>
      <c r="BG100" s="73">
        <v>419</v>
      </c>
      <c r="BH100" s="73">
        <v>418</v>
      </c>
      <c r="BI100" s="73">
        <v>285</v>
      </c>
      <c r="BJ100" s="73">
        <v>284</v>
      </c>
      <c r="BK100" s="73">
        <v>227</v>
      </c>
      <c r="BL100" s="73">
        <v>226</v>
      </c>
      <c r="BM100" s="73">
        <v>162</v>
      </c>
      <c r="BN100" s="73">
        <v>162</v>
      </c>
      <c r="BO100" s="73">
        <v>111</v>
      </c>
      <c r="BP100" s="73">
        <v>111</v>
      </c>
      <c r="BQ100" s="73">
        <v>79</v>
      </c>
      <c r="BR100" s="73">
        <v>78</v>
      </c>
    </row>
    <row r="101" spans="1:70" x14ac:dyDescent="0.25">
      <c r="A101" s="58" t="s">
        <v>447</v>
      </c>
      <c r="B101" s="73">
        <v>5537</v>
      </c>
      <c r="C101" s="73">
        <v>2772</v>
      </c>
      <c r="D101" s="73">
        <v>2765</v>
      </c>
      <c r="E101" s="73">
        <v>35</v>
      </c>
      <c r="F101" s="73">
        <v>37</v>
      </c>
      <c r="G101" s="73">
        <v>38</v>
      </c>
      <c r="H101" s="73">
        <v>40</v>
      </c>
      <c r="I101" s="73">
        <v>41</v>
      </c>
      <c r="J101" s="73">
        <v>42</v>
      </c>
      <c r="K101" s="73">
        <v>43</v>
      </c>
      <c r="L101" s="73">
        <v>43</v>
      </c>
      <c r="M101" s="73">
        <v>44</v>
      </c>
      <c r="N101" s="73">
        <v>44</v>
      </c>
      <c r="O101" s="73">
        <v>46</v>
      </c>
      <c r="P101" s="73">
        <v>45</v>
      </c>
      <c r="Q101" s="73">
        <v>47</v>
      </c>
      <c r="R101" s="73">
        <v>46</v>
      </c>
      <c r="S101" s="73">
        <v>47</v>
      </c>
      <c r="T101" s="73">
        <v>47</v>
      </c>
      <c r="U101" s="73">
        <v>48</v>
      </c>
      <c r="V101" s="73">
        <v>47</v>
      </c>
      <c r="W101" s="73">
        <v>48</v>
      </c>
      <c r="X101" s="73">
        <v>48</v>
      </c>
      <c r="Y101" s="73">
        <v>49</v>
      </c>
      <c r="Z101" s="73">
        <v>48</v>
      </c>
      <c r="AA101" s="73">
        <v>48</v>
      </c>
      <c r="AB101" s="73">
        <v>48</v>
      </c>
      <c r="AC101" s="73">
        <v>49</v>
      </c>
      <c r="AD101" s="73">
        <v>49</v>
      </c>
      <c r="AE101" s="73">
        <v>51</v>
      </c>
      <c r="AF101" s="73">
        <v>51</v>
      </c>
      <c r="AG101" s="73">
        <v>53</v>
      </c>
      <c r="AH101" s="73">
        <v>53</v>
      </c>
      <c r="AI101" s="73">
        <v>56</v>
      </c>
      <c r="AJ101" s="73">
        <v>56</v>
      </c>
      <c r="AK101" s="73">
        <v>59</v>
      </c>
      <c r="AL101" s="73">
        <v>58</v>
      </c>
      <c r="AM101" s="73">
        <v>60</v>
      </c>
      <c r="AN101" s="73">
        <v>59</v>
      </c>
      <c r="AO101" s="73">
        <v>57</v>
      </c>
      <c r="AP101" s="73">
        <v>57</v>
      </c>
      <c r="AQ101" s="73">
        <v>52</v>
      </c>
      <c r="AR101" s="73">
        <v>52</v>
      </c>
      <c r="AS101" s="73">
        <v>221</v>
      </c>
      <c r="AT101" s="73">
        <v>220</v>
      </c>
      <c r="AU101" s="73">
        <v>256</v>
      </c>
      <c r="AV101" s="73">
        <v>255</v>
      </c>
      <c r="AW101" s="73">
        <v>231</v>
      </c>
      <c r="AX101" s="73">
        <v>230</v>
      </c>
      <c r="AY101" s="73">
        <v>213</v>
      </c>
      <c r="AZ101" s="73">
        <v>213</v>
      </c>
      <c r="BA101" s="73">
        <v>196</v>
      </c>
      <c r="BB101" s="73">
        <v>196</v>
      </c>
      <c r="BC101" s="73">
        <v>167</v>
      </c>
      <c r="BD101" s="73">
        <v>167</v>
      </c>
      <c r="BE101" s="73">
        <v>143</v>
      </c>
      <c r="BF101" s="73">
        <v>142</v>
      </c>
      <c r="BG101" s="73">
        <v>122</v>
      </c>
      <c r="BH101" s="73">
        <v>122</v>
      </c>
      <c r="BI101" s="73">
        <v>83</v>
      </c>
      <c r="BJ101" s="73">
        <v>82</v>
      </c>
      <c r="BK101" s="73">
        <v>66</v>
      </c>
      <c r="BL101" s="73">
        <v>66</v>
      </c>
      <c r="BM101" s="73">
        <v>47</v>
      </c>
      <c r="BN101" s="73">
        <v>47</v>
      </c>
      <c r="BO101" s="73">
        <v>33</v>
      </c>
      <c r="BP101" s="73">
        <v>32</v>
      </c>
      <c r="BQ101" s="73">
        <v>23</v>
      </c>
      <c r="BR101" s="73">
        <v>23</v>
      </c>
    </row>
    <row r="102" spans="1:70" x14ac:dyDescent="0.25">
      <c r="A102" s="58" t="s">
        <v>448</v>
      </c>
      <c r="B102" s="73">
        <v>4157</v>
      </c>
      <c r="C102" s="73">
        <v>2084</v>
      </c>
      <c r="D102" s="73">
        <v>2073</v>
      </c>
      <c r="E102" s="73">
        <v>28</v>
      </c>
      <c r="F102" s="73">
        <v>27</v>
      </c>
      <c r="G102" s="73">
        <v>30</v>
      </c>
      <c r="H102" s="73">
        <v>29</v>
      </c>
      <c r="I102" s="73">
        <v>30</v>
      </c>
      <c r="J102" s="73">
        <v>32</v>
      </c>
      <c r="K102" s="73">
        <v>32</v>
      </c>
      <c r="L102" s="73">
        <v>33</v>
      </c>
      <c r="M102" s="73">
        <v>33</v>
      </c>
      <c r="N102" s="73">
        <v>34</v>
      </c>
      <c r="O102" s="73">
        <v>33</v>
      </c>
      <c r="P102" s="73">
        <v>35</v>
      </c>
      <c r="Q102" s="73">
        <v>35</v>
      </c>
      <c r="R102" s="73">
        <v>35</v>
      </c>
      <c r="S102" s="73">
        <v>36</v>
      </c>
      <c r="T102" s="73">
        <v>35</v>
      </c>
      <c r="U102" s="73">
        <v>36</v>
      </c>
      <c r="V102" s="73">
        <v>36</v>
      </c>
      <c r="W102" s="73">
        <v>36</v>
      </c>
      <c r="X102" s="73">
        <v>36</v>
      </c>
      <c r="Y102" s="73">
        <v>37</v>
      </c>
      <c r="Z102" s="73">
        <v>36</v>
      </c>
      <c r="AA102" s="73">
        <v>36</v>
      </c>
      <c r="AB102" s="73">
        <v>36</v>
      </c>
      <c r="AC102" s="73">
        <v>37</v>
      </c>
      <c r="AD102" s="73">
        <v>36</v>
      </c>
      <c r="AE102" s="73">
        <v>38</v>
      </c>
      <c r="AF102" s="73">
        <v>38</v>
      </c>
      <c r="AG102" s="73">
        <v>40</v>
      </c>
      <c r="AH102" s="73">
        <v>40</v>
      </c>
      <c r="AI102" s="73">
        <v>42</v>
      </c>
      <c r="AJ102" s="73">
        <v>42</v>
      </c>
      <c r="AK102" s="73">
        <v>44</v>
      </c>
      <c r="AL102" s="73">
        <v>44</v>
      </c>
      <c r="AM102" s="73">
        <v>45</v>
      </c>
      <c r="AN102" s="73">
        <v>44</v>
      </c>
      <c r="AO102" s="73">
        <v>43</v>
      </c>
      <c r="AP102" s="73">
        <v>42</v>
      </c>
      <c r="AQ102" s="73">
        <v>40</v>
      </c>
      <c r="AR102" s="73">
        <v>39</v>
      </c>
      <c r="AS102" s="73">
        <v>166</v>
      </c>
      <c r="AT102" s="73">
        <v>165</v>
      </c>
      <c r="AU102" s="73">
        <v>192</v>
      </c>
      <c r="AV102" s="73">
        <v>191</v>
      </c>
      <c r="AW102" s="73">
        <v>173</v>
      </c>
      <c r="AX102" s="73">
        <v>172</v>
      </c>
      <c r="AY102" s="73">
        <v>160</v>
      </c>
      <c r="AZ102" s="73">
        <v>160</v>
      </c>
      <c r="BA102" s="73">
        <v>147</v>
      </c>
      <c r="BB102" s="73">
        <v>147</v>
      </c>
      <c r="BC102" s="73">
        <v>126</v>
      </c>
      <c r="BD102" s="73">
        <v>125</v>
      </c>
      <c r="BE102" s="73">
        <v>107</v>
      </c>
      <c r="BF102" s="73">
        <v>106</v>
      </c>
      <c r="BG102" s="73">
        <v>92</v>
      </c>
      <c r="BH102" s="73">
        <v>91</v>
      </c>
      <c r="BI102" s="73">
        <v>63</v>
      </c>
      <c r="BJ102" s="73">
        <v>62</v>
      </c>
      <c r="BK102" s="73">
        <v>50</v>
      </c>
      <c r="BL102" s="73">
        <v>49</v>
      </c>
      <c r="BM102" s="73">
        <v>36</v>
      </c>
      <c r="BN102" s="73">
        <v>35</v>
      </c>
      <c r="BO102" s="73">
        <v>24</v>
      </c>
      <c r="BP102" s="73">
        <v>24</v>
      </c>
      <c r="BQ102" s="73">
        <v>17</v>
      </c>
      <c r="BR102" s="73">
        <v>17</v>
      </c>
    </row>
    <row r="103" spans="1:70" x14ac:dyDescent="0.25">
      <c r="A103" s="69" t="s">
        <v>167</v>
      </c>
      <c r="B103" s="78">
        <v>6514</v>
      </c>
      <c r="C103" s="78">
        <v>3575</v>
      </c>
      <c r="D103" s="78">
        <v>2939</v>
      </c>
      <c r="E103" s="78">
        <v>58</v>
      </c>
      <c r="F103" s="78">
        <v>48</v>
      </c>
      <c r="G103" s="78">
        <v>56</v>
      </c>
      <c r="H103" s="78">
        <v>47</v>
      </c>
      <c r="I103" s="78">
        <v>55</v>
      </c>
      <c r="J103" s="78">
        <v>46</v>
      </c>
      <c r="K103" s="78">
        <v>55</v>
      </c>
      <c r="L103" s="78">
        <v>45</v>
      </c>
      <c r="M103" s="78">
        <v>56</v>
      </c>
      <c r="N103" s="78">
        <v>46</v>
      </c>
      <c r="O103" s="78">
        <v>56</v>
      </c>
      <c r="P103" s="78">
        <v>45</v>
      </c>
      <c r="Q103" s="78">
        <v>56</v>
      </c>
      <c r="R103" s="78">
        <v>46</v>
      </c>
      <c r="S103" s="78">
        <v>57</v>
      </c>
      <c r="T103" s="78">
        <v>46</v>
      </c>
      <c r="U103" s="78">
        <v>58</v>
      </c>
      <c r="V103" s="78">
        <v>47</v>
      </c>
      <c r="W103" s="78">
        <v>59</v>
      </c>
      <c r="X103" s="78">
        <v>47</v>
      </c>
      <c r="Y103" s="78">
        <v>60</v>
      </c>
      <c r="Z103" s="78">
        <v>49</v>
      </c>
      <c r="AA103" s="78">
        <v>61</v>
      </c>
      <c r="AB103" s="78">
        <v>50</v>
      </c>
      <c r="AC103" s="78">
        <v>62</v>
      </c>
      <c r="AD103" s="78">
        <v>50</v>
      </c>
      <c r="AE103" s="78">
        <v>62</v>
      </c>
      <c r="AF103" s="78">
        <v>51</v>
      </c>
      <c r="AG103" s="78">
        <v>63</v>
      </c>
      <c r="AH103" s="78">
        <v>51</v>
      </c>
      <c r="AI103" s="78">
        <v>63</v>
      </c>
      <c r="AJ103" s="78">
        <v>51</v>
      </c>
      <c r="AK103" s="78">
        <v>64</v>
      </c>
      <c r="AL103" s="78">
        <v>51</v>
      </c>
      <c r="AM103" s="78">
        <v>63</v>
      </c>
      <c r="AN103" s="78">
        <v>51</v>
      </c>
      <c r="AO103" s="78">
        <v>61</v>
      </c>
      <c r="AP103" s="78">
        <v>49</v>
      </c>
      <c r="AQ103" s="78">
        <v>58</v>
      </c>
      <c r="AR103" s="78">
        <v>47</v>
      </c>
      <c r="AS103" s="78">
        <v>262</v>
      </c>
      <c r="AT103" s="78">
        <v>217</v>
      </c>
      <c r="AU103" s="78">
        <v>319</v>
      </c>
      <c r="AV103" s="78">
        <v>263</v>
      </c>
      <c r="AW103" s="78">
        <v>272</v>
      </c>
      <c r="AX103" s="78">
        <v>224</v>
      </c>
      <c r="AY103" s="78">
        <v>263</v>
      </c>
      <c r="AZ103" s="78">
        <v>217</v>
      </c>
      <c r="BA103" s="78">
        <v>243</v>
      </c>
      <c r="BB103" s="78">
        <v>201</v>
      </c>
      <c r="BC103" s="78">
        <v>242</v>
      </c>
      <c r="BD103" s="78">
        <v>199</v>
      </c>
      <c r="BE103" s="78">
        <v>205</v>
      </c>
      <c r="BF103" s="78">
        <v>169</v>
      </c>
      <c r="BG103" s="78">
        <v>162</v>
      </c>
      <c r="BH103" s="78">
        <v>136</v>
      </c>
      <c r="BI103" s="78">
        <v>133</v>
      </c>
      <c r="BJ103" s="78">
        <v>110</v>
      </c>
      <c r="BK103" s="78">
        <v>110</v>
      </c>
      <c r="BL103" s="78">
        <v>93</v>
      </c>
      <c r="BM103" s="78">
        <v>76</v>
      </c>
      <c r="BN103" s="78">
        <v>64</v>
      </c>
      <c r="BO103" s="78">
        <v>60</v>
      </c>
      <c r="BP103" s="78">
        <v>47</v>
      </c>
      <c r="BQ103" s="78">
        <v>45</v>
      </c>
      <c r="BR103" s="78">
        <v>36</v>
      </c>
    </row>
    <row r="104" spans="1:70" x14ac:dyDescent="0.25">
      <c r="A104" s="58" t="s">
        <v>747</v>
      </c>
      <c r="B104" s="73">
        <v>5185</v>
      </c>
      <c r="C104" s="73">
        <v>2844</v>
      </c>
      <c r="D104" s="73">
        <v>2341</v>
      </c>
      <c r="E104" s="73">
        <v>45</v>
      </c>
      <c r="F104" s="73">
        <v>39</v>
      </c>
      <c r="G104" s="73">
        <v>44</v>
      </c>
      <c r="H104" s="73">
        <v>38</v>
      </c>
      <c r="I104" s="73">
        <v>43</v>
      </c>
      <c r="J104" s="73">
        <v>37</v>
      </c>
      <c r="K104" s="73">
        <v>43</v>
      </c>
      <c r="L104" s="73">
        <v>36</v>
      </c>
      <c r="M104" s="73">
        <v>44</v>
      </c>
      <c r="N104" s="73">
        <v>37</v>
      </c>
      <c r="O104" s="73">
        <v>44</v>
      </c>
      <c r="P104" s="73">
        <v>36</v>
      </c>
      <c r="Q104" s="73">
        <v>44</v>
      </c>
      <c r="R104" s="73">
        <v>37</v>
      </c>
      <c r="S104" s="73">
        <v>45</v>
      </c>
      <c r="T104" s="73">
        <v>37</v>
      </c>
      <c r="U104" s="73">
        <v>46</v>
      </c>
      <c r="V104" s="73">
        <v>38</v>
      </c>
      <c r="W104" s="73">
        <v>46</v>
      </c>
      <c r="X104" s="73">
        <v>38</v>
      </c>
      <c r="Y104" s="73">
        <v>47</v>
      </c>
      <c r="Z104" s="73">
        <v>39</v>
      </c>
      <c r="AA104" s="73">
        <v>48</v>
      </c>
      <c r="AB104" s="73">
        <v>40</v>
      </c>
      <c r="AC104" s="73">
        <v>49</v>
      </c>
      <c r="AD104" s="73">
        <v>40</v>
      </c>
      <c r="AE104" s="73">
        <v>49</v>
      </c>
      <c r="AF104" s="73">
        <v>41</v>
      </c>
      <c r="AG104" s="73">
        <v>50</v>
      </c>
      <c r="AH104" s="73">
        <v>41</v>
      </c>
      <c r="AI104" s="73">
        <v>50</v>
      </c>
      <c r="AJ104" s="73">
        <v>41</v>
      </c>
      <c r="AK104" s="73">
        <v>51</v>
      </c>
      <c r="AL104" s="73">
        <v>41</v>
      </c>
      <c r="AM104" s="73">
        <v>50</v>
      </c>
      <c r="AN104" s="73">
        <v>41</v>
      </c>
      <c r="AO104" s="73">
        <v>48</v>
      </c>
      <c r="AP104" s="73">
        <v>39</v>
      </c>
      <c r="AQ104" s="73">
        <v>46</v>
      </c>
      <c r="AR104" s="73">
        <v>38</v>
      </c>
      <c r="AS104" s="73">
        <v>210</v>
      </c>
      <c r="AT104" s="73">
        <v>172</v>
      </c>
      <c r="AU104" s="73">
        <v>255</v>
      </c>
      <c r="AV104" s="73">
        <v>209</v>
      </c>
      <c r="AW104" s="73">
        <v>217</v>
      </c>
      <c r="AX104" s="73">
        <v>178</v>
      </c>
      <c r="AY104" s="73">
        <v>210</v>
      </c>
      <c r="AZ104" s="73">
        <v>172</v>
      </c>
      <c r="BA104" s="73">
        <v>194</v>
      </c>
      <c r="BB104" s="73">
        <v>159</v>
      </c>
      <c r="BC104" s="73">
        <v>193</v>
      </c>
      <c r="BD104" s="73">
        <v>158</v>
      </c>
      <c r="BE104" s="73">
        <v>164</v>
      </c>
      <c r="BF104" s="73">
        <v>134</v>
      </c>
      <c r="BG104" s="73">
        <v>130</v>
      </c>
      <c r="BH104" s="73">
        <v>107</v>
      </c>
      <c r="BI104" s="73">
        <v>107</v>
      </c>
      <c r="BJ104" s="73">
        <v>87</v>
      </c>
      <c r="BK104" s="73">
        <v>88</v>
      </c>
      <c r="BL104" s="73">
        <v>73</v>
      </c>
      <c r="BM104" s="73">
        <v>61</v>
      </c>
      <c r="BN104" s="73">
        <v>51</v>
      </c>
      <c r="BO104" s="73">
        <v>47</v>
      </c>
      <c r="BP104" s="73">
        <v>38</v>
      </c>
      <c r="BQ104" s="73">
        <v>36</v>
      </c>
      <c r="BR104" s="73">
        <v>29</v>
      </c>
    </row>
    <row r="105" spans="1:70" x14ac:dyDescent="0.25">
      <c r="A105" s="58" t="s">
        <v>748</v>
      </c>
      <c r="B105" s="73">
        <v>755</v>
      </c>
      <c r="C105" s="73">
        <v>414</v>
      </c>
      <c r="D105" s="73">
        <v>341</v>
      </c>
      <c r="E105" s="73">
        <v>7</v>
      </c>
      <c r="F105" s="73">
        <v>5</v>
      </c>
      <c r="G105" s="73">
        <v>7</v>
      </c>
      <c r="H105" s="73">
        <v>5</v>
      </c>
      <c r="I105" s="73">
        <v>7</v>
      </c>
      <c r="J105" s="73">
        <v>5</v>
      </c>
      <c r="K105" s="73">
        <v>7</v>
      </c>
      <c r="L105" s="73">
        <v>5</v>
      </c>
      <c r="M105" s="73">
        <v>7</v>
      </c>
      <c r="N105" s="73">
        <v>5</v>
      </c>
      <c r="O105" s="73">
        <v>7</v>
      </c>
      <c r="P105" s="73">
        <v>5</v>
      </c>
      <c r="Q105" s="73">
        <v>7</v>
      </c>
      <c r="R105" s="73">
        <v>5</v>
      </c>
      <c r="S105" s="73">
        <v>7</v>
      </c>
      <c r="T105" s="73">
        <v>5</v>
      </c>
      <c r="U105" s="73">
        <v>7</v>
      </c>
      <c r="V105" s="73">
        <v>5</v>
      </c>
      <c r="W105" s="73">
        <v>7</v>
      </c>
      <c r="X105" s="73">
        <v>5</v>
      </c>
      <c r="Y105" s="73">
        <v>7</v>
      </c>
      <c r="Z105" s="73">
        <v>6</v>
      </c>
      <c r="AA105" s="73">
        <v>7</v>
      </c>
      <c r="AB105" s="73">
        <v>6</v>
      </c>
      <c r="AC105" s="73">
        <v>7</v>
      </c>
      <c r="AD105" s="73">
        <v>6</v>
      </c>
      <c r="AE105" s="73">
        <v>7</v>
      </c>
      <c r="AF105" s="73">
        <v>6</v>
      </c>
      <c r="AG105" s="73">
        <v>7</v>
      </c>
      <c r="AH105" s="73">
        <v>6</v>
      </c>
      <c r="AI105" s="73">
        <v>7</v>
      </c>
      <c r="AJ105" s="73">
        <v>6</v>
      </c>
      <c r="AK105" s="73">
        <v>7</v>
      </c>
      <c r="AL105" s="73">
        <v>6</v>
      </c>
      <c r="AM105" s="73">
        <v>7</v>
      </c>
      <c r="AN105" s="73">
        <v>6</v>
      </c>
      <c r="AO105" s="73">
        <v>7</v>
      </c>
      <c r="AP105" s="73">
        <v>6</v>
      </c>
      <c r="AQ105" s="73">
        <v>7</v>
      </c>
      <c r="AR105" s="73">
        <v>5</v>
      </c>
      <c r="AS105" s="73">
        <v>29</v>
      </c>
      <c r="AT105" s="73">
        <v>26</v>
      </c>
      <c r="AU105" s="73">
        <v>36</v>
      </c>
      <c r="AV105" s="73">
        <v>31</v>
      </c>
      <c r="AW105" s="73">
        <v>31</v>
      </c>
      <c r="AX105" s="73">
        <v>27</v>
      </c>
      <c r="AY105" s="73">
        <v>30</v>
      </c>
      <c r="AZ105" s="73">
        <v>26</v>
      </c>
      <c r="BA105" s="73">
        <v>28</v>
      </c>
      <c r="BB105" s="73">
        <v>24</v>
      </c>
      <c r="BC105" s="73">
        <v>28</v>
      </c>
      <c r="BD105" s="73">
        <v>23</v>
      </c>
      <c r="BE105" s="73">
        <v>24</v>
      </c>
      <c r="BF105" s="73">
        <v>19</v>
      </c>
      <c r="BG105" s="73">
        <v>19</v>
      </c>
      <c r="BH105" s="73">
        <v>16</v>
      </c>
      <c r="BI105" s="73">
        <v>15</v>
      </c>
      <c r="BJ105" s="73">
        <v>13</v>
      </c>
      <c r="BK105" s="73">
        <v>13</v>
      </c>
      <c r="BL105" s="73">
        <v>11</v>
      </c>
      <c r="BM105" s="73">
        <v>9</v>
      </c>
      <c r="BN105" s="73">
        <v>7</v>
      </c>
      <c r="BO105" s="73">
        <v>7</v>
      </c>
      <c r="BP105" s="73">
        <v>5</v>
      </c>
      <c r="BQ105" s="73">
        <v>5</v>
      </c>
      <c r="BR105" s="73">
        <v>4</v>
      </c>
    </row>
    <row r="106" spans="1:70" x14ac:dyDescent="0.25">
      <c r="A106" s="58" t="s">
        <v>749</v>
      </c>
      <c r="B106" s="73">
        <v>574</v>
      </c>
      <c r="C106" s="73">
        <v>317</v>
      </c>
      <c r="D106" s="73">
        <v>257</v>
      </c>
      <c r="E106" s="73">
        <v>6</v>
      </c>
      <c r="F106" s="73">
        <v>4</v>
      </c>
      <c r="G106" s="73">
        <v>5</v>
      </c>
      <c r="H106" s="73">
        <v>4</v>
      </c>
      <c r="I106" s="73">
        <v>5</v>
      </c>
      <c r="J106" s="73">
        <v>4</v>
      </c>
      <c r="K106" s="73">
        <v>5</v>
      </c>
      <c r="L106" s="73">
        <v>4</v>
      </c>
      <c r="M106" s="73">
        <v>5</v>
      </c>
      <c r="N106" s="73">
        <v>4</v>
      </c>
      <c r="O106" s="73">
        <v>5</v>
      </c>
      <c r="P106" s="73">
        <v>4</v>
      </c>
      <c r="Q106" s="73">
        <v>5</v>
      </c>
      <c r="R106" s="73">
        <v>4</v>
      </c>
      <c r="S106" s="73">
        <v>5</v>
      </c>
      <c r="T106" s="73">
        <v>4</v>
      </c>
      <c r="U106" s="73">
        <v>5</v>
      </c>
      <c r="V106" s="73">
        <v>4</v>
      </c>
      <c r="W106" s="73">
        <v>6</v>
      </c>
      <c r="X106" s="73">
        <v>4</v>
      </c>
      <c r="Y106" s="73">
        <v>6</v>
      </c>
      <c r="Z106" s="73">
        <v>4</v>
      </c>
      <c r="AA106" s="73">
        <v>6</v>
      </c>
      <c r="AB106" s="73">
        <v>4</v>
      </c>
      <c r="AC106" s="73">
        <v>6</v>
      </c>
      <c r="AD106" s="73">
        <v>4</v>
      </c>
      <c r="AE106" s="73">
        <v>6</v>
      </c>
      <c r="AF106" s="73">
        <v>4</v>
      </c>
      <c r="AG106" s="73">
        <v>6</v>
      </c>
      <c r="AH106" s="73">
        <v>4</v>
      </c>
      <c r="AI106" s="73">
        <v>6</v>
      </c>
      <c r="AJ106" s="73">
        <v>4</v>
      </c>
      <c r="AK106" s="73">
        <v>6</v>
      </c>
      <c r="AL106" s="73">
        <v>4</v>
      </c>
      <c r="AM106" s="73">
        <v>6</v>
      </c>
      <c r="AN106" s="73">
        <v>4</v>
      </c>
      <c r="AO106" s="73">
        <v>6</v>
      </c>
      <c r="AP106" s="73">
        <v>4</v>
      </c>
      <c r="AQ106" s="73">
        <v>5</v>
      </c>
      <c r="AR106" s="73">
        <v>4</v>
      </c>
      <c r="AS106" s="73">
        <v>23</v>
      </c>
      <c r="AT106" s="73">
        <v>19</v>
      </c>
      <c r="AU106" s="73">
        <v>28</v>
      </c>
      <c r="AV106" s="73">
        <v>23</v>
      </c>
      <c r="AW106" s="73">
        <v>24</v>
      </c>
      <c r="AX106" s="73">
        <v>19</v>
      </c>
      <c r="AY106" s="73">
        <v>23</v>
      </c>
      <c r="AZ106" s="73">
        <v>19</v>
      </c>
      <c r="BA106" s="73">
        <v>21</v>
      </c>
      <c r="BB106" s="73">
        <v>18</v>
      </c>
      <c r="BC106" s="73">
        <v>21</v>
      </c>
      <c r="BD106" s="73">
        <v>18</v>
      </c>
      <c r="BE106" s="73">
        <v>17</v>
      </c>
      <c r="BF106" s="73">
        <v>16</v>
      </c>
      <c r="BG106" s="73">
        <v>13</v>
      </c>
      <c r="BH106" s="73">
        <v>13</v>
      </c>
      <c r="BI106" s="73">
        <v>11</v>
      </c>
      <c r="BJ106" s="73">
        <v>10</v>
      </c>
      <c r="BK106" s="73">
        <v>9</v>
      </c>
      <c r="BL106" s="73">
        <v>9</v>
      </c>
      <c r="BM106" s="73">
        <v>6</v>
      </c>
      <c r="BN106" s="73">
        <v>6</v>
      </c>
      <c r="BO106" s="73">
        <v>6</v>
      </c>
      <c r="BP106" s="73">
        <v>4</v>
      </c>
      <c r="BQ106" s="73">
        <v>4</v>
      </c>
      <c r="BR106" s="73">
        <v>3</v>
      </c>
    </row>
    <row r="107" spans="1:70" x14ac:dyDescent="0.25">
      <c r="A107" s="69" t="s">
        <v>168</v>
      </c>
      <c r="B107" s="78">
        <v>14371</v>
      </c>
      <c r="C107" s="78">
        <v>7827</v>
      </c>
      <c r="D107" s="78">
        <v>6544</v>
      </c>
      <c r="E107" s="78">
        <v>148</v>
      </c>
      <c r="F107" s="78">
        <v>125</v>
      </c>
      <c r="G107" s="78">
        <v>153</v>
      </c>
      <c r="H107" s="78">
        <v>129</v>
      </c>
      <c r="I107" s="78">
        <v>159</v>
      </c>
      <c r="J107" s="78">
        <v>132</v>
      </c>
      <c r="K107" s="78">
        <v>164</v>
      </c>
      <c r="L107" s="78">
        <v>136</v>
      </c>
      <c r="M107" s="78">
        <v>168</v>
      </c>
      <c r="N107" s="78">
        <v>140</v>
      </c>
      <c r="O107" s="78">
        <v>172</v>
      </c>
      <c r="P107" s="78">
        <v>142</v>
      </c>
      <c r="Q107" s="78">
        <v>175</v>
      </c>
      <c r="R107" s="78">
        <v>145</v>
      </c>
      <c r="S107" s="78">
        <v>178</v>
      </c>
      <c r="T107" s="78">
        <v>147</v>
      </c>
      <c r="U107" s="78">
        <v>180</v>
      </c>
      <c r="V107" s="78">
        <v>148</v>
      </c>
      <c r="W107" s="78">
        <v>180</v>
      </c>
      <c r="X107" s="78">
        <v>148</v>
      </c>
      <c r="Y107" s="78">
        <v>182</v>
      </c>
      <c r="Z107" s="78">
        <v>147</v>
      </c>
      <c r="AA107" s="78">
        <v>180</v>
      </c>
      <c r="AB107" s="78">
        <v>148</v>
      </c>
      <c r="AC107" s="78">
        <v>177</v>
      </c>
      <c r="AD107" s="78">
        <v>146</v>
      </c>
      <c r="AE107" s="78">
        <v>165</v>
      </c>
      <c r="AF107" s="78">
        <v>140</v>
      </c>
      <c r="AG107" s="78">
        <v>153</v>
      </c>
      <c r="AH107" s="78">
        <v>129</v>
      </c>
      <c r="AI107" s="78">
        <v>142</v>
      </c>
      <c r="AJ107" s="78">
        <v>119</v>
      </c>
      <c r="AK107" s="78">
        <v>130</v>
      </c>
      <c r="AL107" s="78">
        <v>108</v>
      </c>
      <c r="AM107" s="78">
        <v>120</v>
      </c>
      <c r="AN107" s="78">
        <v>100</v>
      </c>
      <c r="AO107" s="78">
        <v>114</v>
      </c>
      <c r="AP107" s="78">
        <v>96</v>
      </c>
      <c r="AQ107" s="78">
        <v>112</v>
      </c>
      <c r="AR107" s="78">
        <v>94</v>
      </c>
      <c r="AS107" s="78">
        <v>562</v>
      </c>
      <c r="AT107" s="78">
        <v>469</v>
      </c>
      <c r="AU107" s="78">
        <v>722</v>
      </c>
      <c r="AV107" s="78">
        <v>607</v>
      </c>
      <c r="AW107" s="78">
        <v>554</v>
      </c>
      <c r="AX107" s="78">
        <v>467</v>
      </c>
      <c r="AY107" s="78">
        <v>526</v>
      </c>
      <c r="AZ107" s="78">
        <v>440</v>
      </c>
      <c r="BA107" s="78">
        <v>462</v>
      </c>
      <c r="BB107" s="78">
        <v>392</v>
      </c>
      <c r="BC107" s="78">
        <v>414</v>
      </c>
      <c r="BD107" s="78">
        <v>348</v>
      </c>
      <c r="BE107" s="78">
        <v>343</v>
      </c>
      <c r="BF107" s="78">
        <v>289</v>
      </c>
      <c r="BG107" s="78">
        <v>327</v>
      </c>
      <c r="BH107" s="78">
        <v>275</v>
      </c>
      <c r="BI107" s="78">
        <v>234</v>
      </c>
      <c r="BJ107" s="78">
        <v>195</v>
      </c>
      <c r="BK107" s="78">
        <v>198</v>
      </c>
      <c r="BL107" s="78">
        <v>165</v>
      </c>
      <c r="BM107" s="78">
        <v>143</v>
      </c>
      <c r="BN107" s="78">
        <v>120</v>
      </c>
      <c r="BO107" s="78">
        <v>95</v>
      </c>
      <c r="BP107" s="78">
        <v>80</v>
      </c>
      <c r="BQ107" s="78">
        <v>95</v>
      </c>
      <c r="BR107" s="78">
        <v>78</v>
      </c>
    </row>
    <row r="108" spans="1:70" x14ac:dyDescent="0.25">
      <c r="A108" s="58" t="s">
        <v>750</v>
      </c>
      <c r="B108" s="73">
        <v>905</v>
      </c>
      <c r="C108" s="73">
        <v>493</v>
      </c>
      <c r="D108" s="73">
        <v>412</v>
      </c>
      <c r="E108" s="73">
        <v>10</v>
      </c>
      <c r="F108" s="73">
        <v>7</v>
      </c>
      <c r="G108" s="73">
        <v>10</v>
      </c>
      <c r="H108" s="73">
        <v>8</v>
      </c>
      <c r="I108" s="73">
        <v>10</v>
      </c>
      <c r="J108" s="73">
        <v>8</v>
      </c>
      <c r="K108" s="73">
        <v>10</v>
      </c>
      <c r="L108" s="73">
        <v>9</v>
      </c>
      <c r="M108" s="73">
        <v>10</v>
      </c>
      <c r="N108" s="73">
        <v>9</v>
      </c>
      <c r="O108" s="73">
        <v>11</v>
      </c>
      <c r="P108" s="73">
        <v>9</v>
      </c>
      <c r="Q108" s="73">
        <v>11</v>
      </c>
      <c r="R108" s="73">
        <v>9</v>
      </c>
      <c r="S108" s="73">
        <v>10</v>
      </c>
      <c r="T108" s="73">
        <v>9</v>
      </c>
      <c r="U108" s="73">
        <v>11</v>
      </c>
      <c r="V108" s="73">
        <v>10</v>
      </c>
      <c r="W108" s="73">
        <v>11</v>
      </c>
      <c r="X108" s="73">
        <v>10</v>
      </c>
      <c r="Y108" s="73">
        <v>11</v>
      </c>
      <c r="Z108" s="73">
        <v>9</v>
      </c>
      <c r="AA108" s="73">
        <v>11</v>
      </c>
      <c r="AB108" s="73">
        <v>10</v>
      </c>
      <c r="AC108" s="73">
        <v>11</v>
      </c>
      <c r="AD108" s="73">
        <v>9</v>
      </c>
      <c r="AE108" s="73">
        <v>10</v>
      </c>
      <c r="AF108" s="73">
        <v>9</v>
      </c>
      <c r="AG108" s="73">
        <v>10</v>
      </c>
      <c r="AH108" s="73">
        <v>8</v>
      </c>
      <c r="AI108" s="73">
        <v>9</v>
      </c>
      <c r="AJ108" s="73">
        <v>7</v>
      </c>
      <c r="AK108" s="73">
        <v>8</v>
      </c>
      <c r="AL108" s="73">
        <v>7</v>
      </c>
      <c r="AM108" s="73">
        <v>8</v>
      </c>
      <c r="AN108" s="73">
        <v>6</v>
      </c>
      <c r="AO108" s="73">
        <v>7</v>
      </c>
      <c r="AP108" s="73">
        <v>6</v>
      </c>
      <c r="AQ108" s="73">
        <v>7</v>
      </c>
      <c r="AR108" s="73">
        <v>6</v>
      </c>
      <c r="AS108" s="73">
        <v>35</v>
      </c>
      <c r="AT108" s="73">
        <v>30</v>
      </c>
      <c r="AU108" s="73">
        <v>46</v>
      </c>
      <c r="AV108" s="73">
        <v>38</v>
      </c>
      <c r="AW108" s="73">
        <v>35</v>
      </c>
      <c r="AX108" s="73">
        <v>29</v>
      </c>
      <c r="AY108" s="73">
        <v>33</v>
      </c>
      <c r="AZ108" s="73">
        <v>28</v>
      </c>
      <c r="BA108" s="73">
        <v>29</v>
      </c>
      <c r="BB108" s="73">
        <v>25</v>
      </c>
      <c r="BC108" s="73">
        <v>26</v>
      </c>
      <c r="BD108" s="73">
        <v>22</v>
      </c>
      <c r="BE108" s="73">
        <v>22</v>
      </c>
      <c r="BF108" s="73">
        <v>18</v>
      </c>
      <c r="BG108" s="73">
        <v>21</v>
      </c>
      <c r="BH108" s="73">
        <v>17</v>
      </c>
      <c r="BI108" s="73">
        <v>15</v>
      </c>
      <c r="BJ108" s="73">
        <v>12</v>
      </c>
      <c r="BK108" s="73">
        <v>13</v>
      </c>
      <c r="BL108" s="73">
        <v>10</v>
      </c>
      <c r="BM108" s="73">
        <v>9</v>
      </c>
      <c r="BN108" s="73">
        <v>8</v>
      </c>
      <c r="BO108" s="73">
        <v>6</v>
      </c>
      <c r="BP108" s="73">
        <v>5</v>
      </c>
      <c r="BQ108" s="73">
        <v>7</v>
      </c>
      <c r="BR108" s="73">
        <v>5</v>
      </c>
    </row>
    <row r="109" spans="1:70" x14ac:dyDescent="0.25">
      <c r="A109" s="58" t="s">
        <v>751</v>
      </c>
      <c r="B109" s="73">
        <v>1352</v>
      </c>
      <c r="C109" s="73">
        <v>737</v>
      </c>
      <c r="D109" s="73">
        <v>615</v>
      </c>
      <c r="E109" s="73">
        <v>14</v>
      </c>
      <c r="F109" s="73">
        <v>11</v>
      </c>
      <c r="G109" s="73">
        <v>15</v>
      </c>
      <c r="H109" s="73">
        <v>12</v>
      </c>
      <c r="I109" s="73">
        <v>15</v>
      </c>
      <c r="J109" s="73">
        <v>13</v>
      </c>
      <c r="K109" s="73">
        <v>15</v>
      </c>
      <c r="L109" s="73">
        <v>13</v>
      </c>
      <c r="M109" s="73">
        <v>16</v>
      </c>
      <c r="N109" s="73">
        <v>13</v>
      </c>
      <c r="O109" s="73">
        <v>16</v>
      </c>
      <c r="P109" s="73">
        <v>13</v>
      </c>
      <c r="Q109" s="73">
        <v>16</v>
      </c>
      <c r="R109" s="73">
        <v>14</v>
      </c>
      <c r="S109" s="73">
        <v>17</v>
      </c>
      <c r="T109" s="73">
        <v>14</v>
      </c>
      <c r="U109" s="73">
        <v>17</v>
      </c>
      <c r="V109" s="73">
        <v>14</v>
      </c>
      <c r="W109" s="73">
        <v>17</v>
      </c>
      <c r="X109" s="73">
        <v>14</v>
      </c>
      <c r="Y109" s="73">
        <v>17</v>
      </c>
      <c r="Z109" s="73">
        <v>14</v>
      </c>
      <c r="AA109" s="73">
        <v>17</v>
      </c>
      <c r="AB109" s="73">
        <v>14</v>
      </c>
      <c r="AC109" s="73">
        <v>16</v>
      </c>
      <c r="AD109" s="73">
        <v>14</v>
      </c>
      <c r="AE109" s="73">
        <v>15</v>
      </c>
      <c r="AF109" s="73">
        <v>13</v>
      </c>
      <c r="AG109" s="73">
        <v>15</v>
      </c>
      <c r="AH109" s="73">
        <v>12</v>
      </c>
      <c r="AI109" s="73">
        <v>14</v>
      </c>
      <c r="AJ109" s="73">
        <v>11</v>
      </c>
      <c r="AK109" s="73">
        <v>13</v>
      </c>
      <c r="AL109" s="73">
        <v>10</v>
      </c>
      <c r="AM109" s="73">
        <v>11</v>
      </c>
      <c r="AN109" s="73">
        <v>10</v>
      </c>
      <c r="AO109" s="73">
        <v>11</v>
      </c>
      <c r="AP109" s="73">
        <v>9</v>
      </c>
      <c r="AQ109" s="73">
        <v>10</v>
      </c>
      <c r="AR109" s="73">
        <v>9</v>
      </c>
      <c r="AS109" s="73">
        <v>53</v>
      </c>
      <c r="AT109" s="73">
        <v>44</v>
      </c>
      <c r="AU109" s="73">
        <v>67</v>
      </c>
      <c r="AV109" s="73">
        <v>58</v>
      </c>
      <c r="AW109" s="73">
        <v>51</v>
      </c>
      <c r="AX109" s="73">
        <v>45</v>
      </c>
      <c r="AY109" s="73">
        <v>50</v>
      </c>
      <c r="AZ109" s="73">
        <v>41</v>
      </c>
      <c r="BA109" s="73">
        <v>44</v>
      </c>
      <c r="BB109" s="73">
        <v>36</v>
      </c>
      <c r="BC109" s="73">
        <v>39</v>
      </c>
      <c r="BD109" s="73">
        <v>33</v>
      </c>
      <c r="BE109" s="73">
        <v>32</v>
      </c>
      <c r="BF109" s="73">
        <v>27</v>
      </c>
      <c r="BG109" s="73">
        <v>31</v>
      </c>
      <c r="BH109" s="73">
        <v>26</v>
      </c>
      <c r="BI109" s="73">
        <v>22</v>
      </c>
      <c r="BJ109" s="73">
        <v>18</v>
      </c>
      <c r="BK109" s="73">
        <v>19</v>
      </c>
      <c r="BL109" s="73">
        <v>15</v>
      </c>
      <c r="BM109" s="73">
        <v>14</v>
      </c>
      <c r="BN109" s="73">
        <v>11</v>
      </c>
      <c r="BO109" s="73">
        <v>9</v>
      </c>
      <c r="BP109" s="73">
        <v>7</v>
      </c>
      <c r="BQ109" s="73">
        <v>9</v>
      </c>
      <c r="BR109" s="73">
        <v>7</v>
      </c>
    </row>
    <row r="110" spans="1:70" x14ac:dyDescent="0.25">
      <c r="A110" s="58" t="s">
        <v>752</v>
      </c>
      <c r="B110" s="73">
        <v>1635</v>
      </c>
      <c r="C110" s="73">
        <v>889</v>
      </c>
      <c r="D110" s="73">
        <v>746</v>
      </c>
      <c r="E110" s="73">
        <v>16</v>
      </c>
      <c r="F110" s="73">
        <v>15</v>
      </c>
      <c r="G110" s="73">
        <v>17</v>
      </c>
      <c r="H110" s="73">
        <v>15</v>
      </c>
      <c r="I110" s="73">
        <v>18</v>
      </c>
      <c r="J110" s="73">
        <v>15</v>
      </c>
      <c r="K110" s="73">
        <v>18</v>
      </c>
      <c r="L110" s="73">
        <v>15</v>
      </c>
      <c r="M110" s="73">
        <v>19</v>
      </c>
      <c r="N110" s="73">
        <v>16</v>
      </c>
      <c r="O110" s="73">
        <v>20</v>
      </c>
      <c r="P110" s="73">
        <v>16</v>
      </c>
      <c r="Q110" s="73">
        <v>20</v>
      </c>
      <c r="R110" s="73">
        <v>16</v>
      </c>
      <c r="S110" s="73">
        <v>20</v>
      </c>
      <c r="T110" s="73">
        <v>17</v>
      </c>
      <c r="U110" s="73">
        <v>20</v>
      </c>
      <c r="V110" s="73">
        <v>17</v>
      </c>
      <c r="W110" s="73">
        <v>20</v>
      </c>
      <c r="X110" s="73">
        <v>17</v>
      </c>
      <c r="Y110" s="73">
        <v>21</v>
      </c>
      <c r="Z110" s="73">
        <v>17</v>
      </c>
      <c r="AA110" s="73">
        <v>20</v>
      </c>
      <c r="AB110" s="73">
        <v>17</v>
      </c>
      <c r="AC110" s="73">
        <v>20</v>
      </c>
      <c r="AD110" s="73">
        <v>17</v>
      </c>
      <c r="AE110" s="73">
        <v>19</v>
      </c>
      <c r="AF110" s="73">
        <v>16</v>
      </c>
      <c r="AG110" s="73">
        <v>17</v>
      </c>
      <c r="AH110" s="73">
        <v>15</v>
      </c>
      <c r="AI110" s="73">
        <v>16</v>
      </c>
      <c r="AJ110" s="73">
        <v>14</v>
      </c>
      <c r="AK110" s="73">
        <v>15</v>
      </c>
      <c r="AL110" s="73">
        <v>12</v>
      </c>
      <c r="AM110" s="73">
        <v>14</v>
      </c>
      <c r="AN110" s="73">
        <v>11</v>
      </c>
      <c r="AO110" s="73">
        <v>13</v>
      </c>
      <c r="AP110" s="73">
        <v>11</v>
      </c>
      <c r="AQ110" s="73">
        <v>13</v>
      </c>
      <c r="AR110" s="73">
        <v>10</v>
      </c>
      <c r="AS110" s="73">
        <v>64</v>
      </c>
      <c r="AT110" s="73">
        <v>54</v>
      </c>
      <c r="AU110" s="73">
        <v>83</v>
      </c>
      <c r="AV110" s="73">
        <v>69</v>
      </c>
      <c r="AW110" s="73">
        <v>63</v>
      </c>
      <c r="AX110" s="73">
        <v>53</v>
      </c>
      <c r="AY110" s="73">
        <v>60</v>
      </c>
      <c r="AZ110" s="73">
        <v>50</v>
      </c>
      <c r="BA110" s="73">
        <v>53</v>
      </c>
      <c r="BB110" s="73">
        <v>44</v>
      </c>
      <c r="BC110" s="73">
        <v>47</v>
      </c>
      <c r="BD110" s="73">
        <v>40</v>
      </c>
      <c r="BE110" s="73">
        <v>39</v>
      </c>
      <c r="BF110" s="73">
        <v>33</v>
      </c>
      <c r="BG110" s="73">
        <v>37</v>
      </c>
      <c r="BH110" s="73">
        <v>31</v>
      </c>
      <c r="BI110" s="73">
        <v>27</v>
      </c>
      <c r="BJ110" s="73">
        <v>22</v>
      </c>
      <c r="BK110" s="73">
        <v>22</v>
      </c>
      <c r="BL110" s="73">
        <v>19</v>
      </c>
      <c r="BM110" s="73">
        <v>16</v>
      </c>
      <c r="BN110" s="73">
        <v>14</v>
      </c>
      <c r="BO110" s="73">
        <v>11</v>
      </c>
      <c r="BP110" s="73">
        <v>9</v>
      </c>
      <c r="BQ110" s="73">
        <v>11</v>
      </c>
      <c r="BR110" s="73">
        <v>9</v>
      </c>
    </row>
    <row r="111" spans="1:70" x14ac:dyDescent="0.25">
      <c r="A111" s="58" t="s">
        <v>753</v>
      </c>
      <c r="B111" s="73">
        <v>521</v>
      </c>
      <c r="C111" s="73">
        <v>284</v>
      </c>
      <c r="D111" s="73">
        <v>237</v>
      </c>
      <c r="E111" s="73">
        <v>5</v>
      </c>
      <c r="F111" s="73">
        <v>5</v>
      </c>
      <c r="G111" s="73">
        <v>5</v>
      </c>
      <c r="H111" s="73">
        <v>5</v>
      </c>
      <c r="I111" s="73">
        <v>6</v>
      </c>
      <c r="J111" s="73">
        <v>5</v>
      </c>
      <c r="K111" s="73">
        <v>6</v>
      </c>
      <c r="L111" s="73">
        <v>5</v>
      </c>
      <c r="M111" s="73">
        <v>7</v>
      </c>
      <c r="N111" s="73">
        <v>5</v>
      </c>
      <c r="O111" s="73">
        <v>6</v>
      </c>
      <c r="P111" s="73">
        <v>5</v>
      </c>
      <c r="Q111" s="73">
        <v>7</v>
      </c>
      <c r="R111" s="73">
        <v>5</v>
      </c>
      <c r="S111" s="73">
        <v>7</v>
      </c>
      <c r="T111" s="73">
        <v>5</v>
      </c>
      <c r="U111" s="73">
        <v>7</v>
      </c>
      <c r="V111" s="73">
        <v>5</v>
      </c>
      <c r="W111" s="73">
        <v>7</v>
      </c>
      <c r="X111" s="73">
        <v>5</v>
      </c>
      <c r="Y111" s="73">
        <v>7</v>
      </c>
      <c r="Z111" s="73">
        <v>5</v>
      </c>
      <c r="AA111" s="73">
        <v>7</v>
      </c>
      <c r="AB111" s="73">
        <v>5</v>
      </c>
      <c r="AC111" s="73">
        <v>7</v>
      </c>
      <c r="AD111" s="73">
        <v>5</v>
      </c>
      <c r="AE111" s="73">
        <v>6</v>
      </c>
      <c r="AF111" s="73">
        <v>5</v>
      </c>
      <c r="AG111" s="73">
        <v>5</v>
      </c>
      <c r="AH111" s="73">
        <v>5</v>
      </c>
      <c r="AI111" s="73">
        <v>5</v>
      </c>
      <c r="AJ111" s="73">
        <v>4</v>
      </c>
      <c r="AK111" s="73">
        <v>5</v>
      </c>
      <c r="AL111" s="73">
        <v>4</v>
      </c>
      <c r="AM111" s="73">
        <v>4</v>
      </c>
      <c r="AN111" s="73">
        <v>4</v>
      </c>
      <c r="AO111" s="73">
        <v>4</v>
      </c>
      <c r="AP111" s="73">
        <v>4</v>
      </c>
      <c r="AQ111" s="73">
        <v>4</v>
      </c>
      <c r="AR111" s="73">
        <v>4</v>
      </c>
      <c r="AS111" s="73">
        <v>20</v>
      </c>
      <c r="AT111" s="73">
        <v>17</v>
      </c>
      <c r="AU111" s="73">
        <v>25</v>
      </c>
      <c r="AV111" s="73">
        <v>23</v>
      </c>
      <c r="AW111" s="73">
        <v>20</v>
      </c>
      <c r="AX111" s="73">
        <v>17</v>
      </c>
      <c r="AY111" s="73">
        <v>19</v>
      </c>
      <c r="AZ111" s="73">
        <v>16</v>
      </c>
      <c r="BA111" s="73">
        <v>17</v>
      </c>
      <c r="BB111" s="73">
        <v>14</v>
      </c>
      <c r="BC111" s="73">
        <v>15</v>
      </c>
      <c r="BD111" s="73">
        <v>12</v>
      </c>
      <c r="BE111" s="73">
        <v>13</v>
      </c>
      <c r="BF111" s="73">
        <v>10</v>
      </c>
      <c r="BG111" s="73">
        <v>12</v>
      </c>
      <c r="BH111" s="73">
        <v>10</v>
      </c>
      <c r="BI111" s="73">
        <v>8</v>
      </c>
      <c r="BJ111" s="73">
        <v>7</v>
      </c>
      <c r="BK111" s="73">
        <v>7</v>
      </c>
      <c r="BL111" s="73">
        <v>6</v>
      </c>
      <c r="BM111" s="73">
        <v>5</v>
      </c>
      <c r="BN111" s="73">
        <v>4</v>
      </c>
      <c r="BO111" s="73">
        <v>3</v>
      </c>
      <c r="BP111" s="73">
        <v>3</v>
      </c>
      <c r="BQ111" s="73">
        <v>3</v>
      </c>
      <c r="BR111" s="73">
        <v>3</v>
      </c>
    </row>
    <row r="112" spans="1:70" x14ac:dyDescent="0.25">
      <c r="A112" s="58" t="s">
        <v>754</v>
      </c>
      <c r="B112" s="73">
        <v>618</v>
      </c>
      <c r="C112" s="73">
        <v>337</v>
      </c>
      <c r="D112" s="73">
        <v>281</v>
      </c>
      <c r="E112" s="73">
        <v>7</v>
      </c>
      <c r="F112" s="73">
        <v>5</v>
      </c>
      <c r="G112" s="73">
        <v>7</v>
      </c>
      <c r="H112" s="73">
        <v>5</v>
      </c>
      <c r="I112" s="73">
        <v>7</v>
      </c>
      <c r="J112" s="73">
        <v>6</v>
      </c>
      <c r="K112" s="73">
        <v>7</v>
      </c>
      <c r="L112" s="73">
        <v>6</v>
      </c>
      <c r="M112" s="73">
        <v>7</v>
      </c>
      <c r="N112" s="73">
        <v>6</v>
      </c>
      <c r="O112" s="73">
        <v>8</v>
      </c>
      <c r="P112" s="73">
        <v>6</v>
      </c>
      <c r="Q112" s="73">
        <v>8</v>
      </c>
      <c r="R112" s="73">
        <v>6</v>
      </c>
      <c r="S112" s="73">
        <v>8</v>
      </c>
      <c r="T112" s="73">
        <v>6</v>
      </c>
      <c r="U112" s="73">
        <v>8</v>
      </c>
      <c r="V112" s="73">
        <v>6</v>
      </c>
      <c r="W112" s="73">
        <v>8</v>
      </c>
      <c r="X112" s="73">
        <v>6</v>
      </c>
      <c r="Y112" s="73">
        <v>8</v>
      </c>
      <c r="Z112" s="73">
        <v>6</v>
      </c>
      <c r="AA112" s="73">
        <v>8</v>
      </c>
      <c r="AB112" s="73">
        <v>6</v>
      </c>
      <c r="AC112" s="73">
        <v>8</v>
      </c>
      <c r="AD112" s="73">
        <v>6</v>
      </c>
      <c r="AE112" s="73">
        <v>7</v>
      </c>
      <c r="AF112" s="73">
        <v>6</v>
      </c>
      <c r="AG112" s="73">
        <v>7</v>
      </c>
      <c r="AH112" s="73">
        <v>5</v>
      </c>
      <c r="AI112" s="73">
        <v>6</v>
      </c>
      <c r="AJ112" s="73">
        <v>5</v>
      </c>
      <c r="AK112" s="73">
        <v>5</v>
      </c>
      <c r="AL112" s="73">
        <v>5</v>
      </c>
      <c r="AM112" s="73">
        <v>5</v>
      </c>
      <c r="AN112" s="73">
        <v>4</v>
      </c>
      <c r="AO112" s="73">
        <v>5</v>
      </c>
      <c r="AP112" s="73">
        <v>4</v>
      </c>
      <c r="AQ112" s="73">
        <v>5</v>
      </c>
      <c r="AR112" s="73">
        <v>4</v>
      </c>
      <c r="AS112" s="73">
        <v>24</v>
      </c>
      <c r="AT112" s="73">
        <v>20</v>
      </c>
      <c r="AU112" s="73">
        <v>30</v>
      </c>
      <c r="AV112" s="73">
        <v>27</v>
      </c>
      <c r="AW112" s="73">
        <v>23</v>
      </c>
      <c r="AX112" s="73">
        <v>21</v>
      </c>
      <c r="AY112" s="73">
        <v>22</v>
      </c>
      <c r="AZ112" s="73">
        <v>20</v>
      </c>
      <c r="BA112" s="73">
        <v>19</v>
      </c>
      <c r="BB112" s="73">
        <v>18</v>
      </c>
      <c r="BC112" s="73">
        <v>18</v>
      </c>
      <c r="BD112" s="73">
        <v>15</v>
      </c>
      <c r="BE112" s="73">
        <v>15</v>
      </c>
      <c r="BF112" s="73">
        <v>12</v>
      </c>
      <c r="BG112" s="73">
        <v>14</v>
      </c>
      <c r="BH112" s="73">
        <v>12</v>
      </c>
      <c r="BI112" s="73">
        <v>10</v>
      </c>
      <c r="BJ112" s="73">
        <v>8</v>
      </c>
      <c r="BK112" s="73">
        <v>9</v>
      </c>
      <c r="BL112" s="73">
        <v>7</v>
      </c>
      <c r="BM112" s="73">
        <v>6</v>
      </c>
      <c r="BN112" s="73">
        <v>5</v>
      </c>
      <c r="BO112" s="73">
        <v>4</v>
      </c>
      <c r="BP112" s="73">
        <v>4</v>
      </c>
      <c r="BQ112" s="73">
        <v>4</v>
      </c>
      <c r="BR112" s="73">
        <v>3</v>
      </c>
    </row>
    <row r="113" spans="1:70" x14ac:dyDescent="0.25">
      <c r="A113" s="58" t="s">
        <v>755</v>
      </c>
      <c r="B113" s="73">
        <v>3576</v>
      </c>
      <c r="C113" s="73">
        <v>1947</v>
      </c>
      <c r="D113" s="73">
        <v>1629</v>
      </c>
      <c r="E113" s="73">
        <v>37</v>
      </c>
      <c r="F113" s="73">
        <v>31</v>
      </c>
      <c r="G113" s="73">
        <v>38</v>
      </c>
      <c r="H113" s="73">
        <v>32</v>
      </c>
      <c r="I113" s="73">
        <v>39</v>
      </c>
      <c r="J113" s="73">
        <v>33</v>
      </c>
      <c r="K113" s="73">
        <v>41</v>
      </c>
      <c r="L113" s="73">
        <v>34</v>
      </c>
      <c r="M113" s="73">
        <v>42</v>
      </c>
      <c r="N113" s="73">
        <v>35</v>
      </c>
      <c r="O113" s="73">
        <v>42</v>
      </c>
      <c r="P113" s="73">
        <v>36</v>
      </c>
      <c r="Q113" s="73">
        <v>44</v>
      </c>
      <c r="R113" s="73">
        <v>36</v>
      </c>
      <c r="S113" s="73">
        <v>44</v>
      </c>
      <c r="T113" s="73">
        <v>37</v>
      </c>
      <c r="U113" s="73">
        <v>45</v>
      </c>
      <c r="V113" s="73">
        <v>37</v>
      </c>
      <c r="W113" s="73">
        <v>45</v>
      </c>
      <c r="X113" s="73">
        <v>37</v>
      </c>
      <c r="Y113" s="73">
        <v>45</v>
      </c>
      <c r="Z113" s="73">
        <v>37</v>
      </c>
      <c r="AA113" s="73">
        <v>45</v>
      </c>
      <c r="AB113" s="73">
        <v>37</v>
      </c>
      <c r="AC113" s="73">
        <v>44</v>
      </c>
      <c r="AD113" s="73">
        <v>36</v>
      </c>
      <c r="AE113" s="73">
        <v>41</v>
      </c>
      <c r="AF113" s="73">
        <v>35</v>
      </c>
      <c r="AG113" s="73">
        <v>38</v>
      </c>
      <c r="AH113" s="73">
        <v>32</v>
      </c>
      <c r="AI113" s="73">
        <v>35</v>
      </c>
      <c r="AJ113" s="73">
        <v>30</v>
      </c>
      <c r="AK113" s="73">
        <v>32</v>
      </c>
      <c r="AL113" s="73">
        <v>27</v>
      </c>
      <c r="AM113" s="73">
        <v>30</v>
      </c>
      <c r="AN113" s="73">
        <v>25</v>
      </c>
      <c r="AO113" s="73">
        <v>28</v>
      </c>
      <c r="AP113" s="73">
        <v>24</v>
      </c>
      <c r="AQ113" s="73">
        <v>28</v>
      </c>
      <c r="AR113" s="73">
        <v>23</v>
      </c>
      <c r="AS113" s="73">
        <v>140</v>
      </c>
      <c r="AT113" s="73">
        <v>117</v>
      </c>
      <c r="AU113" s="73">
        <v>180</v>
      </c>
      <c r="AV113" s="73">
        <v>150</v>
      </c>
      <c r="AW113" s="73">
        <v>138</v>
      </c>
      <c r="AX113" s="73">
        <v>116</v>
      </c>
      <c r="AY113" s="73">
        <v>131</v>
      </c>
      <c r="AZ113" s="73">
        <v>109</v>
      </c>
      <c r="BA113" s="73">
        <v>116</v>
      </c>
      <c r="BB113" s="73">
        <v>97</v>
      </c>
      <c r="BC113" s="73">
        <v>103</v>
      </c>
      <c r="BD113" s="73">
        <v>86</v>
      </c>
      <c r="BE113" s="73">
        <v>85</v>
      </c>
      <c r="BF113" s="73">
        <v>72</v>
      </c>
      <c r="BG113" s="73">
        <v>81</v>
      </c>
      <c r="BH113" s="73">
        <v>68</v>
      </c>
      <c r="BI113" s="73">
        <v>58</v>
      </c>
      <c r="BJ113" s="73">
        <v>49</v>
      </c>
      <c r="BK113" s="73">
        <v>49</v>
      </c>
      <c r="BL113" s="73">
        <v>41</v>
      </c>
      <c r="BM113" s="73">
        <v>36</v>
      </c>
      <c r="BN113" s="73">
        <v>30</v>
      </c>
      <c r="BO113" s="73">
        <v>24</v>
      </c>
      <c r="BP113" s="73">
        <v>20</v>
      </c>
      <c r="BQ113" s="73">
        <v>23</v>
      </c>
      <c r="BR113" s="73">
        <v>20</v>
      </c>
    </row>
    <row r="114" spans="1:70" x14ac:dyDescent="0.25">
      <c r="A114" s="58" t="s">
        <v>756</v>
      </c>
      <c r="B114" s="73">
        <v>1093</v>
      </c>
      <c r="C114" s="73">
        <v>596</v>
      </c>
      <c r="D114" s="73">
        <v>497</v>
      </c>
      <c r="E114" s="73">
        <v>11</v>
      </c>
      <c r="F114" s="73">
        <v>10</v>
      </c>
      <c r="G114" s="73">
        <v>11</v>
      </c>
      <c r="H114" s="73">
        <v>10</v>
      </c>
      <c r="I114" s="73">
        <v>12</v>
      </c>
      <c r="J114" s="73">
        <v>10</v>
      </c>
      <c r="K114" s="73">
        <v>13</v>
      </c>
      <c r="L114" s="73">
        <v>10</v>
      </c>
      <c r="M114" s="73">
        <v>13</v>
      </c>
      <c r="N114" s="73">
        <v>10</v>
      </c>
      <c r="O114" s="73">
        <v>13</v>
      </c>
      <c r="P114" s="73">
        <v>11</v>
      </c>
      <c r="Q114" s="73">
        <v>13</v>
      </c>
      <c r="R114" s="73">
        <v>11</v>
      </c>
      <c r="S114" s="73">
        <v>14</v>
      </c>
      <c r="T114" s="73">
        <v>11</v>
      </c>
      <c r="U114" s="73">
        <v>14</v>
      </c>
      <c r="V114" s="73">
        <v>11</v>
      </c>
      <c r="W114" s="73">
        <v>14</v>
      </c>
      <c r="X114" s="73">
        <v>11</v>
      </c>
      <c r="Y114" s="73">
        <v>14</v>
      </c>
      <c r="Z114" s="73">
        <v>11</v>
      </c>
      <c r="AA114" s="73">
        <v>14</v>
      </c>
      <c r="AB114" s="73">
        <v>11</v>
      </c>
      <c r="AC114" s="73">
        <v>14</v>
      </c>
      <c r="AD114" s="73">
        <v>11</v>
      </c>
      <c r="AE114" s="73">
        <v>13</v>
      </c>
      <c r="AF114" s="73">
        <v>10</v>
      </c>
      <c r="AG114" s="73">
        <v>11</v>
      </c>
      <c r="AH114" s="73">
        <v>10</v>
      </c>
      <c r="AI114" s="73">
        <v>11</v>
      </c>
      <c r="AJ114" s="73">
        <v>9</v>
      </c>
      <c r="AK114" s="73">
        <v>10</v>
      </c>
      <c r="AL114" s="73">
        <v>8</v>
      </c>
      <c r="AM114" s="73">
        <v>9</v>
      </c>
      <c r="AN114" s="73">
        <v>8</v>
      </c>
      <c r="AO114" s="73">
        <v>9</v>
      </c>
      <c r="AP114" s="73">
        <v>7</v>
      </c>
      <c r="AQ114" s="73">
        <v>9</v>
      </c>
      <c r="AR114" s="73">
        <v>7</v>
      </c>
      <c r="AS114" s="73">
        <v>43</v>
      </c>
      <c r="AT114" s="73">
        <v>35</v>
      </c>
      <c r="AU114" s="73">
        <v>55</v>
      </c>
      <c r="AV114" s="73">
        <v>46</v>
      </c>
      <c r="AW114" s="73">
        <v>43</v>
      </c>
      <c r="AX114" s="73">
        <v>35</v>
      </c>
      <c r="AY114" s="73">
        <v>40</v>
      </c>
      <c r="AZ114" s="73">
        <v>33</v>
      </c>
      <c r="BA114" s="73">
        <v>35</v>
      </c>
      <c r="BB114" s="73">
        <v>30</v>
      </c>
      <c r="BC114" s="73">
        <v>32</v>
      </c>
      <c r="BD114" s="73">
        <v>26</v>
      </c>
      <c r="BE114" s="73">
        <v>25</v>
      </c>
      <c r="BF114" s="73">
        <v>23</v>
      </c>
      <c r="BG114" s="73">
        <v>24</v>
      </c>
      <c r="BH114" s="73">
        <v>22</v>
      </c>
      <c r="BI114" s="73">
        <v>17</v>
      </c>
      <c r="BJ114" s="73">
        <v>16</v>
      </c>
      <c r="BK114" s="73">
        <v>15</v>
      </c>
      <c r="BL114" s="73">
        <v>13</v>
      </c>
      <c r="BM114" s="73">
        <v>11</v>
      </c>
      <c r="BN114" s="73">
        <v>9</v>
      </c>
      <c r="BO114" s="73">
        <v>7</v>
      </c>
      <c r="BP114" s="73">
        <v>6</v>
      </c>
      <c r="BQ114" s="73">
        <v>7</v>
      </c>
      <c r="BR114" s="73">
        <v>6</v>
      </c>
    </row>
    <row r="115" spans="1:70" x14ac:dyDescent="0.25">
      <c r="A115" s="58" t="s">
        <v>757</v>
      </c>
      <c r="B115" s="73">
        <v>2242</v>
      </c>
      <c r="C115" s="73">
        <v>1221</v>
      </c>
      <c r="D115" s="73">
        <v>1021</v>
      </c>
      <c r="E115" s="73">
        <v>23</v>
      </c>
      <c r="F115" s="73">
        <v>20</v>
      </c>
      <c r="G115" s="73">
        <v>24</v>
      </c>
      <c r="H115" s="73">
        <v>20</v>
      </c>
      <c r="I115" s="73">
        <v>25</v>
      </c>
      <c r="J115" s="73">
        <v>20</v>
      </c>
      <c r="K115" s="73">
        <v>26</v>
      </c>
      <c r="L115" s="73">
        <v>21</v>
      </c>
      <c r="M115" s="73">
        <v>26</v>
      </c>
      <c r="N115" s="73">
        <v>22</v>
      </c>
      <c r="O115" s="73">
        <v>27</v>
      </c>
      <c r="P115" s="73">
        <v>22</v>
      </c>
      <c r="Q115" s="73">
        <v>27</v>
      </c>
      <c r="R115" s="73">
        <v>23</v>
      </c>
      <c r="S115" s="73">
        <v>28</v>
      </c>
      <c r="T115" s="73">
        <v>23</v>
      </c>
      <c r="U115" s="73">
        <v>28</v>
      </c>
      <c r="V115" s="73">
        <v>23</v>
      </c>
      <c r="W115" s="73">
        <v>28</v>
      </c>
      <c r="X115" s="73">
        <v>23</v>
      </c>
      <c r="Y115" s="73">
        <v>28</v>
      </c>
      <c r="Z115" s="73">
        <v>23</v>
      </c>
      <c r="AA115" s="73">
        <v>28</v>
      </c>
      <c r="AB115" s="73">
        <v>23</v>
      </c>
      <c r="AC115" s="73">
        <v>27</v>
      </c>
      <c r="AD115" s="73">
        <v>23</v>
      </c>
      <c r="AE115" s="73">
        <v>26</v>
      </c>
      <c r="AF115" s="73">
        <v>22</v>
      </c>
      <c r="AG115" s="73">
        <v>24</v>
      </c>
      <c r="AH115" s="73">
        <v>20</v>
      </c>
      <c r="AI115" s="73">
        <v>22</v>
      </c>
      <c r="AJ115" s="73">
        <v>19</v>
      </c>
      <c r="AK115" s="73">
        <v>20</v>
      </c>
      <c r="AL115" s="73">
        <v>17</v>
      </c>
      <c r="AM115" s="73">
        <v>19</v>
      </c>
      <c r="AN115" s="73">
        <v>15</v>
      </c>
      <c r="AO115" s="73">
        <v>18</v>
      </c>
      <c r="AP115" s="73">
        <v>15</v>
      </c>
      <c r="AQ115" s="73">
        <v>17</v>
      </c>
      <c r="AR115" s="73">
        <v>15</v>
      </c>
      <c r="AS115" s="73">
        <v>88</v>
      </c>
      <c r="AT115" s="73">
        <v>73</v>
      </c>
      <c r="AU115" s="73">
        <v>113</v>
      </c>
      <c r="AV115" s="73">
        <v>94</v>
      </c>
      <c r="AW115" s="73">
        <v>87</v>
      </c>
      <c r="AX115" s="73">
        <v>72</v>
      </c>
      <c r="AY115" s="73">
        <v>82</v>
      </c>
      <c r="AZ115" s="73">
        <v>69</v>
      </c>
      <c r="BA115" s="73">
        <v>71</v>
      </c>
      <c r="BB115" s="73">
        <v>62</v>
      </c>
      <c r="BC115" s="73">
        <v>64</v>
      </c>
      <c r="BD115" s="73">
        <v>55</v>
      </c>
      <c r="BE115" s="73">
        <v>54</v>
      </c>
      <c r="BF115" s="73">
        <v>45</v>
      </c>
      <c r="BG115" s="73">
        <v>51</v>
      </c>
      <c r="BH115" s="73">
        <v>43</v>
      </c>
      <c r="BI115" s="73">
        <v>37</v>
      </c>
      <c r="BJ115" s="73">
        <v>30</v>
      </c>
      <c r="BK115" s="73">
        <v>31</v>
      </c>
      <c r="BL115" s="73">
        <v>26</v>
      </c>
      <c r="BM115" s="73">
        <v>22</v>
      </c>
      <c r="BN115" s="73">
        <v>19</v>
      </c>
      <c r="BO115" s="73">
        <v>15</v>
      </c>
      <c r="BP115" s="73">
        <v>12</v>
      </c>
      <c r="BQ115" s="73">
        <v>15</v>
      </c>
      <c r="BR115" s="73">
        <v>12</v>
      </c>
    </row>
    <row r="116" spans="1:70" x14ac:dyDescent="0.25">
      <c r="A116" s="58" t="s">
        <v>758</v>
      </c>
      <c r="B116" s="73">
        <v>2429</v>
      </c>
      <c r="C116" s="73">
        <v>1323</v>
      </c>
      <c r="D116" s="73">
        <v>1106</v>
      </c>
      <c r="E116" s="73">
        <v>25</v>
      </c>
      <c r="F116" s="73">
        <v>21</v>
      </c>
      <c r="G116" s="73">
        <v>26</v>
      </c>
      <c r="H116" s="73">
        <v>22</v>
      </c>
      <c r="I116" s="73">
        <v>27</v>
      </c>
      <c r="J116" s="73">
        <v>22</v>
      </c>
      <c r="K116" s="73">
        <v>28</v>
      </c>
      <c r="L116" s="73">
        <v>23</v>
      </c>
      <c r="M116" s="73">
        <v>28</v>
      </c>
      <c r="N116" s="73">
        <v>24</v>
      </c>
      <c r="O116" s="73">
        <v>29</v>
      </c>
      <c r="P116" s="73">
        <v>24</v>
      </c>
      <c r="Q116" s="73">
        <v>29</v>
      </c>
      <c r="R116" s="73">
        <v>25</v>
      </c>
      <c r="S116" s="73">
        <v>30</v>
      </c>
      <c r="T116" s="73">
        <v>25</v>
      </c>
      <c r="U116" s="73">
        <v>30</v>
      </c>
      <c r="V116" s="73">
        <v>25</v>
      </c>
      <c r="W116" s="73">
        <v>30</v>
      </c>
      <c r="X116" s="73">
        <v>25</v>
      </c>
      <c r="Y116" s="73">
        <v>31</v>
      </c>
      <c r="Z116" s="73">
        <v>25</v>
      </c>
      <c r="AA116" s="73">
        <v>30</v>
      </c>
      <c r="AB116" s="73">
        <v>25</v>
      </c>
      <c r="AC116" s="73">
        <v>30</v>
      </c>
      <c r="AD116" s="73">
        <v>25</v>
      </c>
      <c r="AE116" s="73">
        <v>28</v>
      </c>
      <c r="AF116" s="73">
        <v>24</v>
      </c>
      <c r="AG116" s="73">
        <v>26</v>
      </c>
      <c r="AH116" s="73">
        <v>22</v>
      </c>
      <c r="AI116" s="73">
        <v>24</v>
      </c>
      <c r="AJ116" s="73">
        <v>20</v>
      </c>
      <c r="AK116" s="73">
        <v>22</v>
      </c>
      <c r="AL116" s="73">
        <v>18</v>
      </c>
      <c r="AM116" s="73">
        <v>20</v>
      </c>
      <c r="AN116" s="73">
        <v>17</v>
      </c>
      <c r="AO116" s="73">
        <v>19</v>
      </c>
      <c r="AP116" s="73">
        <v>16</v>
      </c>
      <c r="AQ116" s="73">
        <v>19</v>
      </c>
      <c r="AR116" s="73">
        <v>16</v>
      </c>
      <c r="AS116" s="73">
        <v>95</v>
      </c>
      <c r="AT116" s="73">
        <v>79</v>
      </c>
      <c r="AU116" s="73">
        <v>123</v>
      </c>
      <c r="AV116" s="73">
        <v>102</v>
      </c>
      <c r="AW116" s="73">
        <v>94</v>
      </c>
      <c r="AX116" s="73">
        <v>79</v>
      </c>
      <c r="AY116" s="73">
        <v>89</v>
      </c>
      <c r="AZ116" s="73">
        <v>74</v>
      </c>
      <c r="BA116" s="73">
        <v>78</v>
      </c>
      <c r="BB116" s="73">
        <v>66</v>
      </c>
      <c r="BC116" s="73">
        <v>70</v>
      </c>
      <c r="BD116" s="73">
        <v>59</v>
      </c>
      <c r="BE116" s="73">
        <v>58</v>
      </c>
      <c r="BF116" s="73">
        <v>49</v>
      </c>
      <c r="BG116" s="73">
        <v>56</v>
      </c>
      <c r="BH116" s="73">
        <v>46</v>
      </c>
      <c r="BI116" s="73">
        <v>40</v>
      </c>
      <c r="BJ116" s="73">
        <v>33</v>
      </c>
      <c r="BK116" s="73">
        <v>33</v>
      </c>
      <c r="BL116" s="73">
        <v>28</v>
      </c>
      <c r="BM116" s="73">
        <v>24</v>
      </c>
      <c r="BN116" s="73">
        <v>20</v>
      </c>
      <c r="BO116" s="73">
        <v>16</v>
      </c>
      <c r="BP116" s="73">
        <v>14</v>
      </c>
      <c r="BQ116" s="73">
        <v>16</v>
      </c>
      <c r="BR116" s="73">
        <v>13</v>
      </c>
    </row>
    <row r="117" spans="1:70" x14ac:dyDescent="0.25">
      <c r="A117" s="69" t="s">
        <v>489</v>
      </c>
      <c r="B117" s="78">
        <v>1828</v>
      </c>
      <c r="C117" s="78">
        <v>996</v>
      </c>
      <c r="D117" s="78">
        <v>832</v>
      </c>
      <c r="E117" s="78">
        <v>18</v>
      </c>
      <c r="F117" s="78">
        <v>18</v>
      </c>
      <c r="G117" s="78">
        <v>20</v>
      </c>
      <c r="H117" s="78">
        <v>17</v>
      </c>
      <c r="I117" s="78">
        <v>20</v>
      </c>
      <c r="J117" s="78">
        <v>17</v>
      </c>
      <c r="K117" s="78">
        <v>20</v>
      </c>
      <c r="L117" s="78">
        <v>17</v>
      </c>
      <c r="M117" s="78">
        <v>20</v>
      </c>
      <c r="N117" s="78">
        <v>17</v>
      </c>
      <c r="O117" s="78">
        <v>20</v>
      </c>
      <c r="P117" s="78">
        <v>17</v>
      </c>
      <c r="Q117" s="78">
        <v>20</v>
      </c>
      <c r="R117" s="78">
        <v>17</v>
      </c>
      <c r="S117" s="78">
        <v>20</v>
      </c>
      <c r="T117" s="78">
        <v>17</v>
      </c>
      <c r="U117" s="78">
        <v>19</v>
      </c>
      <c r="V117" s="78">
        <v>17</v>
      </c>
      <c r="W117" s="78">
        <v>19</v>
      </c>
      <c r="X117" s="78">
        <v>17</v>
      </c>
      <c r="Y117" s="78">
        <v>19</v>
      </c>
      <c r="Z117" s="78">
        <v>16</v>
      </c>
      <c r="AA117" s="78">
        <v>19</v>
      </c>
      <c r="AB117" s="78">
        <v>16</v>
      </c>
      <c r="AC117" s="78">
        <v>18</v>
      </c>
      <c r="AD117" s="78">
        <v>16</v>
      </c>
      <c r="AE117" s="78">
        <v>18</v>
      </c>
      <c r="AF117" s="78">
        <v>16</v>
      </c>
      <c r="AG117" s="78">
        <v>18</v>
      </c>
      <c r="AH117" s="78">
        <v>15</v>
      </c>
      <c r="AI117" s="78">
        <v>18</v>
      </c>
      <c r="AJ117" s="78">
        <v>14</v>
      </c>
      <c r="AK117" s="78">
        <v>18</v>
      </c>
      <c r="AL117" s="78">
        <v>15</v>
      </c>
      <c r="AM117" s="78">
        <v>18</v>
      </c>
      <c r="AN117" s="78">
        <v>15</v>
      </c>
      <c r="AO117" s="78">
        <v>18</v>
      </c>
      <c r="AP117" s="78">
        <v>14</v>
      </c>
      <c r="AQ117" s="78">
        <v>17</v>
      </c>
      <c r="AR117" s="78">
        <v>14</v>
      </c>
      <c r="AS117" s="78">
        <v>83</v>
      </c>
      <c r="AT117" s="78">
        <v>69</v>
      </c>
      <c r="AU117" s="78">
        <v>96</v>
      </c>
      <c r="AV117" s="78">
        <v>80</v>
      </c>
      <c r="AW117" s="78">
        <v>80</v>
      </c>
      <c r="AX117" s="78">
        <v>65</v>
      </c>
      <c r="AY117" s="78">
        <v>72</v>
      </c>
      <c r="AZ117" s="78">
        <v>59</v>
      </c>
      <c r="BA117" s="78">
        <v>64</v>
      </c>
      <c r="BB117" s="78">
        <v>52</v>
      </c>
      <c r="BC117" s="78">
        <v>57</v>
      </c>
      <c r="BD117" s="78">
        <v>47</v>
      </c>
      <c r="BE117" s="78">
        <v>45</v>
      </c>
      <c r="BF117" s="78">
        <v>38</v>
      </c>
      <c r="BG117" s="78">
        <v>38</v>
      </c>
      <c r="BH117" s="78">
        <v>32</v>
      </c>
      <c r="BI117" s="78">
        <v>29</v>
      </c>
      <c r="BJ117" s="78">
        <v>23</v>
      </c>
      <c r="BK117" s="78">
        <v>22</v>
      </c>
      <c r="BL117" s="78">
        <v>18</v>
      </c>
      <c r="BM117" s="78">
        <v>14</v>
      </c>
      <c r="BN117" s="78">
        <v>13</v>
      </c>
      <c r="BO117" s="78">
        <v>10</v>
      </c>
      <c r="BP117" s="78">
        <v>8</v>
      </c>
      <c r="BQ117" s="78">
        <v>9</v>
      </c>
      <c r="BR117" s="78">
        <v>6</v>
      </c>
    </row>
    <row r="118" spans="1:70" x14ac:dyDescent="0.25">
      <c r="A118" s="58" t="s">
        <v>759</v>
      </c>
      <c r="B118" s="73">
        <v>422</v>
      </c>
      <c r="C118" s="73">
        <v>231</v>
      </c>
      <c r="D118" s="73">
        <v>191</v>
      </c>
      <c r="E118" s="73">
        <v>4</v>
      </c>
      <c r="F118" s="73">
        <v>4</v>
      </c>
      <c r="G118" s="73">
        <v>5</v>
      </c>
      <c r="H118" s="73">
        <v>4</v>
      </c>
      <c r="I118" s="73">
        <v>5</v>
      </c>
      <c r="J118" s="73">
        <v>4</v>
      </c>
      <c r="K118" s="73">
        <v>5</v>
      </c>
      <c r="L118" s="73">
        <v>4</v>
      </c>
      <c r="M118" s="73">
        <v>5</v>
      </c>
      <c r="N118" s="73">
        <v>4</v>
      </c>
      <c r="O118" s="73">
        <v>5</v>
      </c>
      <c r="P118" s="73">
        <v>4</v>
      </c>
      <c r="Q118" s="73">
        <v>5</v>
      </c>
      <c r="R118" s="73">
        <v>4</v>
      </c>
      <c r="S118" s="73">
        <v>5</v>
      </c>
      <c r="T118" s="73">
        <v>4</v>
      </c>
      <c r="U118" s="73">
        <v>4</v>
      </c>
      <c r="V118" s="73">
        <v>4</v>
      </c>
      <c r="W118" s="73">
        <v>4</v>
      </c>
      <c r="X118" s="73">
        <v>4</v>
      </c>
      <c r="Y118" s="73">
        <v>4</v>
      </c>
      <c r="Z118" s="73">
        <v>4</v>
      </c>
      <c r="AA118" s="73">
        <v>4</v>
      </c>
      <c r="AB118" s="73">
        <v>4</v>
      </c>
      <c r="AC118" s="73">
        <v>4</v>
      </c>
      <c r="AD118" s="73">
        <v>4</v>
      </c>
      <c r="AE118" s="73">
        <v>4</v>
      </c>
      <c r="AF118" s="73">
        <v>4</v>
      </c>
      <c r="AG118" s="73">
        <v>4</v>
      </c>
      <c r="AH118" s="73">
        <v>4</v>
      </c>
      <c r="AI118" s="73">
        <v>4</v>
      </c>
      <c r="AJ118" s="73">
        <v>3</v>
      </c>
      <c r="AK118" s="73">
        <v>4</v>
      </c>
      <c r="AL118" s="73">
        <v>4</v>
      </c>
      <c r="AM118" s="73">
        <v>4</v>
      </c>
      <c r="AN118" s="73">
        <v>4</v>
      </c>
      <c r="AO118" s="73">
        <v>4</v>
      </c>
      <c r="AP118" s="73">
        <v>3</v>
      </c>
      <c r="AQ118" s="73">
        <v>4</v>
      </c>
      <c r="AR118" s="73">
        <v>3</v>
      </c>
      <c r="AS118" s="73">
        <v>19</v>
      </c>
      <c r="AT118" s="73">
        <v>16</v>
      </c>
      <c r="AU118" s="73">
        <v>22</v>
      </c>
      <c r="AV118" s="73">
        <v>18</v>
      </c>
      <c r="AW118" s="73">
        <v>19</v>
      </c>
      <c r="AX118" s="73">
        <v>14</v>
      </c>
      <c r="AY118" s="73">
        <v>17</v>
      </c>
      <c r="AZ118" s="73">
        <v>13</v>
      </c>
      <c r="BA118" s="73">
        <v>16</v>
      </c>
      <c r="BB118" s="73">
        <v>11</v>
      </c>
      <c r="BC118" s="73">
        <v>13</v>
      </c>
      <c r="BD118" s="73">
        <v>11</v>
      </c>
      <c r="BE118" s="73">
        <v>10</v>
      </c>
      <c r="BF118" s="73">
        <v>9</v>
      </c>
      <c r="BG118" s="73">
        <v>9</v>
      </c>
      <c r="BH118" s="73">
        <v>7</v>
      </c>
      <c r="BI118" s="73">
        <v>7</v>
      </c>
      <c r="BJ118" s="73">
        <v>5</v>
      </c>
      <c r="BK118" s="73">
        <v>5</v>
      </c>
      <c r="BL118" s="73">
        <v>4</v>
      </c>
      <c r="BM118" s="73">
        <v>3</v>
      </c>
      <c r="BN118" s="73">
        <v>3</v>
      </c>
      <c r="BO118" s="73">
        <v>2</v>
      </c>
      <c r="BP118" s="73">
        <v>2</v>
      </c>
      <c r="BQ118" s="73">
        <v>2</v>
      </c>
      <c r="BR118" s="73">
        <v>1</v>
      </c>
    </row>
    <row r="119" spans="1:70" x14ac:dyDescent="0.25">
      <c r="A119" s="58" t="s">
        <v>760</v>
      </c>
      <c r="B119" s="73">
        <v>1406</v>
      </c>
      <c r="C119" s="73">
        <v>765</v>
      </c>
      <c r="D119" s="73">
        <v>641</v>
      </c>
      <c r="E119" s="73">
        <v>14</v>
      </c>
      <c r="F119" s="73">
        <v>14</v>
      </c>
      <c r="G119" s="73">
        <v>15</v>
      </c>
      <c r="H119" s="73">
        <v>13</v>
      </c>
      <c r="I119" s="73">
        <v>15</v>
      </c>
      <c r="J119" s="73">
        <v>13</v>
      </c>
      <c r="K119" s="73">
        <v>15</v>
      </c>
      <c r="L119" s="73">
        <v>13</v>
      </c>
      <c r="M119" s="73">
        <v>15</v>
      </c>
      <c r="N119" s="73">
        <v>13</v>
      </c>
      <c r="O119" s="73">
        <v>15</v>
      </c>
      <c r="P119" s="73">
        <v>13</v>
      </c>
      <c r="Q119" s="73">
        <v>15</v>
      </c>
      <c r="R119" s="73">
        <v>13</v>
      </c>
      <c r="S119" s="73">
        <v>15</v>
      </c>
      <c r="T119" s="73">
        <v>13</v>
      </c>
      <c r="U119" s="73">
        <v>15</v>
      </c>
      <c r="V119" s="73">
        <v>13</v>
      </c>
      <c r="W119" s="73">
        <v>15</v>
      </c>
      <c r="X119" s="73">
        <v>13</v>
      </c>
      <c r="Y119" s="73">
        <v>15</v>
      </c>
      <c r="Z119" s="73">
        <v>12</v>
      </c>
      <c r="AA119" s="73">
        <v>15</v>
      </c>
      <c r="AB119" s="73">
        <v>12</v>
      </c>
      <c r="AC119" s="73">
        <v>14</v>
      </c>
      <c r="AD119" s="73">
        <v>12</v>
      </c>
      <c r="AE119" s="73">
        <v>14</v>
      </c>
      <c r="AF119" s="73">
        <v>12</v>
      </c>
      <c r="AG119" s="73">
        <v>14</v>
      </c>
      <c r="AH119" s="73">
        <v>11</v>
      </c>
      <c r="AI119" s="73">
        <v>14</v>
      </c>
      <c r="AJ119" s="73">
        <v>11</v>
      </c>
      <c r="AK119" s="73">
        <v>14</v>
      </c>
      <c r="AL119" s="73">
        <v>11</v>
      </c>
      <c r="AM119" s="73">
        <v>14</v>
      </c>
      <c r="AN119" s="73">
        <v>11</v>
      </c>
      <c r="AO119" s="73">
        <v>14</v>
      </c>
      <c r="AP119" s="73">
        <v>11</v>
      </c>
      <c r="AQ119" s="73">
        <v>13</v>
      </c>
      <c r="AR119" s="73">
        <v>11</v>
      </c>
      <c r="AS119" s="73">
        <v>64</v>
      </c>
      <c r="AT119" s="73">
        <v>53</v>
      </c>
      <c r="AU119" s="73">
        <v>74</v>
      </c>
      <c r="AV119" s="73">
        <v>62</v>
      </c>
      <c r="AW119" s="73">
        <v>61</v>
      </c>
      <c r="AX119" s="73">
        <v>51</v>
      </c>
      <c r="AY119" s="73">
        <v>55</v>
      </c>
      <c r="AZ119" s="73">
        <v>46</v>
      </c>
      <c r="BA119" s="73">
        <v>48</v>
      </c>
      <c r="BB119" s="73">
        <v>41</v>
      </c>
      <c r="BC119" s="73">
        <v>44</v>
      </c>
      <c r="BD119" s="73">
        <v>36</v>
      </c>
      <c r="BE119" s="73">
        <v>35</v>
      </c>
      <c r="BF119" s="73">
        <v>29</v>
      </c>
      <c r="BG119" s="73">
        <v>29</v>
      </c>
      <c r="BH119" s="73">
        <v>25</v>
      </c>
      <c r="BI119" s="73">
        <v>22</v>
      </c>
      <c r="BJ119" s="73">
        <v>18</v>
      </c>
      <c r="BK119" s="73">
        <v>17</v>
      </c>
      <c r="BL119" s="73">
        <v>14</v>
      </c>
      <c r="BM119" s="73">
        <v>11</v>
      </c>
      <c r="BN119" s="73">
        <v>10</v>
      </c>
      <c r="BO119" s="73">
        <v>8</v>
      </c>
      <c r="BP119" s="73">
        <v>6</v>
      </c>
      <c r="BQ119" s="73">
        <v>7</v>
      </c>
      <c r="BR119" s="73">
        <v>5</v>
      </c>
    </row>
    <row r="120" spans="1:70" x14ac:dyDescent="0.25">
      <c r="A120" s="194" t="s">
        <v>520</v>
      </c>
      <c r="B120" s="182">
        <v>180889</v>
      </c>
      <c r="C120" s="182">
        <v>97343</v>
      </c>
      <c r="D120" s="182">
        <v>83546</v>
      </c>
      <c r="E120" s="182">
        <v>1903</v>
      </c>
      <c r="F120" s="182">
        <v>1645</v>
      </c>
      <c r="G120" s="182">
        <v>1947</v>
      </c>
      <c r="H120" s="182">
        <v>1675</v>
      </c>
      <c r="I120" s="182">
        <v>1983</v>
      </c>
      <c r="J120" s="182">
        <v>1687</v>
      </c>
      <c r="K120" s="182">
        <v>1996</v>
      </c>
      <c r="L120" s="182">
        <v>1702</v>
      </c>
      <c r="M120" s="182">
        <v>1997</v>
      </c>
      <c r="N120" s="182">
        <v>1708</v>
      </c>
      <c r="O120" s="182">
        <v>1993</v>
      </c>
      <c r="P120" s="182">
        <v>1703</v>
      </c>
      <c r="Q120" s="182">
        <v>1978</v>
      </c>
      <c r="R120" s="182">
        <v>1694</v>
      </c>
      <c r="S120" s="182">
        <v>1963</v>
      </c>
      <c r="T120" s="182">
        <v>1676</v>
      </c>
      <c r="U120" s="182">
        <v>1940</v>
      </c>
      <c r="V120" s="182">
        <v>1653</v>
      </c>
      <c r="W120" s="182">
        <v>1914</v>
      </c>
      <c r="X120" s="182">
        <v>1630</v>
      </c>
      <c r="Y120" s="182">
        <v>1881</v>
      </c>
      <c r="Z120" s="182">
        <v>1603</v>
      </c>
      <c r="AA120" s="182">
        <v>1842</v>
      </c>
      <c r="AB120" s="182">
        <v>1576</v>
      </c>
      <c r="AC120" s="182">
        <v>1812</v>
      </c>
      <c r="AD120" s="182">
        <v>1550</v>
      </c>
      <c r="AE120" s="182">
        <v>1786</v>
      </c>
      <c r="AF120" s="182">
        <v>1535</v>
      </c>
      <c r="AG120" s="182">
        <v>1774</v>
      </c>
      <c r="AH120" s="182">
        <v>1524</v>
      </c>
      <c r="AI120" s="182">
        <v>1754</v>
      </c>
      <c r="AJ120" s="182">
        <v>1515</v>
      </c>
      <c r="AK120" s="182">
        <v>1749</v>
      </c>
      <c r="AL120" s="182">
        <v>1502</v>
      </c>
      <c r="AM120" s="182">
        <v>1729</v>
      </c>
      <c r="AN120" s="182">
        <v>1489</v>
      </c>
      <c r="AO120" s="182">
        <v>1694</v>
      </c>
      <c r="AP120" s="182">
        <v>1463</v>
      </c>
      <c r="AQ120" s="182">
        <v>1657</v>
      </c>
      <c r="AR120" s="182">
        <v>1429</v>
      </c>
      <c r="AS120" s="182">
        <v>8124</v>
      </c>
      <c r="AT120" s="182">
        <v>6964</v>
      </c>
      <c r="AU120" s="182">
        <v>9358</v>
      </c>
      <c r="AV120" s="182">
        <v>8043</v>
      </c>
      <c r="AW120" s="182">
        <v>7703</v>
      </c>
      <c r="AX120" s="182">
        <v>6618</v>
      </c>
      <c r="AY120" s="182">
        <v>6961</v>
      </c>
      <c r="AZ120" s="182">
        <v>5997</v>
      </c>
      <c r="BA120" s="182">
        <v>6194</v>
      </c>
      <c r="BB120" s="182">
        <v>5331</v>
      </c>
      <c r="BC120" s="182">
        <v>5542</v>
      </c>
      <c r="BD120" s="182">
        <v>4753</v>
      </c>
      <c r="BE120" s="182">
        <v>4404</v>
      </c>
      <c r="BF120" s="182">
        <v>3794</v>
      </c>
      <c r="BG120" s="182">
        <v>3705</v>
      </c>
      <c r="BH120" s="182">
        <v>3197</v>
      </c>
      <c r="BI120" s="182">
        <v>2773</v>
      </c>
      <c r="BJ120" s="182">
        <v>2362</v>
      </c>
      <c r="BK120" s="182">
        <v>2153</v>
      </c>
      <c r="BL120" s="182">
        <v>1838</v>
      </c>
      <c r="BM120" s="182">
        <v>1453</v>
      </c>
      <c r="BN120" s="182">
        <v>1253</v>
      </c>
      <c r="BO120" s="182">
        <v>969</v>
      </c>
      <c r="BP120" s="182">
        <v>833</v>
      </c>
      <c r="BQ120" s="182">
        <v>712</v>
      </c>
      <c r="BR120" s="182">
        <v>604</v>
      </c>
    </row>
    <row r="121" spans="1:70" x14ac:dyDescent="0.25">
      <c r="A121" s="84" t="s">
        <v>91</v>
      </c>
    </row>
    <row r="122" spans="1:70" x14ac:dyDescent="0.25">
      <c r="A122" s="47" t="s">
        <v>305</v>
      </c>
    </row>
    <row r="123" spans="1:70" x14ac:dyDescent="0.25">
      <c r="A123" s="85" t="s">
        <v>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K96"/>
  <sheetViews>
    <sheetView view="pageBreakPreview" zoomScaleSheetLayoutView="100" workbookViewId="0">
      <selection activeCell="I87" sqref="I87"/>
    </sheetView>
  </sheetViews>
  <sheetFormatPr baseColWidth="10" defaultRowHeight="15" x14ac:dyDescent="0.25"/>
  <cols>
    <col min="1" max="1" width="15.42578125" customWidth="1"/>
    <col min="2" max="2" width="19.28515625" style="87" customWidth="1"/>
    <col min="3" max="3" width="16" customWidth="1"/>
    <col min="5" max="6" width="14.28515625" customWidth="1"/>
  </cols>
  <sheetData>
    <row r="1" spans="1:10" ht="33.75" customHeight="1" x14ac:dyDescent="0.25">
      <c r="A1" s="220" t="s">
        <v>435</v>
      </c>
      <c r="B1" s="220"/>
      <c r="C1" s="220"/>
      <c r="D1" s="220"/>
      <c r="E1" s="220"/>
      <c r="F1" s="220"/>
      <c r="G1" s="220"/>
      <c r="H1" s="220"/>
      <c r="I1" s="220"/>
      <c r="J1" s="2"/>
    </row>
    <row r="2" spans="1:10" ht="15.75" x14ac:dyDescent="0.25">
      <c r="A2" s="220" t="s">
        <v>880</v>
      </c>
      <c r="B2" s="220"/>
      <c r="C2" s="220"/>
      <c r="D2" s="220"/>
      <c r="E2" s="220"/>
      <c r="F2" s="220"/>
      <c r="G2" s="220"/>
      <c r="H2" s="220"/>
      <c r="I2" s="220"/>
      <c r="J2" s="2"/>
    </row>
    <row r="4" spans="1:10" ht="15.75" customHeight="1" x14ac:dyDescent="0.25">
      <c r="A4" s="221" t="s">
        <v>0</v>
      </c>
      <c r="B4" s="222" t="s">
        <v>437</v>
      </c>
      <c r="C4" s="224" t="s">
        <v>433</v>
      </c>
      <c r="D4" s="225"/>
      <c r="E4" s="225"/>
      <c r="F4" s="225"/>
      <c r="G4" s="225"/>
      <c r="H4" s="221" t="s">
        <v>444</v>
      </c>
      <c r="I4" s="224"/>
      <c r="J4" s="224"/>
    </row>
    <row r="5" spans="1:10" ht="38.25" x14ac:dyDescent="0.25">
      <c r="A5" s="221"/>
      <c r="B5" s="223"/>
      <c r="C5" s="64" t="s">
        <v>2</v>
      </c>
      <c r="D5" s="64" t="s">
        <v>3</v>
      </c>
      <c r="E5" s="64" t="s">
        <v>432</v>
      </c>
      <c r="F5" s="64" t="s">
        <v>4</v>
      </c>
      <c r="G5" s="64" t="s">
        <v>434</v>
      </c>
      <c r="H5" s="64" t="s">
        <v>5</v>
      </c>
      <c r="I5" s="64" t="s">
        <v>440</v>
      </c>
      <c r="J5" s="64" t="s">
        <v>441</v>
      </c>
    </row>
    <row r="6" spans="1:10" x14ac:dyDescent="0.25">
      <c r="A6" s="76" t="s">
        <v>44</v>
      </c>
      <c r="B6" s="1">
        <f>SUM(C6:G6)</f>
        <v>10</v>
      </c>
      <c r="C6" s="54">
        <v>0</v>
      </c>
      <c r="D6" s="54">
        <v>1</v>
      </c>
      <c r="E6" s="54">
        <v>2</v>
      </c>
      <c r="F6" s="54">
        <v>6</v>
      </c>
      <c r="G6" s="54">
        <v>1</v>
      </c>
      <c r="H6" s="1">
        <v>1</v>
      </c>
      <c r="I6" s="1">
        <v>0</v>
      </c>
      <c r="J6" s="74"/>
    </row>
    <row r="7" spans="1:10" x14ac:dyDescent="0.25">
      <c r="A7" s="76" t="s">
        <v>34</v>
      </c>
      <c r="B7" s="1">
        <v>17</v>
      </c>
      <c r="C7" s="54">
        <v>0</v>
      </c>
      <c r="D7" s="54">
        <v>4</v>
      </c>
      <c r="E7" s="54">
        <v>2</v>
      </c>
      <c r="F7" s="54">
        <v>4</v>
      </c>
      <c r="G7" s="54">
        <v>7</v>
      </c>
      <c r="H7" s="1">
        <v>0</v>
      </c>
      <c r="I7" s="1">
        <v>0</v>
      </c>
      <c r="J7" s="74"/>
    </row>
    <row r="8" spans="1:10" x14ac:dyDescent="0.25">
      <c r="A8" s="83" t="s">
        <v>36</v>
      </c>
      <c r="B8" s="1">
        <f t="shared" ref="B8:B17" si="0">SUM(C8:G8)</f>
        <v>33</v>
      </c>
      <c r="C8" s="81">
        <v>0</v>
      </c>
      <c r="D8" s="81">
        <v>4</v>
      </c>
      <c r="E8" s="81">
        <v>3</v>
      </c>
      <c r="F8" s="81">
        <v>21</v>
      </c>
      <c r="G8" s="81">
        <v>5</v>
      </c>
      <c r="H8" s="1">
        <v>1</v>
      </c>
      <c r="I8" s="1">
        <v>0</v>
      </c>
      <c r="J8" s="74"/>
    </row>
    <row r="9" spans="1:10" x14ac:dyDescent="0.25">
      <c r="A9" s="76" t="s">
        <v>77</v>
      </c>
      <c r="B9" s="1">
        <f t="shared" si="0"/>
        <v>15</v>
      </c>
      <c r="C9" s="54">
        <v>0</v>
      </c>
      <c r="D9" s="54">
        <v>1</v>
      </c>
      <c r="E9" s="54">
        <v>2</v>
      </c>
      <c r="F9" s="54">
        <v>4</v>
      </c>
      <c r="G9" s="54">
        <v>8</v>
      </c>
      <c r="H9" s="1">
        <v>0</v>
      </c>
      <c r="I9" s="1">
        <v>0</v>
      </c>
      <c r="J9" s="74"/>
    </row>
    <row r="10" spans="1:10" x14ac:dyDescent="0.25">
      <c r="A10" s="76" t="s">
        <v>79</v>
      </c>
      <c r="B10" s="1">
        <f t="shared" si="0"/>
        <v>20</v>
      </c>
      <c r="C10" s="54">
        <v>1</v>
      </c>
      <c r="D10" s="54">
        <v>4</v>
      </c>
      <c r="E10" s="54">
        <v>2</v>
      </c>
      <c r="F10" s="54">
        <v>5</v>
      </c>
      <c r="G10" s="54">
        <v>8</v>
      </c>
      <c r="H10" s="1">
        <v>1</v>
      </c>
      <c r="I10" s="1">
        <v>1</v>
      </c>
      <c r="J10" s="74"/>
    </row>
    <row r="11" spans="1:10" x14ac:dyDescent="0.25">
      <c r="A11" s="76" t="s">
        <v>81</v>
      </c>
      <c r="B11" s="1">
        <f t="shared" si="0"/>
        <v>35</v>
      </c>
      <c r="C11" s="54">
        <v>1</v>
      </c>
      <c r="D11" s="54">
        <v>3</v>
      </c>
      <c r="E11" s="54">
        <v>1</v>
      </c>
      <c r="F11" s="54">
        <v>18</v>
      </c>
      <c r="G11" s="54">
        <v>12</v>
      </c>
      <c r="H11" s="1">
        <v>1</v>
      </c>
      <c r="I11" s="1">
        <v>0</v>
      </c>
      <c r="J11" s="74"/>
    </row>
    <row r="12" spans="1:10" x14ac:dyDescent="0.25">
      <c r="A12" s="76" t="s">
        <v>72</v>
      </c>
      <c r="B12" s="1">
        <f t="shared" si="0"/>
        <v>25</v>
      </c>
      <c r="C12" s="54">
        <v>2</v>
      </c>
      <c r="D12" s="54">
        <v>13</v>
      </c>
      <c r="E12" s="54">
        <v>2</v>
      </c>
      <c r="F12" s="54">
        <v>1</v>
      </c>
      <c r="G12" s="54">
        <v>7</v>
      </c>
      <c r="H12" s="1">
        <v>4</v>
      </c>
      <c r="I12" s="1">
        <v>2</v>
      </c>
      <c r="J12" s="77">
        <v>1</v>
      </c>
    </row>
    <row r="13" spans="1:10" x14ac:dyDescent="0.25">
      <c r="A13" s="76" t="s">
        <v>83</v>
      </c>
      <c r="B13" s="1">
        <f t="shared" si="0"/>
        <v>13</v>
      </c>
      <c r="C13" s="54">
        <v>1</v>
      </c>
      <c r="D13" s="54"/>
      <c r="E13" s="54">
        <v>1</v>
      </c>
      <c r="F13" s="54">
        <v>3</v>
      </c>
      <c r="G13" s="54">
        <v>8</v>
      </c>
      <c r="H13" s="1">
        <v>1</v>
      </c>
      <c r="I13" s="1">
        <v>0</v>
      </c>
      <c r="J13" s="74"/>
    </row>
    <row r="14" spans="1:10" x14ac:dyDescent="0.25">
      <c r="A14" s="76" t="s">
        <v>18</v>
      </c>
      <c r="B14" s="1">
        <f t="shared" si="0"/>
        <v>99</v>
      </c>
      <c r="C14" s="54">
        <v>2</v>
      </c>
      <c r="D14" s="54">
        <v>16</v>
      </c>
      <c r="E14" s="54">
        <v>1</v>
      </c>
      <c r="F14" s="54">
        <v>49</v>
      </c>
      <c r="G14" s="54">
        <v>31</v>
      </c>
      <c r="H14" s="1">
        <v>3</v>
      </c>
      <c r="I14" s="1">
        <v>1</v>
      </c>
      <c r="J14" s="74"/>
    </row>
    <row r="15" spans="1:10" x14ac:dyDescent="0.25">
      <c r="A15" s="76" t="s">
        <v>49</v>
      </c>
      <c r="B15" s="1">
        <f t="shared" si="0"/>
        <v>14</v>
      </c>
      <c r="C15" s="54">
        <v>0</v>
      </c>
      <c r="D15" s="54">
        <v>2</v>
      </c>
      <c r="E15" s="54">
        <v>1</v>
      </c>
      <c r="F15" s="54">
        <v>4</v>
      </c>
      <c r="G15" s="54">
        <v>7</v>
      </c>
      <c r="H15" s="1">
        <v>0</v>
      </c>
      <c r="I15" s="1">
        <v>0</v>
      </c>
      <c r="J15" s="74"/>
    </row>
    <row r="16" spans="1:10" x14ac:dyDescent="0.25">
      <c r="A16" s="76" t="s">
        <v>50</v>
      </c>
      <c r="B16" s="1">
        <f t="shared" si="0"/>
        <v>15</v>
      </c>
      <c r="C16" s="54">
        <v>0</v>
      </c>
      <c r="D16" s="54">
        <v>2</v>
      </c>
      <c r="E16" s="54">
        <v>2</v>
      </c>
      <c r="F16" s="54">
        <v>6</v>
      </c>
      <c r="G16" s="54">
        <v>5</v>
      </c>
      <c r="H16" s="1">
        <v>1</v>
      </c>
      <c r="I16" s="1">
        <v>0</v>
      </c>
      <c r="J16" s="74"/>
    </row>
    <row r="17" spans="1:11" x14ac:dyDescent="0.25">
      <c r="A17" s="76" t="s">
        <v>88</v>
      </c>
      <c r="B17" s="1">
        <f t="shared" si="0"/>
        <v>22</v>
      </c>
      <c r="C17" s="54">
        <v>0</v>
      </c>
      <c r="D17" s="54">
        <v>3</v>
      </c>
      <c r="E17" s="54">
        <v>4</v>
      </c>
      <c r="F17" s="54">
        <v>7</v>
      </c>
      <c r="G17" s="54">
        <v>8</v>
      </c>
      <c r="H17" s="1">
        <v>1</v>
      </c>
      <c r="I17" s="1">
        <v>1</v>
      </c>
      <c r="J17" s="74"/>
    </row>
    <row r="18" spans="1:11" x14ac:dyDescent="0.25">
      <c r="A18" s="76" t="s">
        <v>40</v>
      </c>
      <c r="B18" s="1">
        <f>SUM(C18:G18)</f>
        <v>14</v>
      </c>
      <c r="C18" s="54">
        <v>0</v>
      </c>
      <c r="D18" s="54"/>
      <c r="E18" s="54">
        <v>5</v>
      </c>
      <c r="F18" s="54">
        <v>7</v>
      </c>
      <c r="G18" s="54">
        <v>2</v>
      </c>
      <c r="H18" s="1">
        <v>2</v>
      </c>
      <c r="I18" s="1">
        <v>0</v>
      </c>
      <c r="J18" s="74"/>
    </row>
    <row r="19" spans="1:11" x14ac:dyDescent="0.25">
      <c r="A19" s="65" t="s">
        <v>14</v>
      </c>
      <c r="B19" s="65">
        <f t="shared" ref="B19:J19" si="1">SUM(B6:B18)</f>
        <v>332</v>
      </c>
      <c r="C19" s="65">
        <f t="shared" si="1"/>
        <v>7</v>
      </c>
      <c r="D19" s="65">
        <f t="shared" si="1"/>
        <v>53</v>
      </c>
      <c r="E19" s="65">
        <f t="shared" ref="E19:F19" si="2">SUM(E6:E18)</f>
        <v>28</v>
      </c>
      <c r="F19" s="65">
        <f t="shared" si="2"/>
        <v>135</v>
      </c>
      <c r="G19" s="65">
        <f t="shared" si="1"/>
        <v>109</v>
      </c>
      <c r="H19" s="65">
        <f t="shared" si="1"/>
        <v>16</v>
      </c>
      <c r="I19" s="65">
        <f t="shared" si="1"/>
        <v>5</v>
      </c>
      <c r="J19" s="65">
        <f t="shared" si="1"/>
        <v>1</v>
      </c>
    </row>
    <row r="20" spans="1:11" x14ac:dyDescent="0.25">
      <c r="A20" s="66"/>
    </row>
    <row r="21" spans="1:11" x14ac:dyDescent="0.25">
      <c r="A21" s="67"/>
    </row>
    <row r="22" spans="1:11" ht="36" customHeight="1" x14ac:dyDescent="0.25">
      <c r="A22" s="220" t="s">
        <v>436</v>
      </c>
      <c r="B22" s="220"/>
      <c r="C22" s="220"/>
      <c r="D22" s="220"/>
      <c r="E22" s="220"/>
      <c r="F22" s="220"/>
      <c r="G22" s="220"/>
      <c r="H22" s="220"/>
      <c r="I22" s="220"/>
      <c r="J22" s="220"/>
    </row>
    <row r="23" spans="1:11" ht="15.75" x14ac:dyDescent="0.25">
      <c r="A23" s="217" t="s">
        <v>880</v>
      </c>
      <c r="B23" s="217"/>
      <c r="C23" s="217"/>
      <c r="D23" s="217"/>
      <c r="E23" s="217"/>
      <c r="F23" s="217"/>
      <c r="G23" s="217"/>
      <c r="H23" s="217"/>
      <c r="I23" s="217"/>
      <c r="J23" s="217"/>
    </row>
    <row r="24" spans="1:11" ht="15.75" thickBot="1" x14ac:dyDescent="0.3">
      <c r="A24" s="7"/>
      <c r="B24" s="110"/>
      <c r="C24" s="7"/>
      <c r="D24" s="7"/>
      <c r="E24" s="7"/>
      <c r="F24" s="7"/>
      <c r="G24" s="7"/>
      <c r="H24" s="7"/>
      <c r="I24" s="7"/>
      <c r="J24" s="7"/>
    </row>
    <row r="25" spans="1:11" ht="15.75" customHeight="1" thickTop="1" x14ac:dyDescent="0.25">
      <c r="A25" s="226" t="s">
        <v>15</v>
      </c>
      <c r="B25" s="227"/>
      <c r="C25" s="230" t="s">
        <v>437</v>
      </c>
      <c r="D25" s="224" t="s">
        <v>443</v>
      </c>
      <c r="E25" s="225"/>
      <c r="F25" s="225"/>
      <c r="G25" s="225"/>
      <c r="H25" s="225"/>
      <c r="I25" s="221" t="s">
        <v>444</v>
      </c>
      <c r="J25" s="224"/>
      <c r="K25" s="224"/>
    </row>
    <row r="26" spans="1:11" ht="39" thickBot="1" x14ac:dyDescent="0.3">
      <c r="A26" s="228"/>
      <c r="B26" s="229"/>
      <c r="C26" s="230"/>
      <c r="D26" s="64" t="s">
        <v>2</v>
      </c>
      <c r="E26" s="64" t="s">
        <v>3</v>
      </c>
      <c r="F26" s="64" t="s">
        <v>432</v>
      </c>
      <c r="G26" s="64" t="s">
        <v>4</v>
      </c>
      <c r="H26" s="64" t="s">
        <v>434</v>
      </c>
      <c r="I26" s="64" t="s">
        <v>5</v>
      </c>
      <c r="J26" s="64" t="s">
        <v>440</v>
      </c>
      <c r="K26" s="64" t="s">
        <v>441</v>
      </c>
    </row>
    <row r="27" spans="1:11" ht="15.75" thickTop="1" x14ac:dyDescent="0.25">
      <c r="A27" s="231" t="s">
        <v>16</v>
      </c>
      <c r="B27" s="232"/>
      <c r="C27" s="1">
        <f t="shared" ref="C27:C32" si="3">SUM(D27:H27)</f>
        <v>49</v>
      </c>
      <c r="D27" s="1">
        <v>2</v>
      </c>
      <c r="E27" s="54">
        <v>5</v>
      </c>
      <c r="F27" s="1">
        <v>5</v>
      </c>
      <c r="G27" s="54">
        <v>13</v>
      </c>
      <c r="H27" s="54">
        <v>24</v>
      </c>
      <c r="I27" s="1">
        <v>2</v>
      </c>
      <c r="J27" s="1">
        <v>1</v>
      </c>
      <c r="K27" s="68">
        <v>0</v>
      </c>
    </row>
    <row r="28" spans="1:11" x14ac:dyDescent="0.25">
      <c r="A28" s="233" t="s">
        <v>19</v>
      </c>
      <c r="B28" s="234"/>
      <c r="C28" s="1">
        <f t="shared" si="3"/>
        <v>84</v>
      </c>
      <c r="D28" s="1">
        <v>0</v>
      </c>
      <c r="E28" s="54">
        <v>18</v>
      </c>
      <c r="F28" s="1">
        <v>11</v>
      </c>
      <c r="G28" s="54">
        <v>32</v>
      </c>
      <c r="H28" s="54">
        <v>23</v>
      </c>
      <c r="I28" s="1">
        <v>6</v>
      </c>
      <c r="J28" s="1">
        <v>1</v>
      </c>
      <c r="K28" s="68">
        <v>1</v>
      </c>
    </row>
    <row r="29" spans="1:11" x14ac:dyDescent="0.25">
      <c r="A29" s="233" t="s">
        <v>20</v>
      </c>
      <c r="B29" s="234"/>
      <c r="C29" s="1">
        <f t="shared" si="3"/>
        <v>99</v>
      </c>
      <c r="D29" s="1">
        <v>1</v>
      </c>
      <c r="E29" s="54">
        <v>14</v>
      </c>
      <c r="F29" s="1">
        <v>11</v>
      </c>
      <c r="G29" s="54">
        <v>40</v>
      </c>
      <c r="H29" s="54">
        <v>33</v>
      </c>
      <c r="I29" s="1">
        <v>5</v>
      </c>
      <c r="J29" s="1">
        <v>2</v>
      </c>
      <c r="K29" s="68">
        <v>0</v>
      </c>
    </row>
    <row r="30" spans="1:11" x14ac:dyDescent="0.25">
      <c r="A30" s="233" t="s">
        <v>17</v>
      </c>
      <c r="B30" s="234"/>
      <c r="C30" s="1">
        <f t="shared" si="3"/>
        <v>22</v>
      </c>
      <c r="D30" s="1">
        <v>1</v>
      </c>
      <c r="E30" s="54">
        <v>2</v>
      </c>
      <c r="F30" s="1">
        <v>1</v>
      </c>
      <c r="G30" s="54">
        <v>8</v>
      </c>
      <c r="H30" s="54">
        <v>10</v>
      </c>
      <c r="I30" s="1">
        <v>0</v>
      </c>
      <c r="J30" s="1">
        <v>0</v>
      </c>
      <c r="K30" s="68">
        <v>0</v>
      </c>
    </row>
    <row r="31" spans="1:11" x14ac:dyDescent="0.25">
      <c r="A31" s="233" t="s">
        <v>18</v>
      </c>
      <c r="B31" s="234"/>
      <c r="C31" s="1">
        <f t="shared" si="3"/>
        <v>76</v>
      </c>
      <c r="D31" s="1">
        <v>1</v>
      </c>
      <c r="E31" s="54">
        <v>14</v>
      </c>
      <c r="F31" s="1">
        <v>0</v>
      </c>
      <c r="G31" s="54">
        <v>42</v>
      </c>
      <c r="H31" s="54">
        <v>19</v>
      </c>
      <c r="I31" s="1">
        <v>3</v>
      </c>
      <c r="J31" s="1">
        <v>1</v>
      </c>
      <c r="K31" s="68">
        <v>0</v>
      </c>
    </row>
    <row r="32" spans="1:11" ht="15.75" thickBot="1" x14ac:dyDescent="0.3">
      <c r="A32" s="233" t="s">
        <v>21</v>
      </c>
      <c r="B32" s="234"/>
      <c r="C32" s="1">
        <f t="shared" si="3"/>
        <v>2</v>
      </c>
      <c r="D32" s="1">
        <v>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68">
        <v>0</v>
      </c>
    </row>
    <row r="33" spans="1:11" ht="16.5" thickTop="1" thickBot="1" x14ac:dyDescent="0.3">
      <c r="A33" s="235" t="s">
        <v>13</v>
      </c>
      <c r="B33" s="236"/>
      <c r="C33" s="65">
        <f t="shared" ref="C33:K33" si="4">SUM(C27:C32)</f>
        <v>332</v>
      </c>
      <c r="D33" s="65">
        <f t="shared" si="4"/>
        <v>7</v>
      </c>
      <c r="E33" s="65">
        <f t="shared" si="4"/>
        <v>53</v>
      </c>
      <c r="F33" s="65">
        <f t="shared" ref="F33" si="5">SUM(F27:F32)</f>
        <v>28</v>
      </c>
      <c r="G33" s="65">
        <f t="shared" si="4"/>
        <v>135</v>
      </c>
      <c r="H33" s="65">
        <f t="shared" si="4"/>
        <v>109</v>
      </c>
      <c r="I33" s="65">
        <f t="shared" si="4"/>
        <v>16</v>
      </c>
      <c r="J33" s="65">
        <f t="shared" si="4"/>
        <v>5</v>
      </c>
      <c r="K33" s="65">
        <f t="shared" si="4"/>
        <v>1</v>
      </c>
    </row>
    <row r="34" spans="1:11" ht="11.25" customHeight="1" thickTop="1" x14ac:dyDescent="0.25">
      <c r="A34" s="8" t="s">
        <v>442</v>
      </c>
    </row>
    <row r="35" spans="1:11" ht="12.75" customHeight="1" x14ac:dyDescent="0.25">
      <c r="A35" s="66"/>
    </row>
    <row r="36" spans="1:11" ht="10.5" customHeight="1" x14ac:dyDescent="0.25">
      <c r="A36" s="66"/>
    </row>
    <row r="37" spans="1:11" x14ac:dyDescent="0.25">
      <c r="A37" s="66"/>
    </row>
    <row r="38" spans="1:11" ht="35.25" customHeight="1" x14ac:dyDescent="0.25">
      <c r="A38" s="220" t="s">
        <v>438</v>
      </c>
      <c r="B38" s="220"/>
      <c r="C38" s="220"/>
      <c r="D38" s="220"/>
      <c r="E38" s="220"/>
      <c r="F38" s="220"/>
      <c r="G38" s="220"/>
      <c r="H38" s="220"/>
      <c r="I38" s="220"/>
      <c r="J38" s="220"/>
    </row>
    <row r="39" spans="1:11" ht="15.75" x14ac:dyDescent="0.25">
      <c r="A39" s="217" t="s">
        <v>459</v>
      </c>
      <c r="B39" s="217"/>
      <c r="C39" s="217"/>
      <c r="D39" s="217"/>
      <c r="E39" s="217"/>
      <c r="F39" s="217"/>
      <c r="G39" s="217"/>
      <c r="H39" s="217"/>
      <c r="I39" s="217"/>
      <c r="J39" s="217"/>
    </row>
    <row r="40" spans="1:11" x14ac:dyDescent="0.25">
      <c r="A40" s="7"/>
      <c r="B40" s="110"/>
      <c r="C40" s="7"/>
      <c r="D40" s="7"/>
      <c r="E40" s="7"/>
      <c r="F40" s="7"/>
      <c r="G40" s="7"/>
      <c r="H40" s="7"/>
      <c r="I40" s="7"/>
      <c r="J40" s="7"/>
    </row>
    <row r="41" spans="1:11" ht="15.75" customHeight="1" x14ac:dyDescent="0.25">
      <c r="A41" s="221" t="s">
        <v>22</v>
      </c>
      <c r="B41" s="237" t="s">
        <v>23</v>
      </c>
      <c r="C41" s="230" t="s">
        <v>437</v>
      </c>
      <c r="D41" s="224" t="s">
        <v>433</v>
      </c>
      <c r="E41" s="225"/>
      <c r="F41" s="225"/>
      <c r="G41" s="225"/>
      <c r="H41" s="225"/>
      <c r="I41" s="221" t="s">
        <v>444</v>
      </c>
      <c r="J41" s="224"/>
      <c r="K41" s="224"/>
    </row>
    <row r="42" spans="1:11" ht="38.25" x14ac:dyDescent="0.25">
      <c r="A42" s="221"/>
      <c r="B42" s="237"/>
      <c r="C42" s="230"/>
      <c r="D42" s="64" t="s">
        <v>2</v>
      </c>
      <c r="E42" s="64" t="s">
        <v>3</v>
      </c>
      <c r="F42" s="64" t="s">
        <v>432</v>
      </c>
      <c r="G42" s="64" t="s">
        <v>4</v>
      </c>
      <c r="H42" s="64" t="s">
        <v>434</v>
      </c>
      <c r="I42" s="64" t="s">
        <v>5</v>
      </c>
      <c r="J42" s="64" t="s">
        <v>440</v>
      </c>
      <c r="K42" s="64" t="s">
        <v>441</v>
      </c>
    </row>
    <row r="43" spans="1:11" ht="15.75" customHeight="1" x14ac:dyDescent="0.25">
      <c r="A43" s="240" t="s">
        <v>16</v>
      </c>
      <c r="B43" s="58" t="s">
        <v>318</v>
      </c>
      <c r="C43" s="103">
        <f t="shared" ref="C43:C61" si="6">SUM(D43:H43)</f>
        <v>6</v>
      </c>
      <c r="D43" s="103">
        <v>0</v>
      </c>
      <c r="E43" s="73">
        <v>2</v>
      </c>
      <c r="F43" s="103">
        <v>1</v>
      </c>
      <c r="G43" s="73">
        <v>1</v>
      </c>
      <c r="H43" s="73">
        <v>2</v>
      </c>
      <c r="I43" s="103">
        <v>0</v>
      </c>
      <c r="J43" s="103">
        <v>0</v>
      </c>
      <c r="K43" s="74">
        <v>0</v>
      </c>
    </row>
    <row r="44" spans="1:11" ht="15.75" customHeight="1" x14ac:dyDescent="0.25">
      <c r="A44" s="240"/>
      <c r="B44" s="58" t="s">
        <v>319</v>
      </c>
      <c r="C44" s="103">
        <f t="shared" si="6"/>
        <v>5</v>
      </c>
      <c r="D44" s="103">
        <v>0</v>
      </c>
      <c r="E44" s="73">
        <v>1</v>
      </c>
      <c r="F44" s="103">
        <v>1</v>
      </c>
      <c r="G44" s="73">
        <v>1</v>
      </c>
      <c r="H44" s="73">
        <v>2</v>
      </c>
      <c r="I44" s="103">
        <v>0</v>
      </c>
      <c r="J44" s="103">
        <v>0</v>
      </c>
      <c r="K44" s="74">
        <v>0</v>
      </c>
    </row>
    <row r="45" spans="1:11" ht="15.75" customHeight="1" x14ac:dyDescent="0.25">
      <c r="A45" s="240"/>
      <c r="B45" s="58" t="s">
        <v>320</v>
      </c>
      <c r="C45" s="103">
        <f t="shared" si="6"/>
        <v>8</v>
      </c>
      <c r="D45" s="103">
        <v>0</v>
      </c>
      <c r="E45" s="73">
        <v>1</v>
      </c>
      <c r="F45" s="103"/>
      <c r="G45" s="73">
        <v>2</v>
      </c>
      <c r="H45" s="73">
        <v>5</v>
      </c>
      <c r="I45" s="103">
        <v>0</v>
      </c>
      <c r="J45" s="103">
        <v>0</v>
      </c>
      <c r="K45" s="74">
        <v>0</v>
      </c>
    </row>
    <row r="46" spans="1:11" ht="15.75" customHeight="1" x14ac:dyDescent="0.25">
      <c r="A46" s="240"/>
      <c r="B46" s="58" t="s">
        <v>321</v>
      </c>
      <c r="C46" s="103">
        <f t="shared" si="6"/>
        <v>6</v>
      </c>
      <c r="D46" s="103">
        <v>0</v>
      </c>
      <c r="E46" s="73">
        <v>1</v>
      </c>
      <c r="F46" s="103">
        <v>1</v>
      </c>
      <c r="G46" s="73">
        <v>3</v>
      </c>
      <c r="H46" s="73">
        <v>1</v>
      </c>
      <c r="I46" s="103">
        <v>1</v>
      </c>
      <c r="J46" s="103">
        <v>1</v>
      </c>
      <c r="K46" s="74">
        <v>0</v>
      </c>
    </row>
    <row r="47" spans="1:11" ht="15.75" customHeight="1" x14ac:dyDescent="0.25">
      <c r="A47" s="240"/>
      <c r="B47" s="58" t="s">
        <v>322</v>
      </c>
      <c r="C47" s="103">
        <f t="shared" si="6"/>
        <v>10</v>
      </c>
      <c r="D47" s="103">
        <v>0</v>
      </c>
      <c r="E47" s="73"/>
      <c r="F47" s="103">
        <v>1</v>
      </c>
      <c r="G47" s="73">
        <v>3</v>
      </c>
      <c r="H47" s="73">
        <v>6</v>
      </c>
      <c r="I47" s="103">
        <v>0</v>
      </c>
      <c r="J47" s="103">
        <v>0</v>
      </c>
      <c r="K47" s="74">
        <v>0</v>
      </c>
    </row>
    <row r="48" spans="1:11" ht="15.75" customHeight="1" x14ac:dyDescent="0.25">
      <c r="A48" s="240"/>
      <c r="B48" s="58" t="s">
        <v>323</v>
      </c>
      <c r="C48" s="103">
        <f t="shared" si="6"/>
        <v>12</v>
      </c>
      <c r="D48" s="103">
        <v>0</v>
      </c>
      <c r="E48" s="73"/>
      <c r="F48" s="103">
        <v>1</v>
      </c>
      <c r="G48" s="73">
        <v>3</v>
      </c>
      <c r="H48" s="73">
        <v>8</v>
      </c>
      <c r="I48" s="103">
        <v>1</v>
      </c>
      <c r="J48" s="103">
        <v>0</v>
      </c>
      <c r="K48" s="74">
        <v>0</v>
      </c>
    </row>
    <row r="49" spans="1:11" ht="15.75" customHeight="1" x14ac:dyDescent="0.25">
      <c r="A49" s="240"/>
      <c r="B49" s="58" t="s">
        <v>2</v>
      </c>
      <c r="C49" s="103">
        <f t="shared" si="6"/>
        <v>2</v>
      </c>
      <c r="D49" s="103">
        <v>2</v>
      </c>
      <c r="E49" s="73"/>
      <c r="F49" s="103"/>
      <c r="G49" s="73"/>
      <c r="H49" s="73"/>
      <c r="I49" s="103"/>
      <c r="J49" s="103"/>
      <c r="K49" s="137"/>
    </row>
    <row r="50" spans="1:11" ht="15.75" customHeight="1" x14ac:dyDescent="0.25">
      <c r="A50" s="240"/>
      <c r="B50" s="111" t="s">
        <v>14</v>
      </c>
      <c r="C50" s="104">
        <f t="shared" si="6"/>
        <v>49</v>
      </c>
      <c r="D50" s="104">
        <f>SUM(D43:D49)</f>
        <v>2</v>
      </c>
      <c r="E50" s="104">
        <f t="shared" ref="E50:K50" si="7">SUM(E43:E48)</f>
        <v>5</v>
      </c>
      <c r="F50" s="104">
        <f t="shared" si="7"/>
        <v>5</v>
      </c>
      <c r="G50" s="104">
        <f t="shared" si="7"/>
        <v>13</v>
      </c>
      <c r="H50" s="104">
        <f t="shared" si="7"/>
        <v>24</v>
      </c>
      <c r="I50" s="104">
        <f t="shared" si="7"/>
        <v>2</v>
      </c>
      <c r="J50" s="104">
        <f t="shared" si="7"/>
        <v>1</v>
      </c>
      <c r="K50" s="104">
        <f t="shared" si="7"/>
        <v>0</v>
      </c>
    </row>
    <row r="51" spans="1:11" ht="18" customHeight="1" x14ac:dyDescent="0.25">
      <c r="A51" s="240" t="s">
        <v>17</v>
      </c>
      <c r="B51" s="109" t="s">
        <v>26</v>
      </c>
      <c r="C51" s="1">
        <f t="shared" si="6"/>
        <v>11</v>
      </c>
      <c r="D51" s="1">
        <v>0</v>
      </c>
      <c r="E51" s="1">
        <v>1</v>
      </c>
      <c r="F51" s="1">
        <v>0</v>
      </c>
      <c r="G51" s="1">
        <v>4</v>
      </c>
      <c r="H51" s="1">
        <v>6</v>
      </c>
      <c r="I51" s="1">
        <v>0</v>
      </c>
      <c r="J51" s="1">
        <v>0</v>
      </c>
      <c r="K51" s="74"/>
    </row>
    <row r="52" spans="1:11" ht="18" customHeight="1" x14ac:dyDescent="0.25">
      <c r="A52" s="240"/>
      <c r="B52" s="109" t="s">
        <v>27</v>
      </c>
      <c r="C52" s="1">
        <f t="shared" si="6"/>
        <v>10</v>
      </c>
      <c r="D52" s="1">
        <v>0</v>
      </c>
      <c r="E52" s="1">
        <v>1</v>
      </c>
      <c r="F52" s="1">
        <v>1</v>
      </c>
      <c r="G52" s="1">
        <v>4</v>
      </c>
      <c r="H52" s="1">
        <v>4</v>
      </c>
      <c r="I52" s="1">
        <v>0</v>
      </c>
      <c r="J52" s="1">
        <v>0</v>
      </c>
      <c r="K52" s="74"/>
    </row>
    <row r="53" spans="1:11" ht="18" customHeight="1" x14ac:dyDescent="0.25">
      <c r="A53" s="240"/>
      <c r="B53" s="109" t="s">
        <v>463</v>
      </c>
      <c r="C53" s="1">
        <f t="shared" si="6"/>
        <v>1</v>
      </c>
      <c r="D53" s="1">
        <v>1</v>
      </c>
      <c r="E53" s="1"/>
      <c r="F53" s="1"/>
      <c r="G53" s="1"/>
      <c r="H53" s="1"/>
      <c r="I53" s="1"/>
      <c r="J53" s="1"/>
      <c r="K53" s="174"/>
    </row>
    <row r="54" spans="1:11" ht="18" customHeight="1" x14ac:dyDescent="0.25">
      <c r="A54" s="240"/>
      <c r="B54" s="112" t="s">
        <v>14</v>
      </c>
      <c r="C54" s="105">
        <f t="shared" ref="C54:K54" si="8">SUM(C51:C53)</f>
        <v>22</v>
      </c>
      <c r="D54" s="105">
        <f t="shared" si="8"/>
        <v>1</v>
      </c>
      <c r="E54" s="105">
        <f t="shared" si="8"/>
        <v>2</v>
      </c>
      <c r="F54" s="105">
        <f t="shared" si="8"/>
        <v>1</v>
      </c>
      <c r="G54" s="105">
        <f t="shared" si="8"/>
        <v>8</v>
      </c>
      <c r="H54" s="105">
        <f t="shared" si="8"/>
        <v>10</v>
      </c>
      <c r="I54" s="105">
        <f t="shared" si="8"/>
        <v>0</v>
      </c>
      <c r="J54" s="105">
        <f t="shared" si="8"/>
        <v>0</v>
      </c>
      <c r="K54" s="105">
        <f t="shared" si="8"/>
        <v>0</v>
      </c>
    </row>
    <row r="55" spans="1:11" x14ac:dyDescent="0.25">
      <c r="A55" s="240" t="s">
        <v>18</v>
      </c>
      <c r="B55" s="109" t="s">
        <v>28</v>
      </c>
      <c r="C55" s="1">
        <f t="shared" si="6"/>
        <v>16</v>
      </c>
      <c r="D55" s="1">
        <v>0</v>
      </c>
      <c r="E55" s="1">
        <v>2</v>
      </c>
      <c r="F55" s="1">
        <v>0</v>
      </c>
      <c r="G55" s="54">
        <v>11</v>
      </c>
      <c r="H55" s="54">
        <v>3</v>
      </c>
      <c r="I55" s="1">
        <v>0</v>
      </c>
      <c r="J55" s="1">
        <v>0</v>
      </c>
      <c r="K55" s="74"/>
    </row>
    <row r="56" spans="1:11" x14ac:dyDescent="0.25">
      <c r="A56" s="240"/>
      <c r="B56" s="109" t="s">
        <v>29</v>
      </c>
      <c r="C56" s="1">
        <f t="shared" si="6"/>
        <v>13</v>
      </c>
      <c r="D56" s="1">
        <v>0</v>
      </c>
      <c r="E56" s="1">
        <v>2</v>
      </c>
      <c r="F56" s="1">
        <v>0</v>
      </c>
      <c r="G56" s="54">
        <v>6</v>
      </c>
      <c r="H56" s="54">
        <v>5</v>
      </c>
      <c r="I56" s="1">
        <v>1</v>
      </c>
      <c r="J56" s="1">
        <v>0</v>
      </c>
      <c r="K56" s="74"/>
    </row>
    <row r="57" spans="1:11" x14ac:dyDescent="0.25">
      <c r="A57" s="240"/>
      <c r="B57" s="109" t="s">
        <v>30</v>
      </c>
      <c r="C57" s="1">
        <f t="shared" si="6"/>
        <v>11</v>
      </c>
      <c r="D57" s="1">
        <v>0</v>
      </c>
      <c r="E57" s="1">
        <v>3</v>
      </c>
      <c r="F57" s="1">
        <v>0</v>
      </c>
      <c r="G57" s="54">
        <v>6</v>
      </c>
      <c r="H57" s="54">
        <v>2</v>
      </c>
      <c r="I57" s="1">
        <v>1</v>
      </c>
      <c r="J57" s="1">
        <v>0</v>
      </c>
      <c r="K57" s="74"/>
    </row>
    <row r="58" spans="1:11" x14ac:dyDescent="0.25">
      <c r="A58" s="240"/>
      <c r="B58" s="109" t="s">
        <v>439</v>
      </c>
      <c r="C58" s="1">
        <f t="shared" si="6"/>
        <v>14</v>
      </c>
      <c r="D58" s="1">
        <v>0</v>
      </c>
      <c r="E58" s="1">
        <v>3</v>
      </c>
      <c r="F58" s="1">
        <v>0</v>
      </c>
      <c r="G58" s="54">
        <v>7</v>
      </c>
      <c r="H58" s="54">
        <v>4</v>
      </c>
      <c r="I58" s="1">
        <v>1</v>
      </c>
      <c r="J58" s="1">
        <v>1</v>
      </c>
      <c r="K58" s="74"/>
    </row>
    <row r="59" spans="1:11" x14ac:dyDescent="0.25">
      <c r="A59" s="240"/>
      <c r="B59" s="109" t="s">
        <v>31</v>
      </c>
      <c r="C59" s="1">
        <f t="shared" si="6"/>
        <v>11</v>
      </c>
      <c r="D59" s="1">
        <v>0</v>
      </c>
      <c r="E59" s="1">
        <v>2</v>
      </c>
      <c r="F59" s="1">
        <v>0</v>
      </c>
      <c r="G59" s="54">
        <v>7</v>
      </c>
      <c r="H59" s="54">
        <v>2</v>
      </c>
      <c r="I59" s="1">
        <v>0</v>
      </c>
      <c r="J59" s="1">
        <v>0</v>
      </c>
      <c r="K59" s="74"/>
    </row>
    <row r="60" spans="1:11" x14ac:dyDescent="0.25">
      <c r="A60" s="240"/>
      <c r="B60" s="109" t="s">
        <v>32</v>
      </c>
      <c r="C60" s="1">
        <f t="shared" si="6"/>
        <v>10</v>
      </c>
      <c r="D60" s="1">
        <v>0</v>
      </c>
      <c r="E60" s="1">
        <v>2</v>
      </c>
      <c r="F60" s="1">
        <v>0</v>
      </c>
      <c r="G60" s="54">
        <v>5</v>
      </c>
      <c r="H60" s="54">
        <v>3</v>
      </c>
      <c r="I60" s="1">
        <v>0</v>
      </c>
      <c r="J60" s="1">
        <v>0</v>
      </c>
      <c r="K60" s="74"/>
    </row>
    <row r="61" spans="1:11" x14ac:dyDescent="0.25">
      <c r="A61" s="240"/>
      <c r="B61" s="109" t="s">
        <v>2</v>
      </c>
      <c r="C61" s="1">
        <f t="shared" si="6"/>
        <v>1</v>
      </c>
      <c r="D61" s="1">
        <v>1</v>
      </c>
      <c r="E61" s="1"/>
      <c r="F61" s="1"/>
      <c r="G61" s="54"/>
      <c r="H61" s="54"/>
      <c r="I61" s="1"/>
      <c r="J61" s="1"/>
      <c r="K61" s="137"/>
    </row>
    <row r="62" spans="1:11" x14ac:dyDescent="0.25">
      <c r="A62" s="240"/>
      <c r="B62" s="112" t="s">
        <v>14</v>
      </c>
      <c r="C62" s="105">
        <f>SUM(C55:C61)</f>
        <v>76</v>
      </c>
      <c r="D62" s="105">
        <f>SUM(D55:D61)</f>
        <v>1</v>
      </c>
      <c r="E62" s="105">
        <f t="shared" ref="E62:K62" si="9">SUM(E55:E60)</f>
        <v>14</v>
      </c>
      <c r="F62" s="105">
        <f t="shared" si="9"/>
        <v>0</v>
      </c>
      <c r="G62" s="105">
        <f t="shared" si="9"/>
        <v>42</v>
      </c>
      <c r="H62" s="105">
        <f t="shared" si="9"/>
        <v>19</v>
      </c>
      <c r="I62" s="105">
        <f t="shared" si="9"/>
        <v>3</v>
      </c>
      <c r="J62" s="105">
        <f t="shared" si="9"/>
        <v>1</v>
      </c>
      <c r="K62" s="105">
        <f t="shared" si="9"/>
        <v>0</v>
      </c>
    </row>
    <row r="63" spans="1:11" x14ac:dyDescent="0.25">
      <c r="A63" s="66"/>
      <c r="B63" s="113"/>
      <c r="C63" s="19"/>
      <c r="D63" s="19"/>
      <c r="E63" s="19"/>
      <c r="F63" s="19"/>
      <c r="G63" s="19"/>
      <c r="H63" s="19"/>
      <c r="I63" s="19"/>
      <c r="J63" s="19"/>
    </row>
    <row r="64" spans="1:11" x14ac:dyDescent="0.25">
      <c r="A64" s="18"/>
      <c r="B64" s="113"/>
      <c r="C64" s="19"/>
      <c r="D64" s="19"/>
      <c r="E64" s="19"/>
      <c r="F64" s="19"/>
      <c r="G64" s="19"/>
      <c r="H64" s="19"/>
      <c r="I64" s="19"/>
      <c r="J64" s="19"/>
    </row>
    <row r="65" spans="1:11" ht="36" customHeight="1" x14ac:dyDescent="0.25">
      <c r="A65" s="220" t="s">
        <v>438</v>
      </c>
      <c r="B65" s="220"/>
      <c r="C65" s="220"/>
      <c r="D65" s="220"/>
      <c r="E65" s="220"/>
      <c r="F65" s="220"/>
      <c r="G65" s="220"/>
      <c r="H65" s="220"/>
      <c r="I65" s="220"/>
      <c r="J65" s="220"/>
    </row>
    <row r="66" spans="1:11" ht="15.75" x14ac:dyDescent="0.25">
      <c r="A66" s="217" t="s">
        <v>459</v>
      </c>
      <c r="B66" s="217"/>
      <c r="C66" s="217"/>
      <c r="D66" s="217"/>
      <c r="E66" s="217"/>
      <c r="F66" s="217"/>
      <c r="G66" s="217"/>
      <c r="H66" s="217"/>
      <c r="I66" s="217"/>
      <c r="J66" s="217"/>
    </row>
    <row r="67" spans="1:11" ht="16.5" thickBot="1" x14ac:dyDescent="0.3">
      <c r="A67" s="3"/>
      <c r="B67" s="114"/>
      <c r="C67" s="3"/>
      <c r="D67" s="3"/>
      <c r="E67" s="62"/>
      <c r="F67" s="62"/>
      <c r="G67" s="3"/>
      <c r="H67" s="3"/>
      <c r="I67" s="3"/>
      <c r="J67" s="3"/>
    </row>
    <row r="68" spans="1:11" ht="15.75" thickTop="1" x14ac:dyDescent="0.25">
      <c r="A68" s="246" t="s">
        <v>22</v>
      </c>
      <c r="B68" s="248" t="s">
        <v>23</v>
      </c>
      <c r="C68" s="238" t="s">
        <v>1</v>
      </c>
      <c r="D68" s="224" t="s">
        <v>433</v>
      </c>
      <c r="E68" s="225"/>
      <c r="F68" s="225"/>
      <c r="G68" s="225"/>
      <c r="H68" s="225"/>
      <c r="I68" s="221" t="s">
        <v>444</v>
      </c>
      <c r="J68" s="224"/>
      <c r="K68" s="224"/>
    </row>
    <row r="69" spans="1:11" ht="38.25" x14ac:dyDescent="0.25">
      <c r="A69" s="247"/>
      <c r="B69" s="249"/>
      <c r="C69" s="239"/>
      <c r="D69" s="102" t="s">
        <v>2</v>
      </c>
      <c r="E69" s="102" t="s">
        <v>3</v>
      </c>
      <c r="F69" s="102" t="s">
        <v>432</v>
      </c>
      <c r="G69" s="102" t="s">
        <v>4</v>
      </c>
      <c r="H69" s="102" t="s">
        <v>434</v>
      </c>
      <c r="I69" s="64" t="s">
        <v>5</v>
      </c>
      <c r="J69" s="64" t="s">
        <v>440</v>
      </c>
      <c r="K69" s="64" t="s">
        <v>441</v>
      </c>
    </row>
    <row r="70" spans="1:11" x14ac:dyDescent="0.25">
      <c r="A70" s="240" t="s">
        <v>19</v>
      </c>
      <c r="B70" s="115" t="s">
        <v>34</v>
      </c>
      <c r="C70" s="1">
        <f>SUM(D70:H70)</f>
        <v>12</v>
      </c>
      <c r="D70" s="1">
        <v>0</v>
      </c>
      <c r="E70" s="54">
        <v>3</v>
      </c>
      <c r="F70" s="1">
        <v>1</v>
      </c>
      <c r="G70" s="54">
        <v>3</v>
      </c>
      <c r="H70" s="120">
        <v>5</v>
      </c>
      <c r="I70" s="1">
        <v>0</v>
      </c>
      <c r="J70" s="1">
        <v>0</v>
      </c>
      <c r="K70" s="74">
        <v>0</v>
      </c>
    </row>
    <row r="71" spans="1:11" x14ac:dyDescent="0.25">
      <c r="A71" s="240"/>
      <c r="B71" s="115" t="s">
        <v>35</v>
      </c>
      <c r="C71" s="1">
        <f t="shared" ref="C71:C78" si="10">SUM(D71:H71)</f>
        <v>6</v>
      </c>
      <c r="D71" s="1">
        <v>0</v>
      </c>
      <c r="E71" s="54">
        <v>3</v>
      </c>
      <c r="F71" s="1">
        <v>1</v>
      </c>
      <c r="G71" s="54"/>
      <c r="H71" s="120">
        <v>2</v>
      </c>
      <c r="I71" s="1">
        <v>1</v>
      </c>
      <c r="J71" s="1">
        <v>0</v>
      </c>
      <c r="K71" s="74">
        <v>1</v>
      </c>
    </row>
    <row r="72" spans="1:11" x14ac:dyDescent="0.25">
      <c r="A72" s="240"/>
      <c r="B72" s="115" t="s">
        <v>36</v>
      </c>
      <c r="C72" s="1">
        <f t="shared" si="10"/>
        <v>10</v>
      </c>
      <c r="D72" s="1">
        <v>0</v>
      </c>
      <c r="E72" s="54">
        <v>1</v>
      </c>
      <c r="F72" s="1">
        <v>1</v>
      </c>
      <c r="G72" s="54">
        <v>5</v>
      </c>
      <c r="H72" s="120">
        <v>3</v>
      </c>
      <c r="I72" s="1">
        <v>1</v>
      </c>
      <c r="J72" s="1">
        <v>0</v>
      </c>
      <c r="K72" s="74"/>
    </row>
    <row r="73" spans="1:11" x14ac:dyDescent="0.25">
      <c r="A73" s="240"/>
      <c r="B73" s="115" t="s">
        <v>37</v>
      </c>
      <c r="C73" s="1">
        <f t="shared" si="10"/>
        <v>5</v>
      </c>
      <c r="D73" s="1">
        <v>0</v>
      </c>
      <c r="E73" s="54">
        <v>1</v>
      </c>
      <c r="F73" s="1">
        <v>1</v>
      </c>
      <c r="G73" s="54">
        <v>1</v>
      </c>
      <c r="H73" s="120">
        <v>2</v>
      </c>
      <c r="I73" s="1">
        <v>0</v>
      </c>
      <c r="J73" s="1">
        <v>0</v>
      </c>
      <c r="K73" s="74"/>
    </row>
    <row r="74" spans="1:11" x14ac:dyDescent="0.25">
      <c r="A74" s="240"/>
      <c r="B74" s="115" t="s">
        <v>38</v>
      </c>
      <c r="C74" s="1">
        <f t="shared" si="10"/>
        <v>14</v>
      </c>
      <c r="D74" s="1">
        <v>0</v>
      </c>
      <c r="E74" s="54">
        <v>2</v>
      </c>
      <c r="F74" s="1">
        <v>1</v>
      </c>
      <c r="G74" s="54">
        <v>9</v>
      </c>
      <c r="H74" s="120">
        <v>2</v>
      </c>
      <c r="I74" s="1">
        <v>0</v>
      </c>
      <c r="J74" s="1">
        <v>0</v>
      </c>
      <c r="K74" s="74"/>
    </row>
    <row r="75" spans="1:11" x14ac:dyDescent="0.25">
      <c r="A75" s="240"/>
      <c r="B75" s="115" t="s">
        <v>39</v>
      </c>
      <c r="C75" s="1">
        <f t="shared" si="10"/>
        <v>6</v>
      </c>
      <c r="D75" s="1">
        <v>0</v>
      </c>
      <c r="E75" s="54">
        <v>3</v>
      </c>
      <c r="F75" s="1"/>
      <c r="G75" s="54"/>
      <c r="H75" s="120">
        <v>3</v>
      </c>
      <c r="I75" s="1">
        <v>0</v>
      </c>
      <c r="J75" s="1">
        <v>0</v>
      </c>
      <c r="K75" s="74"/>
    </row>
    <row r="76" spans="1:11" x14ac:dyDescent="0.25">
      <c r="A76" s="240"/>
      <c r="B76" s="115" t="s">
        <v>40</v>
      </c>
      <c r="C76" s="1">
        <f t="shared" si="10"/>
        <v>14</v>
      </c>
      <c r="D76" s="1">
        <v>0</v>
      </c>
      <c r="E76" s="54"/>
      <c r="F76" s="1">
        <v>5</v>
      </c>
      <c r="G76" s="54">
        <v>7</v>
      </c>
      <c r="H76" s="120">
        <v>2</v>
      </c>
      <c r="I76" s="1">
        <v>2</v>
      </c>
      <c r="J76" s="1">
        <v>0</v>
      </c>
      <c r="K76" s="74"/>
    </row>
    <row r="77" spans="1:11" x14ac:dyDescent="0.25">
      <c r="A77" s="240"/>
      <c r="B77" s="115" t="s">
        <v>41</v>
      </c>
      <c r="C77" s="1">
        <f t="shared" si="10"/>
        <v>5</v>
      </c>
      <c r="D77" s="1">
        <v>0</v>
      </c>
      <c r="E77" s="54">
        <v>4</v>
      </c>
      <c r="F77" s="1"/>
      <c r="G77" s="54"/>
      <c r="H77" s="120">
        <v>1</v>
      </c>
      <c r="I77" s="1">
        <v>2</v>
      </c>
      <c r="J77" s="1">
        <v>1</v>
      </c>
      <c r="K77" s="74"/>
    </row>
    <row r="78" spans="1:11" x14ac:dyDescent="0.25">
      <c r="A78" s="240"/>
      <c r="B78" s="115" t="s">
        <v>42</v>
      </c>
      <c r="C78" s="1">
        <f t="shared" si="10"/>
        <v>12</v>
      </c>
      <c r="D78" s="1">
        <v>0</v>
      </c>
      <c r="E78" s="54">
        <v>1</v>
      </c>
      <c r="F78" s="1">
        <v>1</v>
      </c>
      <c r="G78" s="54">
        <v>7</v>
      </c>
      <c r="H78" s="120">
        <v>3</v>
      </c>
      <c r="I78" s="1">
        <v>0</v>
      </c>
      <c r="J78" s="1">
        <v>0</v>
      </c>
      <c r="K78" s="74"/>
    </row>
    <row r="79" spans="1:11" x14ac:dyDescent="0.25">
      <c r="A79" s="240"/>
      <c r="B79" s="112" t="s">
        <v>14</v>
      </c>
      <c r="C79" s="105">
        <f>SUM(C70:C78)</f>
        <v>84</v>
      </c>
      <c r="D79" s="105">
        <f t="shared" ref="D79:K79" si="11">SUM(D70:D78)</f>
        <v>0</v>
      </c>
      <c r="E79" s="105">
        <f>SUM(E70:E78)</f>
        <v>18</v>
      </c>
      <c r="F79" s="105">
        <f>SUM(F70:F78)</f>
        <v>11</v>
      </c>
      <c r="G79" s="105">
        <f t="shared" si="11"/>
        <v>32</v>
      </c>
      <c r="H79" s="121">
        <f t="shared" si="11"/>
        <v>23</v>
      </c>
      <c r="I79" s="105">
        <f t="shared" si="11"/>
        <v>6</v>
      </c>
      <c r="J79" s="105">
        <f t="shared" si="11"/>
        <v>1</v>
      </c>
      <c r="K79" s="105">
        <f t="shared" si="11"/>
        <v>1</v>
      </c>
    </row>
    <row r="80" spans="1:11" x14ac:dyDescent="0.25">
      <c r="A80" s="241" t="s">
        <v>20</v>
      </c>
      <c r="B80" s="87" t="s">
        <v>44</v>
      </c>
      <c r="C80" s="1">
        <f>SUM(D80:H80)</f>
        <v>9</v>
      </c>
      <c r="D80" s="1"/>
      <c r="E80" s="54"/>
      <c r="F80" s="1">
        <v>2</v>
      </c>
      <c r="G80" s="54">
        <v>6</v>
      </c>
      <c r="H80" s="120">
        <v>1</v>
      </c>
      <c r="I80" s="1">
        <v>1</v>
      </c>
      <c r="J80" s="1"/>
      <c r="K80" s="74"/>
    </row>
    <row r="81" spans="1:11" x14ac:dyDescent="0.25">
      <c r="A81" s="242"/>
      <c r="B81" s="87" t="s">
        <v>72</v>
      </c>
      <c r="C81" s="1">
        <f t="shared" ref="C81:C88" si="12">SUM(D81:H81)</f>
        <v>7</v>
      </c>
      <c r="D81" s="1"/>
      <c r="E81" s="54">
        <v>4</v>
      </c>
      <c r="F81" s="1">
        <v>1</v>
      </c>
      <c r="G81" s="54">
        <v>1</v>
      </c>
      <c r="H81" s="120">
        <v>1</v>
      </c>
      <c r="I81" s="1">
        <v>1</v>
      </c>
      <c r="J81" s="1">
        <v>1</v>
      </c>
      <c r="K81" s="74"/>
    </row>
    <row r="82" spans="1:11" x14ac:dyDescent="0.25">
      <c r="A82" s="242"/>
      <c r="B82" s="87" t="s">
        <v>463</v>
      </c>
      <c r="C82" s="1">
        <f t="shared" si="12"/>
        <v>1</v>
      </c>
      <c r="D82" s="1">
        <v>1</v>
      </c>
      <c r="E82" s="54"/>
      <c r="F82" s="1"/>
      <c r="G82" s="54"/>
      <c r="H82" s="120"/>
      <c r="I82" s="1"/>
      <c r="J82" s="1"/>
      <c r="K82" s="74"/>
    </row>
    <row r="83" spans="1:11" x14ac:dyDescent="0.25">
      <c r="A83" s="242"/>
      <c r="B83" s="87" t="s">
        <v>150</v>
      </c>
      <c r="C83" s="1">
        <f t="shared" si="12"/>
        <v>10</v>
      </c>
      <c r="D83" s="1"/>
      <c r="E83" s="54"/>
      <c r="F83" s="1">
        <v>1</v>
      </c>
      <c r="G83" s="54">
        <v>6</v>
      </c>
      <c r="H83" s="120">
        <v>3</v>
      </c>
      <c r="I83" s="1"/>
      <c r="J83" s="1"/>
      <c r="K83" s="74"/>
    </row>
    <row r="84" spans="1:11" x14ac:dyDescent="0.25">
      <c r="A84" s="242"/>
      <c r="B84" s="87" t="s">
        <v>48</v>
      </c>
      <c r="C84" s="1">
        <f t="shared" si="12"/>
        <v>11</v>
      </c>
      <c r="D84" s="1"/>
      <c r="E84" s="54">
        <v>1</v>
      </c>
      <c r="F84" s="1">
        <v>2</v>
      </c>
      <c r="G84" s="54">
        <v>3</v>
      </c>
      <c r="H84" s="120">
        <v>5</v>
      </c>
      <c r="I84" s="1"/>
      <c r="J84" s="1"/>
      <c r="K84" s="74"/>
    </row>
    <row r="85" spans="1:11" x14ac:dyDescent="0.25">
      <c r="A85" s="242"/>
      <c r="B85" s="87" t="s">
        <v>49</v>
      </c>
      <c r="C85" s="1">
        <f t="shared" si="12"/>
        <v>13</v>
      </c>
      <c r="D85" s="1"/>
      <c r="E85" s="54">
        <v>2</v>
      </c>
      <c r="F85" s="1">
        <v>1</v>
      </c>
      <c r="G85" s="54">
        <v>3</v>
      </c>
      <c r="H85" s="120">
        <v>7</v>
      </c>
      <c r="I85" s="1"/>
      <c r="J85" s="1"/>
      <c r="K85" s="74"/>
    </row>
    <row r="86" spans="1:11" x14ac:dyDescent="0.25">
      <c r="A86" s="242"/>
      <c r="B86" s="87" t="s">
        <v>50</v>
      </c>
      <c r="C86" s="1">
        <f t="shared" si="12"/>
        <v>13</v>
      </c>
      <c r="D86" s="1"/>
      <c r="E86" s="54">
        <v>2</v>
      </c>
      <c r="F86" s="1">
        <v>2</v>
      </c>
      <c r="G86" s="54">
        <v>5</v>
      </c>
      <c r="H86" s="120">
        <v>4</v>
      </c>
      <c r="I86" s="1">
        <v>1</v>
      </c>
      <c r="J86" s="1"/>
      <c r="K86" s="74"/>
    </row>
    <row r="87" spans="1:11" x14ac:dyDescent="0.25">
      <c r="A87" s="242"/>
      <c r="B87" s="87" t="s">
        <v>54</v>
      </c>
      <c r="C87" s="1">
        <f t="shared" si="12"/>
        <v>24</v>
      </c>
      <c r="D87" s="1"/>
      <c r="E87" s="54">
        <v>3</v>
      </c>
      <c r="F87" s="1"/>
      <c r="G87" s="54">
        <v>12</v>
      </c>
      <c r="H87" s="120">
        <v>9</v>
      </c>
      <c r="I87" s="1">
        <v>1</v>
      </c>
      <c r="J87" s="1"/>
      <c r="K87" s="74"/>
    </row>
    <row r="88" spans="1:11" x14ac:dyDescent="0.25">
      <c r="A88" s="242"/>
      <c r="B88" s="87" t="s">
        <v>55</v>
      </c>
      <c r="C88" s="1">
        <f t="shared" si="12"/>
        <v>11</v>
      </c>
      <c r="D88" s="1"/>
      <c r="E88" s="54">
        <v>2</v>
      </c>
      <c r="F88" s="1">
        <v>2</v>
      </c>
      <c r="G88" s="54">
        <v>4</v>
      </c>
      <c r="H88" s="120">
        <v>3</v>
      </c>
      <c r="I88" s="1">
        <v>1</v>
      </c>
      <c r="J88" s="1"/>
      <c r="K88" s="74"/>
    </row>
    <row r="89" spans="1:11" ht="15.75" thickBot="1" x14ac:dyDescent="0.3">
      <c r="A89" s="243"/>
      <c r="B89" s="116" t="s">
        <v>14</v>
      </c>
      <c r="C89" s="106">
        <f t="shared" ref="C89:K89" si="13">SUM(C80:C88)</f>
        <v>99</v>
      </c>
      <c r="D89" s="107">
        <f t="shared" si="13"/>
        <v>1</v>
      </c>
      <c r="E89" s="107">
        <f t="shared" si="13"/>
        <v>14</v>
      </c>
      <c r="F89" s="107">
        <f t="shared" si="13"/>
        <v>11</v>
      </c>
      <c r="G89" s="108">
        <f t="shared" si="13"/>
        <v>40</v>
      </c>
      <c r="H89" s="122">
        <f t="shared" si="13"/>
        <v>33</v>
      </c>
      <c r="I89" s="105">
        <f t="shared" si="13"/>
        <v>5</v>
      </c>
      <c r="J89" s="105">
        <f t="shared" si="13"/>
        <v>1</v>
      </c>
      <c r="K89" s="105">
        <f t="shared" si="13"/>
        <v>0</v>
      </c>
    </row>
    <row r="90" spans="1:11" ht="39.75" thickTop="1" thickBot="1" x14ac:dyDescent="0.3">
      <c r="A90" s="244" t="s">
        <v>58</v>
      </c>
      <c r="B90" s="117" t="s">
        <v>59</v>
      </c>
      <c r="C90" s="9">
        <f>SUM(D90:H90)</f>
        <v>1</v>
      </c>
      <c r="D90" s="10">
        <v>1</v>
      </c>
      <c r="E90" s="11"/>
      <c r="F90" s="11"/>
      <c r="G90" s="14">
        <v>0</v>
      </c>
      <c r="H90" s="123">
        <v>0</v>
      </c>
      <c r="I90" s="1">
        <v>0</v>
      </c>
      <c r="J90" s="1">
        <v>0</v>
      </c>
      <c r="K90" s="74"/>
    </row>
    <row r="91" spans="1:11" ht="27" thickTop="1" thickBot="1" x14ac:dyDescent="0.3">
      <c r="A91" s="242"/>
      <c r="B91" s="118" t="s">
        <v>60</v>
      </c>
      <c r="C91" s="9">
        <f>SUM(D91:H91)</f>
        <v>1</v>
      </c>
      <c r="D91" s="12">
        <v>1</v>
      </c>
      <c r="E91" s="13"/>
      <c r="F91" s="13"/>
      <c r="G91" s="1">
        <v>0</v>
      </c>
      <c r="H91" s="124">
        <v>0</v>
      </c>
      <c r="I91" s="1">
        <v>0</v>
      </c>
      <c r="J91" s="1">
        <v>0</v>
      </c>
      <c r="K91" s="74"/>
    </row>
    <row r="92" spans="1:11" ht="16.5" thickTop="1" thickBot="1" x14ac:dyDescent="0.3">
      <c r="A92" s="245"/>
      <c r="B92" s="119" t="s">
        <v>14</v>
      </c>
      <c r="C92" s="15">
        <f>SUM(D92:H92)</f>
        <v>2</v>
      </c>
      <c r="D92" s="16">
        <v>2</v>
      </c>
      <c r="E92" s="63"/>
      <c r="F92" s="63"/>
      <c r="G92" s="17">
        <v>0</v>
      </c>
      <c r="H92" s="125">
        <v>0</v>
      </c>
      <c r="I92" s="70">
        <v>0</v>
      </c>
      <c r="J92" s="70">
        <v>0</v>
      </c>
      <c r="K92" s="74"/>
    </row>
    <row r="93" spans="1:11" ht="16.5" thickTop="1" thickBot="1" x14ac:dyDescent="0.3">
      <c r="A93" s="235" t="s">
        <v>13</v>
      </c>
      <c r="B93" s="236"/>
      <c r="C93" s="4">
        <f>SUM(C89,C79,C62,C54,C50,C92)</f>
        <v>332</v>
      </c>
      <c r="D93" s="5">
        <f>SUM(D89,D79,D62,D54,D50,D92)</f>
        <v>7</v>
      </c>
      <c r="E93" s="126">
        <f t="shared" ref="E93:K93" si="14">SUM(E89,E79,E62,E54,E50)</f>
        <v>53</v>
      </c>
      <c r="F93" s="126">
        <f t="shared" si="14"/>
        <v>28</v>
      </c>
      <c r="G93" s="6">
        <f t="shared" si="14"/>
        <v>135</v>
      </c>
      <c r="H93" s="4">
        <f t="shared" si="14"/>
        <v>109</v>
      </c>
      <c r="I93" s="65">
        <f t="shared" si="14"/>
        <v>16</v>
      </c>
      <c r="J93" s="65">
        <f t="shared" si="14"/>
        <v>4</v>
      </c>
      <c r="K93" s="65">
        <f t="shared" si="14"/>
        <v>1</v>
      </c>
    </row>
    <row r="94" spans="1:11" ht="15.75" thickTop="1" x14ac:dyDescent="0.25">
      <c r="A94" s="66"/>
    </row>
    <row r="95" spans="1:11" x14ac:dyDescent="0.25">
      <c r="A95" s="66"/>
    </row>
    <row r="96" spans="1:11" x14ac:dyDescent="0.25">
      <c r="A96" s="66"/>
    </row>
  </sheetData>
  <mergeCells count="40">
    <mergeCell ref="A80:A89"/>
    <mergeCell ref="A90:A92"/>
    <mergeCell ref="A93:B93"/>
    <mergeCell ref="A68:A69"/>
    <mergeCell ref="B68:B69"/>
    <mergeCell ref="A70:A79"/>
    <mergeCell ref="C68:C69"/>
    <mergeCell ref="A43:A50"/>
    <mergeCell ref="A51:A54"/>
    <mergeCell ref="A55:A62"/>
    <mergeCell ref="A65:J65"/>
    <mergeCell ref="A66:J66"/>
    <mergeCell ref="D68:H68"/>
    <mergeCell ref="I68:K68"/>
    <mergeCell ref="A39:J39"/>
    <mergeCell ref="A41:A42"/>
    <mergeCell ref="B41:B42"/>
    <mergeCell ref="C41:C42"/>
    <mergeCell ref="D41:H41"/>
    <mergeCell ref="I41:K41"/>
    <mergeCell ref="A38:J38"/>
    <mergeCell ref="A25:B26"/>
    <mergeCell ref="C25:C26"/>
    <mergeCell ref="D25:H25"/>
    <mergeCell ref="A27:B27"/>
    <mergeCell ref="A28:B28"/>
    <mergeCell ref="A29:B29"/>
    <mergeCell ref="A30:B30"/>
    <mergeCell ref="A31:B31"/>
    <mergeCell ref="A32:B32"/>
    <mergeCell ref="A33:B33"/>
    <mergeCell ref="I25:K25"/>
    <mergeCell ref="A1:I1"/>
    <mergeCell ref="A2:I2"/>
    <mergeCell ref="A22:J22"/>
    <mergeCell ref="A23:J23"/>
    <mergeCell ref="A4:A5"/>
    <mergeCell ref="B4:B5"/>
    <mergeCell ref="C4:G4"/>
    <mergeCell ref="H4:J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rowBreaks count="2" manualBreakCount="2">
    <brk id="33" max="9" man="1"/>
    <brk id="36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BR32"/>
  <sheetViews>
    <sheetView workbookViewId="0">
      <selection activeCell="A2" sqref="A2"/>
    </sheetView>
  </sheetViews>
  <sheetFormatPr baseColWidth="10" defaultRowHeight="15" x14ac:dyDescent="0.25"/>
  <cols>
    <col min="1" max="1" width="25.7109375" style="87" customWidth="1"/>
  </cols>
  <sheetData>
    <row r="1" spans="1:70" ht="15.75" x14ac:dyDescent="0.25">
      <c r="A1" s="138" t="s">
        <v>874</v>
      </c>
    </row>
    <row r="5" spans="1:70" x14ac:dyDescent="0.25">
      <c r="A5" s="101" t="s">
        <v>431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43</v>
      </c>
      <c r="B6" s="78">
        <v>3809</v>
      </c>
      <c r="C6" s="78">
        <v>2058</v>
      </c>
      <c r="D6" s="78">
        <v>1751</v>
      </c>
      <c r="E6" s="78">
        <v>43</v>
      </c>
      <c r="F6" s="78">
        <v>37</v>
      </c>
      <c r="G6" s="78">
        <v>42</v>
      </c>
      <c r="H6" s="78">
        <v>36</v>
      </c>
      <c r="I6" s="78">
        <v>42</v>
      </c>
      <c r="J6" s="78">
        <v>36</v>
      </c>
      <c r="K6" s="78">
        <v>43</v>
      </c>
      <c r="L6" s="78">
        <v>36</v>
      </c>
      <c r="M6" s="78">
        <v>44</v>
      </c>
      <c r="N6" s="78">
        <v>37</v>
      </c>
      <c r="O6" s="78">
        <v>45</v>
      </c>
      <c r="P6" s="78">
        <v>38</v>
      </c>
      <c r="Q6" s="78">
        <v>46</v>
      </c>
      <c r="R6" s="78">
        <v>40</v>
      </c>
      <c r="S6" s="78">
        <v>48</v>
      </c>
      <c r="T6" s="78">
        <v>40</v>
      </c>
      <c r="U6" s="78">
        <v>49</v>
      </c>
      <c r="V6" s="78">
        <v>42</v>
      </c>
      <c r="W6" s="78">
        <v>50</v>
      </c>
      <c r="X6" s="78">
        <v>42</v>
      </c>
      <c r="Y6" s="78">
        <v>51</v>
      </c>
      <c r="Z6" s="78">
        <v>43</v>
      </c>
      <c r="AA6" s="78">
        <v>52</v>
      </c>
      <c r="AB6" s="78">
        <v>44</v>
      </c>
      <c r="AC6" s="78">
        <v>51</v>
      </c>
      <c r="AD6" s="78">
        <v>44</v>
      </c>
      <c r="AE6" s="78">
        <v>48</v>
      </c>
      <c r="AF6" s="78">
        <v>41</v>
      </c>
      <c r="AG6" s="78">
        <v>45</v>
      </c>
      <c r="AH6" s="78">
        <v>36</v>
      </c>
      <c r="AI6" s="78">
        <v>39</v>
      </c>
      <c r="AJ6" s="78">
        <v>33</v>
      </c>
      <c r="AK6" s="78">
        <v>35</v>
      </c>
      <c r="AL6" s="78">
        <v>29</v>
      </c>
      <c r="AM6" s="78">
        <v>30</v>
      </c>
      <c r="AN6" s="78">
        <v>26</v>
      </c>
      <c r="AO6" s="78">
        <v>26</v>
      </c>
      <c r="AP6" s="78">
        <v>23</v>
      </c>
      <c r="AQ6" s="78">
        <v>23</v>
      </c>
      <c r="AR6" s="78">
        <v>19</v>
      </c>
      <c r="AS6" s="78">
        <v>89</v>
      </c>
      <c r="AT6" s="78">
        <v>75</v>
      </c>
      <c r="AU6" s="78">
        <v>130</v>
      </c>
      <c r="AV6" s="78">
        <v>111</v>
      </c>
      <c r="AW6" s="78">
        <v>125</v>
      </c>
      <c r="AX6" s="78">
        <v>107</v>
      </c>
      <c r="AY6" s="78">
        <v>126</v>
      </c>
      <c r="AZ6" s="78">
        <v>107</v>
      </c>
      <c r="BA6" s="78">
        <v>129</v>
      </c>
      <c r="BB6" s="78">
        <v>110</v>
      </c>
      <c r="BC6" s="78">
        <v>112</v>
      </c>
      <c r="BD6" s="78">
        <v>96</v>
      </c>
      <c r="BE6" s="78">
        <v>121</v>
      </c>
      <c r="BF6" s="78">
        <v>103</v>
      </c>
      <c r="BG6" s="78">
        <v>94</v>
      </c>
      <c r="BH6" s="78">
        <v>80</v>
      </c>
      <c r="BI6" s="78">
        <v>87</v>
      </c>
      <c r="BJ6" s="78">
        <v>75</v>
      </c>
      <c r="BK6" s="78">
        <v>66</v>
      </c>
      <c r="BL6" s="78">
        <v>57</v>
      </c>
      <c r="BM6" s="78">
        <v>60</v>
      </c>
      <c r="BN6" s="78">
        <v>51</v>
      </c>
      <c r="BO6" s="78">
        <v>33</v>
      </c>
      <c r="BP6" s="78">
        <v>28</v>
      </c>
      <c r="BQ6" s="78">
        <v>34</v>
      </c>
      <c r="BR6" s="78">
        <v>29</v>
      </c>
    </row>
    <row r="7" spans="1:70" x14ac:dyDescent="0.25">
      <c r="A7" s="58" t="s">
        <v>762</v>
      </c>
      <c r="B7" s="73">
        <v>3809</v>
      </c>
      <c r="C7" s="73">
        <v>2058</v>
      </c>
      <c r="D7" s="73">
        <v>1751</v>
      </c>
      <c r="E7" s="73">
        <v>43</v>
      </c>
      <c r="F7" s="73">
        <v>37</v>
      </c>
      <c r="G7" s="73">
        <v>42</v>
      </c>
      <c r="H7" s="73">
        <v>36</v>
      </c>
      <c r="I7" s="73">
        <v>42</v>
      </c>
      <c r="J7" s="73">
        <v>36</v>
      </c>
      <c r="K7" s="73">
        <v>43</v>
      </c>
      <c r="L7" s="73">
        <v>36</v>
      </c>
      <c r="M7" s="73">
        <v>44</v>
      </c>
      <c r="N7" s="73">
        <v>37</v>
      </c>
      <c r="O7" s="73">
        <v>45</v>
      </c>
      <c r="P7" s="73">
        <v>38</v>
      </c>
      <c r="Q7" s="73">
        <v>46</v>
      </c>
      <c r="R7" s="73">
        <v>40</v>
      </c>
      <c r="S7" s="73">
        <v>48</v>
      </c>
      <c r="T7" s="73">
        <v>40</v>
      </c>
      <c r="U7" s="73">
        <v>49</v>
      </c>
      <c r="V7" s="73">
        <v>42</v>
      </c>
      <c r="W7" s="73">
        <v>50</v>
      </c>
      <c r="X7" s="73">
        <v>42</v>
      </c>
      <c r="Y7" s="73">
        <v>51</v>
      </c>
      <c r="Z7" s="73">
        <v>43</v>
      </c>
      <c r="AA7" s="73">
        <v>52</v>
      </c>
      <c r="AB7" s="73">
        <v>44</v>
      </c>
      <c r="AC7" s="73">
        <v>51</v>
      </c>
      <c r="AD7" s="73">
        <v>44</v>
      </c>
      <c r="AE7" s="73">
        <v>48</v>
      </c>
      <c r="AF7" s="73">
        <v>41</v>
      </c>
      <c r="AG7" s="73">
        <v>45</v>
      </c>
      <c r="AH7" s="73">
        <v>36</v>
      </c>
      <c r="AI7" s="73">
        <v>39</v>
      </c>
      <c r="AJ7" s="73">
        <v>33</v>
      </c>
      <c r="AK7" s="73">
        <v>35</v>
      </c>
      <c r="AL7" s="73">
        <v>29</v>
      </c>
      <c r="AM7" s="73">
        <v>30</v>
      </c>
      <c r="AN7" s="73">
        <v>26</v>
      </c>
      <c r="AO7" s="73">
        <v>26</v>
      </c>
      <c r="AP7" s="73">
        <v>23</v>
      </c>
      <c r="AQ7" s="73">
        <v>23</v>
      </c>
      <c r="AR7" s="73">
        <v>19</v>
      </c>
      <c r="AS7" s="73">
        <v>89</v>
      </c>
      <c r="AT7" s="73">
        <v>75</v>
      </c>
      <c r="AU7" s="73">
        <v>130</v>
      </c>
      <c r="AV7" s="73">
        <v>111</v>
      </c>
      <c r="AW7" s="73">
        <v>125</v>
      </c>
      <c r="AX7" s="73">
        <v>107</v>
      </c>
      <c r="AY7" s="73">
        <v>126</v>
      </c>
      <c r="AZ7" s="73">
        <v>107</v>
      </c>
      <c r="BA7" s="73">
        <v>129</v>
      </c>
      <c r="BB7" s="73">
        <v>110</v>
      </c>
      <c r="BC7" s="73">
        <v>112</v>
      </c>
      <c r="BD7" s="73">
        <v>96</v>
      </c>
      <c r="BE7" s="73">
        <v>121</v>
      </c>
      <c r="BF7" s="73">
        <v>103</v>
      </c>
      <c r="BG7" s="73">
        <v>94</v>
      </c>
      <c r="BH7" s="73">
        <v>80</v>
      </c>
      <c r="BI7" s="73">
        <v>87</v>
      </c>
      <c r="BJ7" s="73">
        <v>75</v>
      </c>
      <c r="BK7" s="73">
        <v>66</v>
      </c>
      <c r="BL7" s="73">
        <v>57</v>
      </c>
      <c r="BM7" s="73">
        <v>60</v>
      </c>
      <c r="BN7" s="73">
        <v>51</v>
      </c>
      <c r="BO7" s="73">
        <v>33</v>
      </c>
      <c r="BP7" s="73">
        <v>28</v>
      </c>
      <c r="BQ7" s="73">
        <v>34</v>
      </c>
      <c r="BR7" s="73">
        <v>29</v>
      </c>
    </row>
    <row r="8" spans="1:70" x14ac:dyDescent="0.25">
      <c r="A8" s="69" t="s">
        <v>169</v>
      </c>
      <c r="B8" s="78">
        <v>3703</v>
      </c>
      <c r="C8" s="78">
        <v>1885</v>
      </c>
      <c r="D8" s="78">
        <v>1818</v>
      </c>
      <c r="E8" s="78">
        <v>39</v>
      </c>
      <c r="F8" s="78">
        <v>36</v>
      </c>
      <c r="G8" s="78">
        <v>39</v>
      </c>
      <c r="H8" s="78">
        <v>39</v>
      </c>
      <c r="I8" s="78">
        <v>41</v>
      </c>
      <c r="J8" s="78">
        <v>39</v>
      </c>
      <c r="K8" s="78">
        <v>42</v>
      </c>
      <c r="L8" s="78">
        <v>41</v>
      </c>
      <c r="M8" s="78">
        <v>44</v>
      </c>
      <c r="N8" s="78">
        <v>42</v>
      </c>
      <c r="O8" s="78">
        <v>45</v>
      </c>
      <c r="P8" s="78">
        <v>43</v>
      </c>
      <c r="Q8" s="78">
        <v>46</v>
      </c>
      <c r="R8" s="78">
        <v>44</v>
      </c>
      <c r="S8" s="78">
        <v>47</v>
      </c>
      <c r="T8" s="78">
        <v>45</v>
      </c>
      <c r="U8" s="78">
        <v>47</v>
      </c>
      <c r="V8" s="78">
        <v>45</v>
      </c>
      <c r="W8" s="78">
        <v>47</v>
      </c>
      <c r="X8" s="78">
        <v>45</v>
      </c>
      <c r="Y8" s="78">
        <v>46</v>
      </c>
      <c r="Z8" s="78">
        <v>45</v>
      </c>
      <c r="AA8" s="78">
        <v>46</v>
      </c>
      <c r="AB8" s="78">
        <v>45</v>
      </c>
      <c r="AC8" s="78">
        <v>45</v>
      </c>
      <c r="AD8" s="78">
        <v>42</v>
      </c>
      <c r="AE8" s="78">
        <v>40</v>
      </c>
      <c r="AF8" s="78">
        <v>39</v>
      </c>
      <c r="AG8" s="78">
        <v>34</v>
      </c>
      <c r="AH8" s="78">
        <v>33</v>
      </c>
      <c r="AI8" s="78">
        <v>28</v>
      </c>
      <c r="AJ8" s="78">
        <v>27</v>
      </c>
      <c r="AK8" s="78">
        <v>22</v>
      </c>
      <c r="AL8" s="78">
        <v>22</v>
      </c>
      <c r="AM8" s="78">
        <v>18</v>
      </c>
      <c r="AN8" s="78">
        <v>17</v>
      </c>
      <c r="AO8" s="78">
        <v>16</v>
      </c>
      <c r="AP8" s="78">
        <v>15</v>
      </c>
      <c r="AQ8" s="78">
        <v>16</v>
      </c>
      <c r="AR8" s="78">
        <v>15</v>
      </c>
      <c r="AS8" s="78">
        <v>82</v>
      </c>
      <c r="AT8" s="78">
        <v>80</v>
      </c>
      <c r="AU8" s="78">
        <v>112</v>
      </c>
      <c r="AV8" s="78">
        <v>111</v>
      </c>
      <c r="AW8" s="78">
        <v>133</v>
      </c>
      <c r="AX8" s="78">
        <v>129</v>
      </c>
      <c r="AY8" s="78">
        <v>125</v>
      </c>
      <c r="AZ8" s="78">
        <v>119</v>
      </c>
      <c r="BA8" s="78">
        <v>125</v>
      </c>
      <c r="BB8" s="78">
        <v>119</v>
      </c>
      <c r="BC8" s="78">
        <v>121</v>
      </c>
      <c r="BD8" s="78">
        <v>117</v>
      </c>
      <c r="BE8" s="78">
        <v>94</v>
      </c>
      <c r="BF8" s="78">
        <v>91</v>
      </c>
      <c r="BG8" s="78">
        <v>74</v>
      </c>
      <c r="BH8" s="78">
        <v>71</v>
      </c>
      <c r="BI8" s="78">
        <v>93</v>
      </c>
      <c r="BJ8" s="78">
        <v>89</v>
      </c>
      <c r="BK8" s="78">
        <v>76</v>
      </c>
      <c r="BL8" s="78">
        <v>74</v>
      </c>
      <c r="BM8" s="78">
        <v>48</v>
      </c>
      <c r="BN8" s="78">
        <v>46</v>
      </c>
      <c r="BO8" s="78">
        <v>32</v>
      </c>
      <c r="BP8" s="78">
        <v>31</v>
      </c>
      <c r="BQ8" s="78">
        <v>22</v>
      </c>
      <c r="BR8" s="78">
        <v>22</v>
      </c>
    </row>
    <row r="9" spans="1:70" x14ac:dyDescent="0.25">
      <c r="A9" s="58" t="s">
        <v>763</v>
      </c>
      <c r="B9" s="73">
        <v>2552</v>
      </c>
      <c r="C9" s="73">
        <v>1298</v>
      </c>
      <c r="D9" s="73">
        <v>1254</v>
      </c>
      <c r="E9" s="73">
        <v>27</v>
      </c>
      <c r="F9" s="73">
        <v>25</v>
      </c>
      <c r="G9" s="73">
        <v>27</v>
      </c>
      <c r="H9" s="73">
        <v>27</v>
      </c>
      <c r="I9" s="73">
        <v>28</v>
      </c>
      <c r="J9" s="73">
        <v>27</v>
      </c>
      <c r="K9" s="73">
        <v>29</v>
      </c>
      <c r="L9" s="73">
        <v>28</v>
      </c>
      <c r="M9" s="73">
        <v>30</v>
      </c>
      <c r="N9" s="73">
        <v>29</v>
      </c>
      <c r="O9" s="73">
        <v>31</v>
      </c>
      <c r="P9" s="73">
        <v>30</v>
      </c>
      <c r="Q9" s="73">
        <v>32</v>
      </c>
      <c r="R9" s="73">
        <v>30</v>
      </c>
      <c r="S9" s="73">
        <v>32</v>
      </c>
      <c r="T9" s="73">
        <v>31</v>
      </c>
      <c r="U9" s="73">
        <v>32</v>
      </c>
      <c r="V9" s="73">
        <v>31</v>
      </c>
      <c r="W9" s="73">
        <v>32</v>
      </c>
      <c r="X9" s="73">
        <v>31</v>
      </c>
      <c r="Y9" s="73">
        <v>32</v>
      </c>
      <c r="Z9" s="73">
        <v>31</v>
      </c>
      <c r="AA9" s="73">
        <v>32</v>
      </c>
      <c r="AB9" s="73">
        <v>31</v>
      </c>
      <c r="AC9" s="73">
        <v>31</v>
      </c>
      <c r="AD9" s="73">
        <v>29</v>
      </c>
      <c r="AE9" s="73">
        <v>28</v>
      </c>
      <c r="AF9" s="73">
        <v>27</v>
      </c>
      <c r="AG9" s="73">
        <v>23</v>
      </c>
      <c r="AH9" s="73">
        <v>23</v>
      </c>
      <c r="AI9" s="73">
        <v>19</v>
      </c>
      <c r="AJ9" s="73">
        <v>19</v>
      </c>
      <c r="AK9" s="73">
        <v>15</v>
      </c>
      <c r="AL9" s="73">
        <v>15</v>
      </c>
      <c r="AM9" s="73">
        <v>12</v>
      </c>
      <c r="AN9" s="73">
        <v>12</v>
      </c>
      <c r="AO9" s="73">
        <v>11</v>
      </c>
      <c r="AP9" s="73">
        <v>10</v>
      </c>
      <c r="AQ9" s="73">
        <v>11</v>
      </c>
      <c r="AR9" s="73">
        <v>10</v>
      </c>
      <c r="AS9" s="73">
        <v>57</v>
      </c>
      <c r="AT9" s="73">
        <v>55</v>
      </c>
      <c r="AU9" s="73">
        <v>78</v>
      </c>
      <c r="AV9" s="73">
        <v>76</v>
      </c>
      <c r="AW9" s="73">
        <v>92</v>
      </c>
      <c r="AX9" s="73">
        <v>89</v>
      </c>
      <c r="AY9" s="73">
        <v>86</v>
      </c>
      <c r="AZ9" s="73">
        <v>82</v>
      </c>
      <c r="BA9" s="73">
        <v>86</v>
      </c>
      <c r="BB9" s="73">
        <v>82</v>
      </c>
      <c r="BC9" s="73">
        <v>83</v>
      </c>
      <c r="BD9" s="73">
        <v>81</v>
      </c>
      <c r="BE9" s="73">
        <v>65</v>
      </c>
      <c r="BF9" s="73">
        <v>63</v>
      </c>
      <c r="BG9" s="73">
        <v>51</v>
      </c>
      <c r="BH9" s="73">
        <v>49</v>
      </c>
      <c r="BI9" s="73">
        <v>64</v>
      </c>
      <c r="BJ9" s="73">
        <v>62</v>
      </c>
      <c r="BK9" s="73">
        <v>52</v>
      </c>
      <c r="BL9" s="73">
        <v>51</v>
      </c>
      <c r="BM9" s="73">
        <v>33</v>
      </c>
      <c r="BN9" s="73">
        <v>32</v>
      </c>
      <c r="BO9" s="73">
        <v>22</v>
      </c>
      <c r="BP9" s="73">
        <v>21</v>
      </c>
      <c r="BQ9" s="73">
        <v>15</v>
      </c>
      <c r="BR9" s="73">
        <v>15</v>
      </c>
    </row>
    <row r="10" spans="1:70" x14ac:dyDescent="0.25">
      <c r="A10" s="58" t="s">
        <v>764</v>
      </c>
      <c r="B10" s="73">
        <v>1151</v>
      </c>
      <c r="C10" s="73">
        <v>587</v>
      </c>
      <c r="D10" s="73">
        <v>564</v>
      </c>
      <c r="E10" s="73">
        <v>12</v>
      </c>
      <c r="F10" s="73">
        <v>11</v>
      </c>
      <c r="G10" s="73">
        <v>12</v>
      </c>
      <c r="H10" s="73">
        <v>12</v>
      </c>
      <c r="I10" s="73">
        <v>13</v>
      </c>
      <c r="J10" s="73">
        <v>12</v>
      </c>
      <c r="K10" s="73">
        <v>13</v>
      </c>
      <c r="L10" s="73">
        <v>13</v>
      </c>
      <c r="M10" s="73">
        <v>14</v>
      </c>
      <c r="N10" s="73">
        <v>13</v>
      </c>
      <c r="O10" s="73">
        <v>14</v>
      </c>
      <c r="P10" s="73">
        <v>13</v>
      </c>
      <c r="Q10" s="73">
        <v>14</v>
      </c>
      <c r="R10" s="73">
        <v>14</v>
      </c>
      <c r="S10" s="73">
        <v>15</v>
      </c>
      <c r="T10" s="73">
        <v>14</v>
      </c>
      <c r="U10" s="73">
        <v>15</v>
      </c>
      <c r="V10" s="73">
        <v>14</v>
      </c>
      <c r="W10" s="73">
        <v>15</v>
      </c>
      <c r="X10" s="73">
        <v>14</v>
      </c>
      <c r="Y10" s="73">
        <v>14</v>
      </c>
      <c r="Z10" s="73">
        <v>14</v>
      </c>
      <c r="AA10" s="73">
        <v>14</v>
      </c>
      <c r="AB10" s="73">
        <v>14</v>
      </c>
      <c r="AC10" s="73">
        <v>14</v>
      </c>
      <c r="AD10" s="73">
        <v>13</v>
      </c>
      <c r="AE10" s="73">
        <v>12</v>
      </c>
      <c r="AF10" s="73">
        <v>12</v>
      </c>
      <c r="AG10" s="73">
        <v>11</v>
      </c>
      <c r="AH10" s="73">
        <v>10</v>
      </c>
      <c r="AI10" s="73">
        <v>9</v>
      </c>
      <c r="AJ10" s="73">
        <v>8</v>
      </c>
      <c r="AK10" s="73">
        <v>7</v>
      </c>
      <c r="AL10" s="73">
        <v>7</v>
      </c>
      <c r="AM10" s="73">
        <v>6</v>
      </c>
      <c r="AN10" s="73">
        <v>5</v>
      </c>
      <c r="AO10" s="73">
        <v>5</v>
      </c>
      <c r="AP10" s="73">
        <v>5</v>
      </c>
      <c r="AQ10" s="73">
        <v>5</v>
      </c>
      <c r="AR10" s="73">
        <v>5</v>
      </c>
      <c r="AS10" s="73">
        <v>25</v>
      </c>
      <c r="AT10" s="73">
        <v>25</v>
      </c>
      <c r="AU10" s="73">
        <v>34</v>
      </c>
      <c r="AV10" s="73">
        <v>35</v>
      </c>
      <c r="AW10" s="73">
        <v>41</v>
      </c>
      <c r="AX10" s="73">
        <v>40</v>
      </c>
      <c r="AY10" s="73">
        <v>39</v>
      </c>
      <c r="AZ10" s="73">
        <v>37</v>
      </c>
      <c r="BA10" s="73">
        <v>39</v>
      </c>
      <c r="BB10" s="73">
        <v>37</v>
      </c>
      <c r="BC10" s="73">
        <v>38</v>
      </c>
      <c r="BD10" s="73">
        <v>36</v>
      </c>
      <c r="BE10" s="73">
        <v>29</v>
      </c>
      <c r="BF10" s="73">
        <v>28</v>
      </c>
      <c r="BG10" s="73">
        <v>23</v>
      </c>
      <c r="BH10" s="73">
        <v>22</v>
      </c>
      <c r="BI10" s="73">
        <v>29</v>
      </c>
      <c r="BJ10" s="73">
        <v>27</v>
      </c>
      <c r="BK10" s="73">
        <v>24</v>
      </c>
      <c r="BL10" s="73">
        <v>23</v>
      </c>
      <c r="BM10" s="73">
        <v>15</v>
      </c>
      <c r="BN10" s="73">
        <v>14</v>
      </c>
      <c r="BO10" s="73">
        <v>10</v>
      </c>
      <c r="BP10" s="73">
        <v>10</v>
      </c>
      <c r="BQ10" s="73">
        <v>7</v>
      </c>
      <c r="BR10" s="73">
        <v>7</v>
      </c>
    </row>
    <row r="11" spans="1:70" x14ac:dyDescent="0.25">
      <c r="A11" s="69" t="s">
        <v>170</v>
      </c>
      <c r="B11" s="78">
        <v>1145</v>
      </c>
      <c r="C11" s="78">
        <v>596</v>
      </c>
      <c r="D11" s="78">
        <v>549</v>
      </c>
      <c r="E11" s="78">
        <v>11</v>
      </c>
      <c r="F11" s="78">
        <v>10</v>
      </c>
      <c r="G11" s="78">
        <v>10</v>
      </c>
      <c r="H11" s="78">
        <v>9</v>
      </c>
      <c r="I11" s="78">
        <v>9</v>
      </c>
      <c r="J11" s="78">
        <v>8</v>
      </c>
      <c r="K11" s="78">
        <v>8</v>
      </c>
      <c r="L11" s="78">
        <v>8</v>
      </c>
      <c r="M11" s="78">
        <v>8</v>
      </c>
      <c r="N11" s="78">
        <v>8</v>
      </c>
      <c r="O11" s="78">
        <v>8</v>
      </c>
      <c r="P11" s="78">
        <v>8</v>
      </c>
      <c r="Q11" s="78">
        <v>9</v>
      </c>
      <c r="R11" s="78">
        <v>8</v>
      </c>
      <c r="S11" s="78">
        <v>9</v>
      </c>
      <c r="T11" s="78">
        <v>9</v>
      </c>
      <c r="U11" s="78">
        <v>11</v>
      </c>
      <c r="V11" s="78">
        <v>9</v>
      </c>
      <c r="W11" s="78">
        <v>11</v>
      </c>
      <c r="X11" s="78">
        <v>11</v>
      </c>
      <c r="Y11" s="78">
        <v>11</v>
      </c>
      <c r="Z11" s="78">
        <v>11</v>
      </c>
      <c r="AA11" s="78">
        <v>13</v>
      </c>
      <c r="AB11" s="78">
        <v>11</v>
      </c>
      <c r="AC11" s="78">
        <v>13</v>
      </c>
      <c r="AD11" s="78">
        <v>11</v>
      </c>
      <c r="AE11" s="78">
        <v>11</v>
      </c>
      <c r="AF11" s="78">
        <v>11</v>
      </c>
      <c r="AG11" s="78">
        <v>9</v>
      </c>
      <c r="AH11" s="78">
        <v>9</v>
      </c>
      <c r="AI11" s="78">
        <v>8</v>
      </c>
      <c r="AJ11" s="78">
        <v>6</v>
      </c>
      <c r="AK11" s="78">
        <v>6</v>
      </c>
      <c r="AL11" s="78">
        <v>4</v>
      </c>
      <c r="AM11" s="78">
        <v>4</v>
      </c>
      <c r="AN11" s="78">
        <v>3</v>
      </c>
      <c r="AO11" s="78">
        <v>4</v>
      </c>
      <c r="AP11" s="78">
        <v>2</v>
      </c>
      <c r="AQ11" s="78">
        <v>4</v>
      </c>
      <c r="AR11" s="78">
        <v>2</v>
      </c>
      <c r="AS11" s="78">
        <v>15</v>
      </c>
      <c r="AT11" s="78">
        <v>14</v>
      </c>
      <c r="AU11" s="78">
        <v>24</v>
      </c>
      <c r="AV11" s="78">
        <v>22</v>
      </c>
      <c r="AW11" s="78">
        <v>34</v>
      </c>
      <c r="AX11" s="78">
        <v>32</v>
      </c>
      <c r="AY11" s="78">
        <v>37</v>
      </c>
      <c r="AZ11" s="78">
        <v>34</v>
      </c>
      <c r="BA11" s="78">
        <v>66</v>
      </c>
      <c r="BB11" s="78">
        <v>62</v>
      </c>
      <c r="BC11" s="78">
        <v>36</v>
      </c>
      <c r="BD11" s="78">
        <v>32</v>
      </c>
      <c r="BE11" s="78">
        <v>38</v>
      </c>
      <c r="BF11" s="78">
        <v>36</v>
      </c>
      <c r="BG11" s="78">
        <v>30</v>
      </c>
      <c r="BH11" s="78">
        <v>28</v>
      </c>
      <c r="BI11" s="78">
        <v>36</v>
      </c>
      <c r="BJ11" s="78">
        <v>32</v>
      </c>
      <c r="BK11" s="78">
        <v>33</v>
      </c>
      <c r="BL11" s="78">
        <v>31</v>
      </c>
      <c r="BM11" s="78">
        <v>31</v>
      </c>
      <c r="BN11" s="78">
        <v>29</v>
      </c>
      <c r="BO11" s="78">
        <v>26</v>
      </c>
      <c r="BP11" s="78">
        <v>26</v>
      </c>
      <c r="BQ11" s="78">
        <v>13</v>
      </c>
      <c r="BR11" s="78">
        <v>13</v>
      </c>
    </row>
    <row r="12" spans="1:70" x14ac:dyDescent="0.25">
      <c r="A12" s="58" t="s">
        <v>765</v>
      </c>
      <c r="B12" s="73">
        <v>608</v>
      </c>
      <c r="C12" s="73">
        <v>317</v>
      </c>
      <c r="D12" s="73">
        <v>291</v>
      </c>
      <c r="E12" s="73">
        <v>6</v>
      </c>
      <c r="F12" s="73">
        <v>5</v>
      </c>
      <c r="G12" s="73">
        <v>5</v>
      </c>
      <c r="H12" s="73">
        <v>5</v>
      </c>
      <c r="I12" s="73">
        <v>5</v>
      </c>
      <c r="J12" s="73">
        <v>4</v>
      </c>
      <c r="K12" s="73">
        <v>4</v>
      </c>
      <c r="L12" s="73">
        <v>4</v>
      </c>
      <c r="M12" s="73">
        <v>4</v>
      </c>
      <c r="N12" s="73">
        <v>4</v>
      </c>
      <c r="O12" s="73">
        <v>4</v>
      </c>
      <c r="P12" s="73">
        <v>4</v>
      </c>
      <c r="Q12" s="73">
        <v>5</v>
      </c>
      <c r="R12" s="73">
        <v>4</v>
      </c>
      <c r="S12" s="73">
        <v>5</v>
      </c>
      <c r="T12" s="73">
        <v>5</v>
      </c>
      <c r="U12" s="73">
        <v>6</v>
      </c>
      <c r="V12" s="73">
        <v>5</v>
      </c>
      <c r="W12" s="73">
        <v>6</v>
      </c>
      <c r="X12" s="73">
        <v>6</v>
      </c>
      <c r="Y12" s="73">
        <v>6</v>
      </c>
      <c r="Z12" s="73">
        <v>6</v>
      </c>
      <c r="AA12" s="73">
        <v>7</v>
      </c>
      <c r="AB12" s="73">
        <v>6</v>
      </c>
      <c r="AC12" s="73">
        <v>7</v>
      </c>
      <c r="AD12" s="73">
        <v>6</v>
      </c>
      <c r="AE12" s="73">
        <v>6</v>
      </c>
      <c r="AF12" s="73">
        <v>6</v>
      </c>
      <c r="AG12" s="73">
        <v>5</v>
      </c>
      <c r="AH12" s="73">
        <v>5</v>
      </c>
      <c r="AI12" s="73">
        <v>4</v>
      </c>
      <c r="AJ12" s="73">
        <v>3</v>
      </c>
      <c r="AK12" s="73">
        <v>3</v>
      </c>
      <c r="AL12" s="73">
        <v>2</v>
      </c>
      <c r="AM12" s="73">
        <v>2</v>
      </c>
      <c r="AN12" s="73">
        <v>2</v>
      </c>
      <c r="AO12" s="73">
        <v>2</v>
      </c>
      <c r="AP12" s="73">
        <v>1</v>
      </c>
      <c r="AQ12" s="73">
        <v>2</v>
      </c>
      <c r="AR12" s="73">
        <v>1</v>
      </c>
      <c r="AS12" s="73">
        <v>8</v>
      </c>
      <c r="AT12" s="73">
        <v>7</v>
      </c>
      <c r="AU12" s="73">
        <v>13</v>
      </c>
      <c r="AV12" s="73">
        <v>11</v>
      </c>
      <c r="AW12" s="73">
        <v>18</v>
      </c>
      <c r="AX12" s="73">
        <v>17</v>
      </c>
      <c r="AY12" s="73">
        <v>20</v>
      </c>
      <c r="AZ12" s="73">
        <v>18</v>
      </c>
      <c r="BA12" s="73">
        <v>35</v>
      </c>
      <c r="BB12" s="73">
        <v>33</v>
      </c>
      <c r="BC12" s="73">
        <v>19</v>
      </c>
      <c r="BD12" s="73">
        <v>17</v>
      </c>
      <c r="BE12" s="73">
        <v>20</v>
      </c>
      <c r="BF12" s="73">
        <v>19</v>
      </c>
      <c r="BG12" s="73">
        <v>16</v>
      </c>
      <c r="BH12" s="73">
        <v>15</v>
      </c>
      <c r="BI12" s="73">
        <v>19</v>
      </c>
      <c r="BJ12" s="73">
        <v>17</v>
      </c>
      <c r="BK12" s="73">
        <v>17</v>
      </c>
      <c r="BL12" s="73">
        <v>17</v>
      </c>
      <c r="BM12" s="73">
        <v>17</v>
      </c>
      <c r="BN12" s="73">
        <v>15</v>
      </c>
      <c r="BO12" s="73">
        <v>14</v>
      </c>
      <c r="BP12" s="73">
        <v>14</v>
      </c>
      <c r="BQ12" s="73">
        <v>7</v>
      </c>
      <c r="BR12" s="73">
        <v>7</v>
      </c>
    </row>
    <row r="13" spans="1:70" x14ac:dyDescent="0.25">
      <c r="A13" s="58" t="s">
        <v>766</v>
      </c>
      <c r="B13" s="73">
        <v>537</v>
      </c>
      <c r="C13" s="73">
        <v>279</v>
      </c>
      <c r="D13" s="73">
        <v>258</v>
      </c>
      <c r="E13" s="73">
        <v>5</v>
      </c>
      <c r="F13" s="73">
        <v>5</v>
      </c>
      <c r="G13" s="73">
        <v>5</v>
      </c>
      <c r="H13" s="73">
        <v>4</v>
      </c>
      <c r="I13" s="73">
        <v>4</v>
      </c>
      <c r="J13" s="73">
        <v>4</v>
      </c>
      <c r="K13" s="73">
        <v>4</v>
      </c>
      <c r="L13" s="73">
        <v>4</v>
      </c>
      <c r="M13" s="73">
        <v>4</v>
      </c>
      <c r="N13" s="73">
        <v>4</v>
      </c>
      <c r="O13" s="73">
        <v>4</v>
      </c>
      <c r="P13" s="73">
        <v>4</v>
      </c>
      <c r="Q13" s="73">
        <v>4</v>
      </c>
      <c r="R13" s="73">
        <v>4</v>
      </c>
      <c r="S13" s="73">
        <v>4</v>
      </c>
      <c r="T13" s="73">
        <v>4</v>
      </c>
      <c r="U13" s="73">
        <v>5</v>
      </c>
      <c r="V13" s="73">
        <v>4</v>
      </c>
      <c r="W13" s="73">
        <v>5</v>
      </c>
      <c r="X13" s="73">
        <v>5</v>
      </c>
      <c r="Y13" s="73">
        <v>5</v>
      </c>
      <c r="Z13" s="73">
        <v>5</v>
      </c>
      <c r="AA13" s="73">
        <v>6</v>
      </c>
      <c r="AB13" s="73">
        <v>5</v>
      </c>
      <c r="AC13" s="73">
        <v>6</v>
      </c>
      <c r="AD13" s="73">
        <v>5</v>
      </c>
      <c r="AE13" s="73">
        <v>5</v>
      </c>
      <c r="AF13" s="73">
        <v>5</v>
      </c>
      <c r="AG13" s="73">
        <v>4</v>
      </c>
      <c r="AH13" s="73">
        <v>4</v>
      </c>
      <c r="AI13" s="73">
        <v>4</v>
      </c>
      <c r="AJ13" s="73">
        <v>3</v>
      </c>
      <c r="AK13" s="73">
        <v>3</v>
      </c>
      <c r="AL13" s="73">
        <v>2</v>
      </c>
      <c r="AM13" s="73">
        <v>2</v>
      </c>
      <c r="AN13" s="73">
        <v>1</v>
      </c>
      <c r="AO13" s="73">
        <v>2</v>
      </c>
      <c r="AP13" s="73">
        <v>1</v>
      </c>
      <c r="AQ13" s="73">
        <v>2</v>
      </c>
      <c r="AR13" s="73">
        <v>1</v>
      </c>
      <c r="AS13" s="73">
        <v>7</v>
      </c>
      <c r="AT13" s="73">
        <v>7</v>
      </c>
      <c r="AU13" s="73">
        <v>11</v>
      </c>
      <c r="AV13" s="73">
        <v>11</v>
      </c>
      <c r="AW13" s="73">
        <v>16</v>
      </c>
      <c r="AX13" s="73">
        <v>15</v>
      </c>
      <c r="AY13" s="73">
        <v>17</v>
      </c>
      <c r="AZ13" s="73">
        <v>16</v>
      </c>
      <c r="BA13" s="73">
        <v>31</v>
      </c>
      <c r="BB13" s="73">
        <v>29</v>
      </c>
      <c r="BC13" s="73">
        <v>17</v>
      </c>
      <c r="BD13" s="73">
        <v>15</v>
      </c>
      <c r="BE13" s="73">
        <v>18</v>
      </c>
      <c r="BF13" s="73">
        <v>17</v>
      </c>
      <c r="BG13" s="73">
        <v>14</v>
      </c>
      <c r="BH13" s="73">
        <v>13</v>
      </c>
      <c r="BI13" s="73">
        <v>17</v>
      </c>
      <c r="BJ13" s="73">
        <v>15</v>
      </c>
      <c r="BK13" s="73">
        <v>16</v>
      </c>
      <c r="BL13" s="73">
        <v>14</v>
      </c>
      <c r="BM13" s="73">
        <v>14</v>
      </c>
      <c r="BN13" s="73">
        <v>14</v>
      </c>
      <c r="BO13" s="73">
        <v>12</v>
      </c>
      <c r="BP13" s="73">
        <v>12</v>
      </c>
      <c r="BQ13" s="73">
        <v>6</v>
      </c>
      <c r="BR13" s="73">
        <v>6</v>
      </c>
    </row>
    <row r="14" spans="1:70" x14ac:dyDescent="0.25">
      <c r="A14" s="69" t="s">
        <v>171</v>
      </c>
      <c r="B14" s="78">
        <v>5681</v>
      </c>
      <c r="C14" s="78">
        <v>2932</v>
      </c>
      <c r="D14" s="78">
        <v>2749</v>
      </c>
      <c r="E14" s="78">
        <v>53</v>
      </c>
      <c r="F14" s="78">
        <v>49</v>
      </c>
      <c r="G14" s="78">
        <v>59</v>
      </c>
      <c r="H14" s="78">
        <v>56</v>
      </c>
      <c r="I14" s="78">
        <v>64</v>
      </c>
      <c r="J14" s="78">
        <v>61</v>
      </c>
      <c r="K14" s="78">
        <v>69</v>
      </c>
      <c r="L14" s="78">
        <v>64</v>
      </c>
      <c r="M14" s="78">
        <v>71</v>
      </c>
      <c r="N14" s="78">
        <v>67</v>
      </c>
      <c r="O14" s="78">
        <v>73</v>
      </c>
      <c r="P14" s="78">
        <v>69</v>
      </c>
      <c r="Q14" s="78">
        <v>74</v>
      </c>
      <c r="R14" s="78">
        <v>69</v>
      </c>
      <c r="S14" s="78">
        <v>74</v>
      </c>
      <c r="T14" s="78">
        <v>69</v>
      </c>
      <c r="U14" s="78">
        <v>73</v>
      </c>
      <c r="V14" s="78">
        <v>69</v>
      </c>
      <c r="W14" s="78">
        <v>71</v>
      </c>
      <c r="X14" s="78">
        <v>67</v>
      </c>
      <c r="Y14" s="78">
        <v>70</v>
      </c>
      <c r="Z14" s="78">
        <v>65</v>
      </c>
      <c r="AA14" s="78">
        <v>67</v>
      </c>
      <c r="AB14" s="78">
        <v>63</v>
      </c>
      <c r="AC14" s="78">
        <v>64</v>
      </c>
      <c r="AD14" s="78">
        <v>60</v>
      </c>
      <c r="AE14" s="78">
        <v>59</v>
      </c>
      <c r="AF14" s="78">
        <v>56</v>
      </c>
      <c r="AG14" s="78">
        <v>54</v>
      </c>
      <c r="AH14" s="78">
        <v>51</v>
      </c>
      <c r="AI14" s="78">
        <v>50</v>
      </c>
      <c r="AJ14" s="78">
        <v>46</v>
      </c>
      <c r="AK14" s="78">
        <v>45</v>
      </c>
      <c r="AL14" s="78">
        <v>41</v>
      </c>
      <c r="AM14" s="78">
        <v>41</v>
      </c>
      <c r="AN14" s="78">
        <v>37</v>
      </c>
      <c r="AO14" s="78">
        <v>40</v>
      </c>
      <c r="AP14" s="78">
        <v>36</v>
      </c>
      <c r="AQ14" s="78">
        <v>40</v>
      </c>
      <c r="AR14" s="78">
        <v>35</v>
      </c>
      <c r="AS14" s="78">
        <v>199</v>
      </c>
      <c r="AT14" s="78">
        <v>187</v>
      </c>
      <c r="AU14" s="78">
        <v>206</v>
      </c>
      <c r="AV14" s="78">
        <v>194</v>
      </c>
      <c r="AW14" s="78">
        <v>208</v>
      </c>
      <c r="AX14" s="78">
        <v>196</v>
      </c>
      <c r="AY14" s="78">
        <v>188</v>
      </c>
      <c r="AZ14" s="78">
        <v>177</v>
      </c>
      <c r="BA14" s="78">
        <v>193</v>
      </c>
      <c r="BB14" s="78">
        <v>181</v>
      </c>
      <c r="BC14" s="78">
        <v>170</v>
      </c>
      <c r="BD14" s="78">
        <v>159</v>
      </c>
      <c r="BE14" s="78">
        <v>127</v>
      </c>
      <c r="BF14" s="78">
        <v>120</v>
      </c>
      <c r="BG14" s="78">
        <v>107</v>
      </c>
      <c r="BH14" s="78">
        <v>101</v>
      </c>
      <c r="BI14" s="78">
        <v>101</v>
      </c>
      <c r="BJ14" s="78">
        <v>95</v>
      </c>
      <c r="BK14" s="78">
        <v>86</v>
      </c>
      <c r="BL14" s="78">
        <v>81</v>
      </c>
      <c r="BM14" s="78">
        <v>62</v>
      </c>
      <c r="BN14" s="78">
        <v>58</v>
      </c>
      <c r="BO14" s="78">
        <v>34</v>
      </c>
      <c r="BP14" s="78">
        <v>32</v>
      </c>
      <c r="BQ14" s="78">
        <v>40</v>
      </c>
      <c r="BR14" s="78">
        <v>38</v>
      </c>
    </row>
    <row r="15" spans="1:70" x14ac:dyDescent="0.25">
      <c r="A15" s="58" t="s">
        <v>767</v>
      </c>
      <c r="B15" s="73">
        <v>5681</v>
      </c>
      <c r="C15" s="73">
        <v>2932</v>
      </c>
      <c r="D15" s="73">
        <v>2749</v>
      </c>
      <c r="E15" s="73">
        <v>53</v>
      </c>
      <c r="F15" s="73">
        <v>49</v>
      </c>
      <c r="G15" s="73">
        <v>59</v>
      </c>
      <c r="H15" s="73">
        <v>56</v>
      </c>
      <c r="I15" s="73">
        <v>64</v>
      </c>
      <c r="J15" s="73">
        <v>61</v>
      </c>
      <c r="K15" s="73">
        <v>69</v>
      </c>
      <c r="L15" s="73">
        <v>64</v>
      </c>
      <c r="M15" s="73">
        <v>71</v>
      </c>
      <c r="N15" s="73">
        <v>67</v>
      </c>
      <c r="O15" s="73">
        <v>73</v>
      </c>
      <c r="P15" s="73">
        <v>69</v>
      </c>
      <c r="Q15" s="73">
        <v>74</v>
      </c>
      <c r="R15" s="73">
        <v>69</v>
      </c>
      <c r="S15" s="73">
        <v>74</v>
      </c>
      <c r="T15" s="73">
        <v>69</v>
      </c>
      <c r="U15" s="73">
        <v>73</v>
      </c>
      <c r="V15" s="73">
        <v>69</v>
      </c>
      <c r="W15" s="73">
        <v>71</v>
      </c>
      <c r="X15" s="73">
        <v>67</v>
      </c>
      <c r="Y15" s="73">
        <v>70</v>
      </c>
      <c r="Z15" s="73">
        <v>65</v>
      </c>
      <c r="AA15" s="73">
        <v>67</v>
      </c>
      <c r="AB15" s="73">
        <v>63</v>
      </c>
      <c r="AC15" s="73">
        <v>64</v>
      </c>
      <c r="AD15" s="73">
        <v>60</v>
      </c>
      <c r="AE15" s="73">
        <v>59</v>
      </c>
      <c r="AF15" s="73">
        <v>56</v>
      </c>
      <c r="AG15" s="73">
        <v>54</v>
      </c>
      <c r="AH15" s="73">
        <v>51</v>
      </c>
      <c r="AI15" s="73">
        <v>50</v>
      </c>
      <c r="AJ15" s="73">
        <v>46</v>
      </c>
      <c r="AK15" s="73">
        <v>45</v>
      </c>
      <c r="AL15" s="73">
        <v>41</v>
      </c>
      <c r="AM15" s="73">
        <v>41</v>
      </c>
      <c r="AN15" s="73">
        <v>37</v>
      </c>
      <c r="AO15" s="73">
        <v>40</v>
      </c>
      <c r="AP15" s="73">
        <v>36</v>
      </c>
      <c r="AQ15" s="73">
        <v>40</v>
      </c>
      <c r="AR15" s="73">
        <v>35</v>
      </c>
      <c r="AS15" s="73">
        <v>199</v>
      </c>
      <c r="AT15" s="73">
        <v>187</v>
      </c>
      <c r="AU15" s="73">
        <v>206</v>
      </c>
      <c r="AV15" s="73">
        <v>194</v>
      </c>
      <c r="AW15" s="73">
        <v>208</v>
      </c>
      <c r="AX15" s="73">
        <v>196</v>
      </c>
      <c r="AY15" s="73">
        <v>188</v>
      </c>
      <c r="AZ15" s="73">
        <v>177</v>
      </c>
      <c r="BA15" s="73">
        <v>193</v>
      </c>
      <c r="BB15" s="73">
        <v>181</v>
      </c>
      <c r="BC15" s="73">
        <v>170</v>
      </c>
      <c r="BD15" s="73">
        <v>159</v>
      </c>
      <c r="BE15" s="73">
        <v>127</v>
      </c>
      <c r="BF15" s="73">
        <v>120</v>
      </c>
      <c r="BG15" s="73">
        <v>107</v>
      </c>
      <c r="BH15" s="73">
        <v>101</v>
      </c>
      <c r="BI15" s="73">
        <v>101</v>
      </c>
      <c r="BJ15" s="73">
        <v>95</v>
      </c>
      <c r="BK15" s="73">
        <v>86</v>
      </c>
      <c r="BL15" s="73">
        <v>81</v>
      </c>
      <c r="BM15" s="73">
        <v>62</v>
      </c>
      <c r="BN15" s="73">
        <v>58</v>
      </c>
      <c r="BO15" s="73">
        <v>34</v>
      </c>
      <c r="BP15" s="73">
        <v>32</v>
      </c>
      <c r="BQ15" s="73">
        <v>40</v>
      </c>
      <c r="BR15" s="73">
        <v>38</v>
      </c>
    </row>
    <row r="16" spans="1:70" x14ac:dyDescent="0.25">
      <c r="A16" s="69" t="s">
        <v>172</v>
      </c>
      <c r="B16" s="78">
        <v>7245</v>
      </c>
      <c r="C16" s="78">
        <v>3782</v>
      </c>
      <c r="D16" s="78">
        <v>3463</v>
      </c>
      <c r="E16" s="78">
        <v>94</v>
      </c>
      <c r="F16" s="78">
        <v>87</v>
      </c>
      <c r="G16" s="78">
        <v>99</v>
      </c>
      <c r="H16" s="78">
        <v>89</v>
      </c>
      <c r="I16" s="78">
        <v>101</v>
      </c>
      <c r="J16" s="78">
        <v>93</v>
      </c>
      <c r="K16" s="78">
        <v>102</v>
      </c>
      <c r="L16" s="78">
        <v>96</v>
      </c>
      <c r="M16" s="78">
        <v>105</v>
      </c>
      <c r="N16" s="78">
        <v>97</v>
      </c>
      <c r="O16" s="78">
        <v>106</v>
      </c>
      <c r="P16" s="78">
        <v>97</v>
      </c>
      <c r="Q16" s="78">
        <v>106</v>
      </c>
      <c r="R16" s="78">
        <v>97</v>
      </c>
      <c r="S16" s="78">
        <v>105</v>
      </c>
      <c r="T16" s="78">
        <v>97</v>
      </c>
      <c r="U16" s="78">
        <v>103</v>
      </c>
      <c r="V16" s="78">
        <v>96</v>
      </c>
      <c r="W16" s="78">
        <v>102</v>
      </c>
      <c r="X16" s="78">
        <v>93</v>
      </c>
      <c r="Y16" s="78">
        <v>98</v>
      </c>
      <c r="Z16" s="78">
        <v>91</v>
      </c>
      <c r="AA16" s="78">
        <v>97</v>
      </c>
      <c r="AB16" s="78">
        <v>87</v>
      </c>
      <c r="AC16" s="78">
        <v>90</v>
      </c>
      <c r="AD16" s="78">
        <v>84</v>
      </c>
      <c r="AE16" s="78">
        <v>81</v>
      </c>
      <c r="AF16" s="78">
        <v>74</v>
      </c>
      <c r="AG16" s="78">
        <v>68</v>
      </c>
      <c r="AH16" s="78">
        <v>63</v>
      </c>
      <c r="AI16" s="78">
        <v>57</v>
      </c>
      <c r="AJ16" s="78">
        <v>52</v>
      </c>
      <c r="AK16" s="78">
        <v>44</v>
      </c>
      <c r="AL16" s="78">
        <v>41</v>
      </c>
      <c r="AM16" s="78">
        <v>36</v>
      </c>
      <c r="AN16" s="78">
        <v>34</v>
      </c>
      <c r="AO16" s="78">
        <v>35</v>
      </c>
      <c r="AP16" s="78">
        <v>32</v>
      </c>
      <c r="AQ16" s="78">
        <v>38</v>
      </c>
      <c r="AR16" s="78">
        <v>36</v>
      </c>
      <c r="AS16" s="78">
        <v>232</v>
      </c>
      <c r="AT16" s="78">
        <v>212</v>
      </c>
      <c r="AU16" s="78">
        <v>284</v>
      </c>
      <c r="AV16" s="78">
        <v>260</v>
      </c>
      <c r="AW16" s="78">
        <v>264</v>
      </c>
      <c r="AX16" s="78">
        <v>242</v>
      </c>
      <c r="AY16" s="78">
        <v>209</v>
      </c>
      <c r="AZ16" s="78">
        <v>194</v>
      </c>
      <c r="BA16" s="78">
        <v>232</v>
      </c>
      <c r="BB16" s="78">
        <v>210</v>
      </c>
      <c r="BC16" s="78">
        <v>177</v>
      </c>
      <c r="BD16" s="78">
        <v>161</v>
      </c>
      <c r="BE16" s="78">
        <v>166</v>
      </c>
      <c r="BF16" s="78">
        <v>149</v>
      </c>
      <c r="BG16" s="78">
        <v>182</v>
      </c>
      <c r="BH16" s="78">
        <v>163</v>
      </c>
      <c r="BI16" s="78">
        <v>111</v>
      </c>
      <c r="BJ16" s="78">
        <v>101</v>
      </c>
      <c r="BK16" s="78">
        <v>95</v>
      </c>
      <c r="BL16" s="78">
        <v>85</v>
      </c>
      <c r="BM16" s="78">
        <v>71</v>
      </c>
      <c r="BN16" s="78">
        <v>65</v>
      </c>
      <c r="BO16" s="78">
        <v>50</v>
      </c>
      <c r="BP16" s="78">
        <v>47</v>
      </c>
      <c r="BQ16" s="78">
        <v>42</v>
      </c>
      <c r="BR16" s="78">
        <v>38</v>
      </c>
    </row>
    <row r="17" spans="1:70" x14ac:dyDescent="0.25">
      <c r="A17" s="58" t="s">
        <v>768</v>
      </c>
      <c r="B17" s="73">
        <v>3818</v>
      </c>
      <c r="C17" s="73">
        <v>1993</v>
      </c>
      <c r="D17" s="73">
        <v>1825</v>
      </c>
      <c r="E17" s="73">
        <v>49</v>
      </c>
      <c r="F17" s="73">
        <v>46</v>
      </c>
      <c r="G17" s="73">
        <v>52</v>
      </c>
      <c r="H17" s="73">
        <v>47</v>
      </c>
      <c r="I17" s="73">
        <v>53</v>
      </c>
      <c r="J17" s="73">
        <v>49</v>
      </c>
      <c r="K17" s="73">
        <v>54</v>
      </c>
      <c r="L17" s="73">
        <v>50</v>
      </c>
      <c r="M17" s="73">
        <v>55</v>
      </c>
      <c r="N17" s="73">
        <v>51</v>
      </c>
      <c r="O17" s="73">
        <v>56</v>
      </c>
      <c r="P17" s="73">
        <v>51</v>
      </c>
      <c r="Q17" s="73">
        <v>56</v>
      </c>
      <c r="R17" s="73">
        <v>51</v>
      </c>
      <c r="S17" s="73">
        <v>55</v>
      </c>
      <c r="T17" s="73">
        <v>51</v>
      </c>
      <c r="U17" s="73">
        <v>55</v>
      </c>
      <c r="V17" s="73">
        <v>50</v>
      </c>
      <c r="W17" s="73">
        <v>54</v>
      </c>
      <c r="X17" s="73">
        <v>49</v>
      </c>
      <c r="Y17" s="73">
        <v>52</v>
      </c>
      <c r="Z17" s="73">
        <v>48</v>
      </c>
      <c r="AA17" s="73">
        <v>51</v>
      </c>
      <c r="AB17" s="73">
        <v>46</v>
      </c>
      <c r="AC17" s="73">
        <v>48</v>
      </c>
      <c r="AD17" s="73">
        <v>44</v>
      </c>
      <c r="AE17" s="73">
        <v>43</v>
      </c>
      <c r="AF17" s="73">
        <v>39</v>
      </c>
      <c r="AG17" s="73">
        <v>36</v>
      </c>
      <c r="AH17" s="73">
        <v>33</v>
      </c>
      <c r="AI17" s="73">
        <v>30</v>
      </c>
      <c r="AJ17" s="73">
        <v>27</v>
      </c>
      <c r="AK17" s="73">
        <v>23</v>
      </c>
      <c r="AL17" s="73">
        <v>22</v>
      </c>
      <c r="AM17" s="73">
        <v>19</v>
      </c>
      <c r="AN17" s="73">
        <v>18</v>
      </c>
      <c r="AO17" s="73">
        <v>18</v>
      </c>
      <c r="AP17" s="73">
        <v>17</v>
      </c>
      <c r="AQ17" s="73">
        <v>20</v>
      </c>
      <c r="AR17" s="73">
        <v>19</v>
      </c>
      <c r="AS17" s="73">
        <v>122</v>
      </c>
      <c r="AT17" s="73">
        <v>112</v>
      </c>
      <c r="AU17" s="73">
        <v>150</v>
      </c>
      <c r="AV17" s="73">
        <v>137</v>
      </c>
      <c r="AW17" s="73">
        <v>139</v>
      </c>
      <c r="AX17" s="73">
        <v>128</v>
      </c>
      <c r="AY17" s="73">
        <v>111</v>
      </c>
      <c r="AZ17" s="73">
        <v>101</v>
      </c>
      <c r="BA17" s="73">
        <v>122</v>
      </c>
      <c r="BB17" s="73">
        <v>111</v>
      </c>
      <c r="BC17" s="73">
        <v>93</v>
      </c>
      <c r="BD17" s="73">
        <v>85</v>
      </c>
      <c r="BE17" s="73">
        <v>87</v>
      </c>
      <c r="BF17" s="73">
        <v>79</v>
      </c>
      <c r="BG17" s="73">
        <v>95</v>
      </c>
      <c r="BH17" s="73">
        <v>87</v>
      </c>
      <c r="BI17" s="73">
        <v>58</v>
      </c>
      <c r="BJ17" s="73">
        <v>54</v>
      </c>
      <c r="BK17" s="73">
        <v>50</v>
      </c>
      <c r="BL17" s="73">
        <v>45</v>
      </c>
      <c r="BM17" s="73">
        <v>38</v>
      </c>
      <c r="BN17" s="73">
        <v>34</v>
      </c>
      <c r="BO17" s="73">
        <v>27</v>
      </c>
      <c r="BP17" s="73">
        <v>24</v>
      </c>
      <c r="BQ17" s="73">
        <v>22</v>
      </c>
      <c r="BR17" s="73">
        <v>20</v>
      </c>
    </row>
    <row r="18" spans="1:70" x14ac:dyDescent="0.25">
      <c r="A18" s="58" t="s">
        <v>769</v>
      </c>
      <c r="B18" s="73">
        <v>1484</v>
      </c>
      <c r="C18" s="73">
        <v>774</v>
      </c>
      <c r="D18" s="73">
        <v>710</v>
      </c>
      <c r="E18" s="73">
        <v>19</v>
      </c>
      <c r="F18" s="73">
        <v>18</v>
      </c>
      <c r="G18" s="73">
        <v>20</v>
      </c>
      <c r="H18" s="73">
        <v>19</v>
      </c>
      <c r="I18" s="73">
        <v>21</v>
      </c>
      <c r="J18" s="73">
        <v>19</v>
      </c>
      <c r="K18" s="73">
        <v>21</v>
      </c>
      <c r="L18" s="73">
        <v>20</v>
      </c>
      <c r="M18" s="73">
        <v>21</v>
      </c>
      <c r="N18" s="73">
        <v>20</v>
      </c>
      <c r="O18" s="73">
        <v>22</v>
      </c>
      <c r="P18" s="73">
        <v>20</v>
      </c>
      <c r="Q18" s="73">
        <v>22</v>
      </c>
      <c r="R18" s="73">
        <v>20</v>
      </c>
      <c r="S18" s="73">
        <v>21</v>
      </c>
      <c r="T18" s="73">
        <v>20</v>
      </c>
      <c r="U18" s="73">
        <v>21</v>
      </c>
      <c r="V18" s="73">
        <v>20</v>
      </c>
      <c r="W18" s="73">
        <v>21</v>
      </c>
      <c r="X18" s="73">
        <v>19</v>
      </c>
      <c r="Y18" s="73">
        <v>20</v>
      </c>
      <c r="Z18" s="73">
        <v>19</v>
      </c>
      <c r="AA18" s="73">
        <v>20</v>
      </c>
      <c r="AB18" s="73">
        <v>18</v>
      </c>
      <c r="AC18" s="73">
        <v>18</v>
      </c>
      <c r="AD18" s="73">
        <v>17</v>
      </c>
      <c r="AE18" s="73">
        <v>16</v>
      </c>
      <c r="AF18" s="73">
        <v>15</v>
      </c>
      <c r="AG18" s="73">
        <v>14</v>
      </c>
      <c r="AH18" s="73">
        <v>13</v>
      </c>
      <c r="AI18" s="73">
        <v>12</v>
      </c>
      <c r="AJ18" s="73">
        <v>11</v>
      </c>
      <c r="AK18" s="73">
        <v>9</v>
      </c>
      <c r="AL18" s="73">
        <v>8</v>
      </c>
      <c r="AM18" s="73">
        <v>7</v>
      </c>
      <c r="AN18" s="73">
        <v>7</v>
      </c>
      <c r="AO18" s="73">
        <v>7</v>
      </c>
      <c r="AP18" s="73">
        <v>7</v>
      </c>
      <c r="AQ18" s="73">
        <v>8</v>
      </c>
      <c r="AR18" s="73">
        <v>7</v>
      </c>
      <c r="AS18" s="73">
        <v>48</v>
      </c>
      <c r="AT18" s="73">
        <v>43</v>
      </c>
      <c r="AU18" s="73">
        <v>58</v>
      </c>
      <c r="AV18" s="73">
        <v>53</v>
      </c>
      <c r="AW18" s="73">
        <v>54</v>
      </c>
      <c r="AX18" s="73">
        <v>50</v>
      </c>
      <c r="AY18" s="73">
        <v>43</v>
      </c>
      <c r="AZ18" s="73">
        <v>40</v>
      </c>
      <c r="BA18" s="73">
        <v>47</v>
      </c>
      <c r="BB18" s="73">
        <v>43</v>
      </c>
      <c r="BC18" s="73">
        <v>36</v>
      </c>
      <c r="BD18" s="73">
        <v>33</v>
      </c>
      <c r="BE18" s="73">
        <v>34</v>
      </c>
      <c r="BF18" s="73">
        <v>31</v>
      </c>
      <c r="BG18" s="73">
        <v>38</v>
      </c>
      <c r="BH18" s="73">
        <v>32</v>
      </c>
      <c r="BI18" s="73">
        <v>23</v>
      </c>
      <c r="BJ18" s="73">
        <v>20</v>
      </c>
      <c r="BK18" s="73">
        <v>19</v>
      </c>
      <c r="BL18" s="73">
        <v>17</v>
      </c>
      <c r="BM18" s="73">
        <v>15</v>
      </c>
      <c r="BN18" s="73">
        <v>13</v>
      </c>
      <c r="BO18" s="73">
        <v>10</v>
      </c>
      <c r="BP18" s="73">
        <v>10</v>
      </c>
      <c r="BQ18" s="73">
        <v>9</v>
      </c>
      <c r="BR18" s="73">
        <v>8</v>
      </c>
    </row>
    <row r="19" spans="1:70" x14ac:dyDescent="0.25">
      <c r="A19" s="58" t="s">
        <v>770</v>
      </c>
      <c r="B19" s="73">
        <v>749</v>
      </c>
      <c r="C19" s="73">
        <v>392</v>
      </c>
      <c r="D19" s="73">
        <v>357</v>
      </c>
      <c r="E19" s="73">
        <v>10</v>
      </c>
      <c r="F19" s="73">
        <v>9</v>
      </c>
      <c r="G19" s="73">
        <v>11</v>
      </c>
      <c r="H19" s="73">
        <v>8</v>
      </c>
      <c r="I19" s="73">
        <v>10</v>
      </c>
      <c r="J19" s="73">
        <v>10</v>
      </c>
      <c r="K19" s="73">
        <v>10</v>
      </c>
      <c r="L19" s="73">
        <v>10</v>
      </c>
      <c r="M19" s="73">
        <v>12</v>
      </c>
      <c r="N19" s="73">
        <v>10</v>
      </c>
      <c r="O19" s="73">
        <v>11</v>
      </c>
      <c r="P19" s="73">
        <v>10</v>
      </c>
      <c r="Q19" s="73">
        <v>11</v>
      </c>
      <c r="R19" s="73">
        <v>10</v>
      </c>
      <c r="S19" s="73">
        <v>12</v>
      </c>
      <c r="T19" s="73">
        <v>10</v>
      </c>
      <c r="U19" s="73">
        <v>10</v>
      </c>
      <c r="V19" s="73">
        <v>10</v>
      </c>
      <c r="W19" s="73">
        <v>10</v>
      </c>
      <c r="X19" s="73">
        <v>10</v>
      </c>
      <c r="Y19" s="73">
        <v>10</v>
      </c>
      <c r="Z19" s="73">
        <v>9</v>
      </c>
      <c r="AA19" s="73">
        <v>10</v>
      </c>
      <c r="AB19" s="73">
        <v>9</v>
      </c>
      <c r="AC19" s="73">
        <v>9</v>
      </c>
      <c r="AD19" s="73">
        <v>9</v>
      </c>
      <c r="AE19" s="73">
        <v>8</v>
      </c>
      <c r="AF19" s="73">
        <v>8</v>
      </c>
      <c r="AG19" s="73">
        <v>7</v>
      </c>
      <c r="AH19" s="73">
        <v>6</v>
      </c>
      <c r="AI19" s="73">
        <v>6</v>
      </c>
      <c r="AJ19" s="73">
        <v>5</v>
      </c>
      <c r="AK19" s="73">
        <v>5</v>
      </c>
      <c r="AL19" s="73">
        <v>4</v>
      </c>
      <c r="AM19" s="73">
        <v>4</v>
      </c>
      <c r="AN19" s="73">
        <v>3</v>
      </c>
      <c r="AO19" s="73">
        <v>4</v>
      </c>
      <c r="AP19" s="73">
        <v>3</v>
      </c>
      <c r="AQ19" s="73">
        <v>4</v>
      </c>
      <c r="AR19" s="73">
        <v>4</v>
      </c>
      <c r="AS19" s="73">
        <v>24</v>
      </c>
      <c r="AT19" s="73">
        <v>22</v>
      </c>
      <c r="AU19" s="73">
        <v>29</v>
      </c>
      <c r="AV19" s="73">
        <v>27</v>
      </c>
      <c r="AW19" s="73">
        <v>27</v>
      </c>
      <c r="AX19" s="73">
        <v>25</v>
      </c>
      <c r="AY19" s="73">
        <v>22</v>
      </c>
      <c r="AZ19" s="73">
        <v>20</v>
      </c>
      <c r="BA19" s="73">
        <v>24</v>
      </c>
      <c r="BB19" s="73">
        <v>22</v>
      </c>
      <c r="BC19" s="73">
        <v>18</v>
      </c>
      <c r="BD19" s="73">
        <v>17</v>
      </c>
      <c r="BE19" s="73">
        <v>17</v>
      </c>
      <c r="BF19" s="73">
        <v>15</v>
      </c>
      <c r="BG19" s="73">
        <v>19</v>
      </c>
      <c r="BH19" s="73">
        <v>17</v>
      </c>
      <c r="BI19" s="73">
        <v>12</v>
      </c>
      <c r="BJ19" s="73">
        <v>10</v>
      </c>
      <c r="BK19" s="73">
        <v>10</v>
      </c>
      <c r="BL19" s="73">
        <v>9</v>
      </c>
      <c r="BM19" s="73">
        <v>7</v>
      </c>
      <c r="BN19" s="73">
        <v>7</v>
      </c>
      <c r="BO19" s="73">
        <v>5</v>
      </c>
      <c r="BP19" s="73">
        <v>5</v>
      </c>
      <c r="BQ19" s="73">
        <v>4</v>
      </c>
      <c r="BR19" s="73">
        <v>4</v>
      </c>
    </row>
    <row r="20" spans="1:70" x14ac:dyDescent="0.25">
      <c r="A20" s="58" t="s">
        <v>771</v>
      </c>
      <c r="B20" s="73">
        <v>1194</v>
      </c>
      <c r="C20" s="73">
        <v>623</v>
      </c>
      <c r="D20" s="73">
        <v>571</v>
      </c>
      <c r="E20" s="73">
        <v>16</v>
      </c>
      <c r="F20" s="73">
        <v>14</v>
      </c>
      <c r="G20" s="73">
        <v>16</v>
      </c>
      <c r="H20" s="73">
        <v>15</v>
      </c>
      <c r="I20" s="73">
        <v>17</v>
      </c>
      <c r="J20" s="73">
        <v>15</v>
      </c>
      <c r="K20" s="73">
        <v>17</v>
      </c>
      <c r="L20" s="73">
        <v>16</v>
      </c>
      <c r="M20" s="73">
        <v>17</v>
      </c>
      <c r="N20" s="73">
        <v>16</v>
      </c>
      <c r="O20" s="73">
        <v>17</v>
      </c>
      <c r="P20" s="73">
        <v>16</v>
      </c>
      <c r="Q20" s="73">
        <v>17</v>
      </c>
      <c r="R20" s="73">
        <v>16</v>
      </c>
      <c r="S20" s="73">
        <v>17</v>
      </c>
      <c r="T20" s="73">
        <v>16</v>
      </c>
      <c r="U20" s="73">
        <v>17</v>
      </c>
      <c r="V20" s="73">
        <v>16</v>
      </c>
      <c r="W20" s="73">
        <v>17</v>
      </c>
      <c r="X20" s="73">
        <v>15</v>
      </c>
      <c r="Y20" s="73">
        <v>16</v>
      </c>
      <c r="Z20" s="73">
        <v>15</v>
      </c>
      <c r="AA20" s="73">
        <v>16</v>
      </c>
      <c r="AB20" s="73">
        <v>14</v>
      </c>
      <c r="AC20" s="73">
        <v>15</v>
      </c>
      <c r="AD20" s="73">
        <v>14</v>
      </c>
      <c r="AE20" s="73">
        <v>14</v>
      </c>
      <c r="AF20" s="73">
        <v>12</v>
      </c>
      <c r="AG20" s="73">
        <v>11</v>
      </c>
      <c r="AH20" s="73">
        <v>11</v>
      </c>
      <c r="AI20" s="73">
        <v>9</v>
      </c>
      <c r="AJ20" s="73">
        <v>9</v>
      </c>
      <c r="AK20" s="73">
        <v>7</v>
      </c>
      <c r="AL20" s="73">
        <v>7</v>
      </c>
      <c r="AM20" s="73">
        <v>6</v>
      </c>
      <c r="AN20" s="73">
        <v>6</v>
      </c>
      <c r="AO20" s="73">
        <v>6</v>
      </c>
      <c r="AP20" s="73">
        <v>5</v>
      </c>
      <c r="AQ20" s="73">
        <v>6</v>
      </c>
      <c r="AR20" s="73">
        <v>6</v>
      </c>
      <c r="AS20" s="73">
        <v>38</v>
      </c>
      <c r="AT20" s="73">
        <v>35</v>
      </c>
      <c r="AU20" s="73">
        <v>47</v>
      </c>
      <c r="AV20" s="73">
        <v>43</v>
      </c>
      <c r="AW20" s="73">
        <v>44</v>
      </c>
      <c r="AX20" s="73">
        <v>39</v>
      </c>
      <c r="AY20" s="73">
        <v>33</v>
      </c>
      <c r="AZ20" s="73">
        <v>33</v>
      </c>
      <c r="BA20" s="73">
        <v>39</v>
      </c>
      <c r="BB20" s="73">
        <v>34</v>
      </c>
      <c r="BC20" s="73">
        <v>30</v>
      </c>
      <c r="BD20" s="73">
        <v>26</v>
      </c>
      <c r="BE20" s="73">
        <v>28</v>
      </c>
      <c r="BF20" s="73">
        <v>24</v>
      </c>
      <c r="BG20" s="73">
        <v>30</v>
      </c>
      <c r="BH20" s="73">
        <v>27</v>
      </c>
      <c r="BI20" s="73">
        <v>18</v>
      </c>
      <c r="BJ20" s="73">
        <v>17</v>
      </c>
      <c r="BK20" s="73">
        <v>16</v>
      </c>
      <c r="BL20" s="73">
        <v>14</v>
      </c>
      <c r="BM20" s="73">
        <v>11</v>
      </c>
      <c r="BN20" s="73">
        <v>11</v>
      </c>
      <c r="BO20" s="73">
        <v>8</v>
      </c>
      <c r="BP20" s="73">
        <v>8</v>
      </c>
      <c r="BQ20" s="73">
        <v>7</v>
      </c>
      <c r="BR20" s="73">
        <v>6</v>
      </c>
    </row>
    <row r="21" spans="1:70" x14ac:dyDescent="0.25">
      <c r="A21" s="69" t="s">
        <v>173</v>
      </c>
      <c r="B21" s="78">
        <v>2024</v>
      </c>
      <c r="C21" s="78">
        <v>1014</v>
      </c>
      <c r="D21" s="78">
        <v>1010</v>
      </c>
      <c r="E21" s="78">
        <v>19</v>
      </c>
      <c r="F21" s="78">
        <v>18</v>
      </c>
      <c r="G21" s="78">
        <v>16</v>
      </c>
      <c r="H21" s="78">
        <v>16</v>
      </c>
      <c r="I21" s="78">
        <v>15</v>
      </c>
      <c r="J21" s="78">
        <v>14</v>
      </c>
      <c r="K21" s="78">
        <v>14</v>
      </c>
      <c r="L21" s="78">
        <v>13</v>
      </c>
      <c r="M21" s="78">
        <v>13</v>
      </c>
      <c r="N21" s="78">
        <v>13</v>
      </c>
      <c r="O21" s="78">
        <v>14</v>
      </c>
      <c r="P21" s="78">
        <v>13</v>
      </c>
      <c r="Q21" s="78">
        <v>14</v>
      </c>
      <c r="R21" s="78">
        <v>14</v>
      </c>
      <c r="S21" s="78">
        <v>15</v>
      </c>
      <c r="T21" s="78">
        <v>14</v>
      </c>
      <c r="U21" s="78">
        <v>16</v>
      </c>
      <c r="V21" s="78">
        <v>15</v>
      </c>
      <c r="W21" s="78">
        <v>17</v>
      </c>
      <c r="X21" s="78">
        <v>16</v>
      </c>
      <c r="Y21" s="78">
        <v>18</v>
      </c>
      <c r="Z21" s="78">
        <v>18</v>
      </c>
      <c r="AA21" s="78">
        <v>19</v>
      </c>
      <c r="AB21" s="78">
        <v>19</v>
      </c>
      <c r="AC21" s="78">
        <v>20</v>
      </c>
      <c r="AD21" s="78">
        <v>20</v>
      </c>
      <c r="AE21" s="78">
        <v>20</v>
      </c>
      <c r="AF21" s="78">
        <v>19</v>
      </c>
      <c r="AG21" s="78">
        <v>18</v>
      </c>
      <c r="AH21" s="78">
        <v>17</v>
      </c>
      <c r="AI21" s="78">
        <v>17</v>
      </c>
      <c r="AJ21" s="78">
        <v>16</v>
      </c>
      <c r="AK21" s="78">
        <v>16</v>
      </c>
      <c r="AL21" s="78">
        <v>15</v>
      </c>
      <c r="AM21" s="78">
        <v>14</v>
      </c>
      <c r="AN21" s="78">
        <v>14</v>
      </c>
      <c r="AO21" s="78">
        <v>13</v>
      </c>
      <c r="AP21" s="78">
        <v>13</v>
      </c>
      <c r="AQ21" s="78">
        <v>12</v>
      </c>
      <c r="AR21" s="78">
        <v>12</v>
      </c>
      <c r="AS21" s="78">
        <v>47</v>
      </c>
      <c r="AT21" s="78">
        <v>49</v>
      </c>
      <c r="AU21" s="78">
        <v>56</v>
      </c>
      <c r="AV21" s="78">
        <v>58</v>
      </c>
      <c r="AW21" s="78">
        <v>64</v>
      </c>
      <c r="AX21" s="78">
        <v>66</v>
      </c>
      <c r="AY21" s="78">
        <v>63</v>
      </c>
      <c r="AZ21" s="78">
        <v>64</v>
      </c>
      <c r="BA21" s="78">
        <v>82</v>
      </c>
      <c r="BB21" s="78">
        <v>83</v>
      </c>
      <c r="BC21" s="78">
        <v>58</v>
      </c>
      <c r="BD21" s="78">
        <v>60</v>
      </c>
      <c r="BE21" s="78">
        <v>57</v>
      </c>
      <c r="BF21" s="78">
        <v>57</v>
      </c>
      <c r="BG21" s="78">
        <v>64</v>
      </c>
      <c r="BH21" s="78">
        <v>64</v>
      </c>
      <c r="BI21" s="78">
        <v>60</v>
      </c>
      <c r="BJ21" s="78">
        <v>60</v>
      </c>
      <c r="BK21" s="78">
        <v>57</v>
      </c>
      <c r="BL21" s="78">
        <v>57</v>
      </c>
      <c r="BM21" s="78">
        <v>41</v>
      </c>
      <c r="BN21" s="78">
        <v>40</v>
      </c>
      <c r="BO21" s="78">
        <v>27</v>
      </c>
      <c r="BP21" s="78">
        <v>26</v>
      </c>
      <c r="BQ21" s="78">
        <v>18</v>
      </c>
      <c r="BR21" s="78">
        <v>17</v>
      </c>
    </row>
    <row r="22" spans="1:70" x14ac:dyDescent="0.25">
      <c r="A22" s="58" t="s">
        <v>772</v>
      </c>
      <c r="B22" s="73">
        <v>2024</v>
      </c>
      <c r="C22" s="73">
        <v>1014</v>
      </c>
      <c r="D22" s="73">
        <v>1010</v>
      </c>
      <c r="E22" s="73">
        <v>19</v>
      </c>
      <c r="F22" s="73">
        <v>18</v>
      </c>
      <c r="G22" s="73">
        <v>16</v>
      </c>
      <c r="H22" s="73">
        <v>16</v>
      </c>
      <c r="I22" s="73">
        <v>15</v>
      </c>
      <c r="J22" s="73">
        <v>14</v>
      </c>
      <c r="K22" s="73">
        <v>14</v>
      </c>
      <c r="L22" s="73">
        <v>13</v>
      </c>
      <c r="M22" s="73">
        <v>13</v>
      </c>
      <c r="N22" s="73">
        <v>13</v>
      </c>
      <c r="O22" s="73">
        <v>14</v>
      </c>
      <c r="P22" s="73">
        <v>13</v>
      </c>
      <c r="Q22" s="73">
        <v>14</v>
      </c>
      <c r="R22" s="73">
        <v>14</v>
      </c>
      <c r="S22" s="73">
        <v>15</v>
      </c>
      <c r="T22" s="73">
        <v>14</v>
      </c>
      <c r="U22" s="73">
        <v>16</v>
      </c>
      <c r="V22" s="73">
        <v>15</v>
      </c>
      <c r="W22" s="73">
        <v>17</v>
      </c>
      <c r="X22" s="73">
        <v>16</v>
      </c>
      <c r="Y22" s="73">
        <v>18</v>
      </c>
      <c r="Z22" s="73">
        <v>18</v>
      </c>
      <c r="AA22" s="73">
        <v>19</v>
      </c>
      <c r="AB22" s="73">
        <v>19</v>
      </c>
      <c r="AC22" s="73">
        <v>20</v>
      </c>
      <c r="AD22" s="73">
        <v>20</v>
      </c>
      <c r="AE22" s="73">
        <v>20</v>
      </c>
      <c r="AF22" s="73">
        <v>19</v>
      </c>
      <c r="AG22" s="73">
        <v>18</v>
      </c>
      <c r="AH22" s="73">
        <v>17</v>
      </c>
      <c r="AI22" s="73">
        <v>17</v>
      </c>
      <c r="AJ22" s="73">
        <v>16</v>
      </c>
      <c r="AK22" s="73">
        <v>16</v>
      </c>
      <c r="AL22" s="73">
        <v>15</v>
      </c>
      <c r="AM22" s="73">
        <v>14</v>
      </c>
      <c r="AN22" s="73">
        <v>14</v>
      </c>
      <c r="AO22" s="73">
        <v>13</v>
      </c>
      <c r="AP22" s="73">
        <v>13</v>
      </c>
      <c r="AQ22" s="73">
        <v>12</v>
      </c>
      <c r="AR22" s="73">
        <v>12</v>
      </c>
      <c r="AS22" s="73">
        <v>47</v>
      </c>
      <c r="AT22" s="73">
        <v>49</v>
      </c>
      <c r="AU22" s="73">
        <v>56</v>
      </c>
      <c r="AV22" s="73">
        <v>58</v>
      </c>
      <c r="AW22" s="73">
        <v>64</v>
      </c>
      <c r="AX22" s="73">
        <v>66</v>
      </c>
      <c r="AY22" s="73">
        <v>63</v>
      </c>
      <c r="AZ22" s="73">
        <v>64</v>
      </c>
      <c r="BA22" s="73">
        <v>82</v>
      </c>
      <c r="BB22" s="73">
        <v>83</v>
      </c>
      <c r="BC22" s="73">
        <v>58</v>
      </c>
      <c r="BD22" s="73">
        <v>60</v>
      </c>
      <c r="BE22" s="73">
        <v>57</v>
      </c>
      <c r="BF22" s="73">
        <v>57</v>
      </c>
      <c r="BG22" s="73">
        <v>64</v>
      </c>
      <c r="BH22" s="73">
        <v>64</v>
      </c>
      <c r="BI22" s="73">
        <v>60</v>
      </c>
      <c r="BJ22" s="73">
        <v>60</v>
      </c>
      <c r="BK22" s="73">
        <v>57</v>
      </c>
      <c r="BL22" s="73">
        <v>57</v>
      </c>
      <c r="BM22" s="73">
        <v>41</v>
      </c>
      <c r="BN22" s="73">
        <v>40</v>
      </c>
      <c r="BO22" s="73">
        <v>27</v>
      </c>
      <c r="BP22" s="73">
        <v>26</v>
      </c>
      <c r="BQ22" s="73">
        <v>18</v>
      </c>
      <c r="BR22" s="73">
        <v>17</v>
      </c>
    </row>
    <row r="23" spans="1:70" x14ac:dyDescent="0.25">
      <c r="A23" s="69" t="s">
        <v>49</v>
      </c>
      <c r="B23" s="78">
        <v>3357</v>
      </c>
      <c r="C23" s="78">
        <v>1735</v>
      </c>
      <c r="D23" s="78">
        <v>1622</v>
      </c>
      <c r="E23" s="78">
        <v>32</v>
      </c>
      <c r="F23" s="78">
        <v>30</v>
      </c>
      <c r="G23" s="78">
        <v>31</v>
      </c>
      <c r="H23" s="78">
        <v>28</v>
      </c>
      <c r="I23" s="78">
        <v>29</v>
      </c>
      <c r="J23" s="78">
        <v>28</v>
      </c>
      <c r="K23" s="78">
        <v>29</v>
      </c>
      <c r="L23" s="78">
        <v>28</v>
      </c>
      <c r="M23" s="78">
        <v>30</v>
      </c>
      <c r="N23" s="78">
        <v>28</v>
      </c>
      <c r="O23" s="78">
        <v>31</v>
      </c>
      <c r="P23" s="78">
        <v>29</v>
      </c>
      <c r="Q23" s="78">
        <v>32</v>
      </c>
      <c r="R23" s="78">
        <v>30</v>
      </c>
      <c r="S23" s="78">
        <v>34</v>
      </c>
      <c r="T23" s="78">
        <v>31</v>
      </c>
      <c r="U23" s="78">
        <v>35</v>
      </c>
      <c r="V23" s="78">
        <v>33</v>
      </c>
      <c r="W23" s="78">
        <v>36</v>
      </c>
      <c r="X23" s="78">
        <v>33</v>
      </c>
      <c r="Y23" s="78">
        <v>38</v>
      </c>
      <c r="Z23" s="78">
        <v>35</v>
      </c>
      <c r="AA23" s="78">
        <v>39</v>
      </c>
      <c r="AB23" s="78">
        <v>37</v>
      </c>
      <c r="AC23" s="78">
        <v>40</v>
      </c>
      <c r="AD23" s="78">
        <v>37</v>
      </c>
      <c r="AE23" s="78">
        <v>39</v>
      </c>
      <c r="AF23" s="78">
        <v>36</v>
      </c>
      <c r="AG23" s="78">
        <v>36</v>
      </c>
      <c r="AH23" s="78">
        <v>35</v>
      </c>
      <c r="AI23" s="78">
        <v>34</v>
      </c>
      <c r="AJ23" s="78">
        <v>32</v>
      </c>
      <c r="AK23" s="78">
        <v>32</v>
      </c>
      <c r="AL23" s="78">
        <v>30</v>
      </c>
      <c r="AM23" s="78">
        <v>30</v>
      </c>
      <c r="AN23" s="78">
        <v>28</v>
      </c>
      <c r="AO23" s="78">
        <v>27</v>
      </c>
      <c r="AP23" s="78">
        <v>26</v>
      </c>
      <c r="AQ23" s="78">
        <v>25</v>
      </c>
      <c r="AR23" s="78">
        <v>24</v>
      </c>
      <c r="AS23" s="78">
        <v>101</v>
      </c>
      <c r="AT23" s="78">
        <v>94</v>
      </c>
      <c r="AU23" s="78">
        <v>106</v>
      </c>
      <c r="AV23" s="78">
        <v>99</v>
      </c>
      <c r="AW23" s="78">
        <v>110</v>
      </c>
      <c r="AX23" s="78">
        <v>103</v>
      </c>
      <c r="AY23" s="78">
        <v>113</v>
      </c>
      <c r="AZ23" s="78">
        <v>105</v>
      </c>
      <c r="BA23" s="78">
        <v>117</v>
      </c>
      <c r="BB23" s="78">
        <v>110</v>
      </c>
      <c r="BC23" s="78">
        <v>106</v>
      </c>
      <c r="BD23" s="78">
        <v>99</v>
      </c>
      <c r="BE23" s="78">
        <v>85</v>
      </c>
      <c r="BF23" s="78">
        <v>79</v>
      </c>
      <c r="BG23" s="78">
        <v>77</v>
      </c>
      <c r="BH23" s="78">
        <v>72</v>
      </c>
      <c r="BI23" s="78">
        <v>74</v>
      </c>
      <c r="BJ23" s="78">
        <v>69</v>
      </c>
      <c r="BK23" s="78">
        <v>70</v>
      </c>
      <c r="BL23" s="78">
        <v>66</v>
      </c>
      <c r="BM23" s="78">
        <v>52</v>
      </c>
      <c r="BN23" s="78">
        <v>48</v>
      </c>
      <c r="BO23" s="78">
        <v>35</v>
      </c>
      <c r="BP23" s="78">
        <v>32</v>
      </c>
      <c r="BQ23" s="78">
        <v>30</v>
      </c>
      <c r="BR23" s="78">
        <v>28</v>
      </c>
    </row>
    <row r="24" spans="1:70" x14ac:dyDescent="0.25">
      <c r="A24" s="58" t="s">
        <v>773</v>
      </c>
      <c r="B24" s="73">
        <v>3357</v>
      </c>
      <c r="C24" s="73">
        <v>1735</v>
      </c>
      <c r="D24" s="73">
        <v>1622</v>
      </c>
      <c r="E24" s="73">
        <v>32</v>
      </c>
      <c r="F24" s="73">
        <v>30</v>
      </c>
      <c r="G24" s="73">
        <v>31</v>
      </c>
      <c r="H24" s="73">
        <v>28</v>
      </c>
      <c r="I24" s="73">
        <v>29</v>
      </c>
      <c r="J24" s="73">
        <v>28</v>
      </c>
      <c r="K24" s="73">
        <v>29</v>
      </c>
      <c r="L24" s="73">
        <v>28</v>
      </c>
      <c r="M24" s="73">
        <v>30</v>
      </c>
      <c r="N24" s="73">
        <v>28</v>
      </c>
      <c r="O24" s="73">
        <v>31</v>
      </c>
      <c r="P24" s="73">
        <v>29</v>
      </c>
      <c r="Q24" s="73">
        <v>32</v>
      </c>
      <c r="R24" s="73">
        <v>30</v>
      </c>
      <c r="S24" s="73">
        <v>34</v>
      </c>
      <c r="T24" s="73">
        <v>31</v>
      </c>
      <c r="U24" s="73">
        <v>35</v>
      </c>
      <c r="V24" s="73">
        <v>33</v>
      </c>
      <c r="W24" s="73">
        <v>36</v>
      </c>
      <c r="X24" s="73">
        <v>33</v>
      </c>
      <c r="Y24" s="73">
        <v>38</v>
      </c>
      <c r="Z24" s="73">
        <v>35</v>
      </c>
      <c r="AA24" s="73">
        <v>39</v>
      </c>
      <c r="AB24" s="73">
        <v>37</v>
      </c>
      <c r="AC24" s="73">
        <v>40</v>
      </c>
      <c r="AD24" s="73">
        <v>37</v>
      </c>
      <c r="AE24" s="73">
        <v>39</v>
      </c>
      <c r="AF24" s="73">
        <v>36</v>
      </c>
      <c r="AG24" s="73">
        <v>36</v>
      </c>
      <c r="AH24" s="73">
        <v>35</v>
      </c>
      <c r="AI24" s="73">
        <v>34</v>
      </c>
      <c r="AJ24" s="73">
        <v>32</v>
      </c>
      <c r="AK24" s="73">
        <v>32</v>
      </c>
      <c r="AL24" s="73">
        <v>30</v>
      </c>
      <c r="AM24" s="73">
        <v>30</v>
      </c>
      <c r="AN24" s="73">
        <v>28</v>
      </c>
      <c r="AO24" s="73">
        <v>27</v>
      </c>
      <c r="AP24" s="73">
        <v>26</v>
      </c>
      <c r="AQ24" s="73">
        <v>25</v>
      </c>
      <c r="AR24" s="73">
        <v>24</v>
      </c>
      <c r="AS24" s="73">
        <v>101</v>
      </c>
      <c r="AT24" s="73">
        <v>94</v>
      </c>
      <c r="AU24" s="73">
        <v>106</v>
      </c>
      <c r="AV24" s="73">
        <v>99</v>
      </c>
      <c r="AW24" s="73">
        <v>110</v>
      </c>
      <c r="AX24" s="73">
        <v>103</v>
      </c>
      <c r="AY24" s="73">
        <v>113</v>
      </c>
      <c r="AZ24" s="73">
        <v>105</v>
      </c>
      <c r="BA24" s="73">
        <v>117</v>
      </c>
      <c r="BB24" s="73">
        <v>110</v>
      </c>
      <c r="BC24" s="73">
        <v>106</v>
      </c>
      <c r="BD24" s="73">
        <v>99</v>
      </c>
      <c r="BE24" s="73">
        <v>85</v>
      </c>
      <c r="BF24" s="73">
        <v>79</v>
      </c>
      <c r="BG24" s="73">
        <v>77</v>
      </c>
      <c r="BH24" s="73">
        <v>72</v>
      </c>
      <c r="BI24" s="73">
        <v>74</v>
      </c>
      <c r="BJ24" s="73">
        <v>69</v>
      </c>
      <c r="BK24" s="73">
        <v>70</v>
      </c>
      <c r="BL24" s="73">
        <v>66</v>
      </c>
      <c r="BM24" s="73">
        <v>52</v>
      </c>
      <c r="BN24" s="73">
        <v>48</v>
      </c>
      <c r="BO24" s="73">
        <v>35</v>
      </c>
      <c r="BP24" s="73">
        <v>32</v>
      </c>
      <c r="BQ24" s="73">
        <v>30</v>
      </c>
      <c r="BR24" s="73">
        <v>28</v>
      </c>
    </row>
    <row r="25" spans="1:70" x14ac:dyDescent="0.25">
      <c r="A25" s="69" t="s">
        <v>174</v>
      </c>
      <c r="B25" s="78">
        <v>1227</v>
      </c>
      <c r="C25" s="78">
        <v>658</v>
      </c>
      <c r="D25" s="78">
        <v>569</v>
      </c>
      <c r="E25" s="78">
        <v>7</v>
      </c>
      <c r="F25" s="78">
        <v>6</v>
      </c>
      <c r="G25" s="78">
        <v>7</v>
      </c>
      <c r="H25" s="78">
        <v>6</v>
      </c>
      <c r="I25" s="78">
        <v>7</v>
      </c>
      <c r="J25" s="78">
        <v>6</v>
      </c>
      <c r="K25" s="78">
        <v>7</v>
      </c>
      <c r="L25" s="78">
        <v>6</v>
      </c>
      <c r="M25" s="78">
        <v>7</v>
      </c>
      <c r="N25" s="78">
        <v>6</v>
      </c>
      <c r="O25" s="78">
        <v>8</v>
      </c>
      <c r="P25" s="78">
        <v>7</v>
      </c>
      <c r="Q25" s="78">
        <v>9</v>
      </c>
      <c r="R25" s="78">
        <v>7</v>
      </c>
      <c r="S25" s="78">
        <v>10</v>
      </c>
      <c r="T25" s="78">
        <v>8</v>
      </c>
      <c r="U25" s="78">
        <v>10</v>
      </c>
      <c r="V25" s="78">
        <v>9</v>
      </c>
      <c r="W25" s="78">
        <v>11</v>
      </c>
      <c r="X25" s="78">
        <v>10</v>
      </c>
      <c r="Y25" s="78">
        <v>12</v>
      </c>
      <c r="Z25" s="78">
        <v>10</v>
      </c>
      <c r="AA25" s="78">
        <v>13</v>
      </c>
      <c r="AB25" s="78">
        <v>11</v>
      </c>
      <c r="AC25" s="78">
        <v>13</v>
      </c>
      <c r="AD25" s="78">
        <v>11</v>
      </c>
      <c r="AE25" s="78">
        <v>13</v>
      </c>
      <c r="AF25" s="78">
        <v>11</v>
      </c>
      <c r="AG25" s="78">
        <v>12</v>
      </c>
      <c r="AH25" s="78">
        <v>12</v>
      </c>
      <c r="AI25" s="78">
        <v>12</v>
      </c>
      <c r="AJ25" s="78">
        <v>11</v>
      </c>
      <c r="AK25" s="78">
        <v>12</v>
      </c>
      <c r="AL25" s="78">
        <v>10</v>
      </c>
      <c r="AM25" s="78">
        <v>11</v>
      </c>
      <c r="AN25" s="78">
        <v>10</v>
      </c>
      <c r="AO25" s="78">
        <v>10</v>
      </c>
      <c r="AP25" s="78">
        <v>9</v>
      </c>
      <c r="AQ25" s="78">
        <v>10</v>
      </c>
      <c r="AR25" s="78">
        <v>8</v>
      </c>
      <c r="AS25" s="78">
        <v>32</v>
      </c>
      <c r="AT25" s="78">
        <v>28</v>
      </c>
      <c r="AU25" s="78">
        <v>19</v>
      </c>
      <c r="AV25" s="78">
        <v>17</v>
      </c>
      <c r="AW25" s="78">
        <v>30</v>
      </c>
      <c r="AX25" s="78">
        <v>26</v>
      </c>
      <c r="AY25" s="78">
        <v>30</v>
      </c>
      <c r="AZ25" s="78">
        <v>26</v>
      </c>
      <c r="BA25" s="78">
        <v>42</v>
      </c>
      <c r="BB25" s="78">
        <v>36</v>
      </c>
      <c r="BC25" s="78">
        <v>27</v>
      </c>
      <c r="BD25" s="78">
        <v>24</v>
      </c>
      <c r="BE25" s="78">
        <v>50</v>
      </c>
      <c r="BF25" s="78">
        <v>43</v>
      </c>
      <c r="BG25" s="78">
        <v>54</v>
      </c>
      <c r="BH25" s="78">
        <v>46</v>
      </c>
      <c r="BI25" s="78">
        <v>55</v>
      </c>
      <c r="BJ25" s="78">
        <v>48</v>
      </c>
      <c r="BK25" s="78">
        <v>39</v>
      </c>
      <c r="BL25" s="78">
        <v>33</v>
      </c>
      <c r="BM25" s="78">
        <v>35</v>
      </c>
      <c r="BN25" s="78">
        <v>30</v>
      </c>
      <c r="BO25" s="78">
        <v>26</v>
      </c>
      <c r="BP25" s="78">
        <v>22</v>
      </c>
      <c r="BQ25" s="78">
        <v>18</v>
      </c>
      <c r="BR25" s="78">
        <v>16</v>
      </c>
    </row>
    <row r="26" spans="1:70" x14ac:dyDescent="0.25">
      <c r="A26" s="58" t="s">
        <v>774</v>
      </c>
      <c r="B26" s="73">
        <v>1227</v>
      </c>
      <c r="C26" s="73">
        <v>658</v>
      </c>
      <c r="D26" s="73">
        <v>569</v>
      </c>
      <c r="E26" s="73">
        <v>7</v>
      </c>
      <c r="F26" s="73">
        <v>6</v>
      </c>
      <c r="G26" s="73">
        <v>7</v>
      </c>
      <c r="H26" s="73">
        <v>6</v>
      </c>
      <c r="I26" s="73">
        <v>7</v>
      </c>
      <c r="J26" s="73">
        <v>6</v>
      </c>
      <c r="K26" s="73">
        <v>7</v>
      </c>
      <c r="L26" s="73">
        <v>6</v>
      </c>
      <c r="M26" s="73">
        <v>7</v>
      </c>
      <c r="N26" s="73">
        <v>6</v>
      </c>
      <c r="O26" s="73">
        <v>8</v>
      </c>
      <c r="P26" s="73">
        <v>7</v>
      </c>
      <c r="Q26" s="73">
        <v>9</v>
      </c>
      <c r="R26" s="73">
        <v>7</v>
      </c>
      <c r="S26" s="73">
        <v>10</v>
      </c>
      <c r="T26" s="73">
        <v>8</v>
      </c>
      <c r="U26" s="73">
        <v>10</v>
      </c>
      <c r="V26" s="73">
        <v>9</v>
      </c>
      <c r="W26" s="73">
        <v>11</v>
      </c>
      <c r="X26" s="73">
        <v>10</v>
      </c>
      <c r="Y26" s="73">
        <v>12</v>
      </c>
      <c r="Z26" s="73">
        <v>10</v>
      </c>
      <c r="AA26" s="73">
        <v>13</v>
      </c>
      <c r="AB26" s="73">
        <v>11</v>
      </c>
      <c r="AC26" s="73">
        <v>13</v>
      </c>
      <c r="AD26" s="73">
        <v>11</v>
      </c>
      <c r="AE26" s="73">
        <v>13</v>
      </c>
      <c r="AF26" s="73">
        <v>11</v>
      </c>
      <c r="AG26" s="73">
        <v>12</v>
      </c>
      <c r="AH26" s="73">
        <v>12</v>
      </c>
      <c r="AI26" s="73">
        <v>12</v>
      </c>
      <c r="AJ26" s="73">
        <v>11</v>
      </c>
      <c r="AK26" s="73">
        <v>12</v>
      </c>
      <c r="AL26" s="73">
        <v>10</v>
      </c>
      <c r="AM26" s="73">
        <v>11</v>
      </c>
      <c r="AN26" s="73">
        <v>10</v>
      </c>
      <c r="AO26" s="73">
        <v>10</v>
      </c>
      <c r="AP26" s="73">
        <v>9</v>
      </c>
      <c r="AQ26" s="73">
        <v>10</v>
      </c>
      <c r="AR26" s="73">
        <v>8</v>
      </c>
      <c r="AS26" s="73">
        <v>32</v>
      </c>
      <c r="AT26" s="73">
        <v>28</v>
      </c>
      <c r="AU26" s="73">
        <v>19</v>
      </c>
      <c r="AV26" s="73">
        <v>17</v>
      </c>
      <c r="AW26" s="73">
        <v>30</v>
      </c>
      <c r="AX26" s="73">
        <v>26</v>
      </c>
      <c r="AY26" s="73">
        <v>30</v>
      </c>
      <c r="AZ26" s="73">
        <v>26</v>
      </c>
      <c r="BA26" s="73">
        <v>42</v>
      </c>
      <c r="BB26" s="73">
        <v>36</v>
      </c>
      <c r="BC26" s="73">
        <v>27</v>
      </c>
      <c r="BD26" s="73">
        <v>24</v>
      </c>
      <c r="BE26" s="73">
        <v>50</v>
      </c>
      <c r="BF26" s="73">
        <v>43</v>
      </c>
      <c r="BG26" s="73">
        <v>54</v>
      </c>
      <c r="BH26" s="73">
        <v>46</v>
      </c>
      <c r="BI26" s="73">
        <v>55</v>
      </c>
      <c r="BJ26" s="73">
        <v>48</v>
      </c>
      <c r="BK26" s="73">
        <v>39</v>
      </c>
      <c r="BL26" s="73">
        <v>33</v>
      </c>
      <c r="BM26" s="73">
        <v>35</v>
      </c>
      <c r="BN26" s="73">
        <v>30</v>
      </c>
      <c r="BO26" s="73">
        <v>26</v>
      </c>
      <c r="BP26" s="73">
        <v>22</v>
      </c>
      <c r="BQ26" s="73">
        <v>18</v>
      </c>
      <c r="BR26" s="73">
        <v>16</v>
      </c>
    </row>
    <row r="27" spans="1:70" x14ac:dyDescent="0.25">
      <c r="A27" s="69" t="s">
        <v>57</v>
      </c>
      <c r="B27" s="78">
        <v>2487</v>
      </c>
      <c r="C27" s="78">
        <v>1330</v>
      </c>
      <c r="D27" s="78">
        <v>1157</v>
      </c>
      <c r="E27" s="78">
        <v>26</v>
      </c>
      <c r="F27" s="78">
        <v>23</v>
      </c>
      <c r="G27" s="78">
        <v>24</v>
      </c>
      <c r="H27" s="78">
        <v>20</v>
      </c>
      <c r="I27" s="78">
        <v>22</v>
      </c>
      <c r="J27" s="78">
        <v>19</v>
      </c>
      <c r="K27" s="78">
        <v>21</v>
      </c>
      <c r="L27" s="78">
        <v>18</v>
      </c>
      <c r="M27" s="78">
        <v>21</v>
      </c>
      <c r="N27" s="78">
        <v>19</v>
      </c>
      <c r="O27" s="78">
        <v>22</v>
      </c>
      <c r="P27" s="78">
        <v>20</v>
      </c>
      <c r="Q27" s="78">
        <v>24</v>
      </c>
      <c r="R27" s="78">
        <v>21</v>
      </c>
      <c r="S27" s="78">
        <v>26</v>
      </c>
      <c r="T27" s="78">
        <v>22</v>
      </c>
      <c r="U27" s="78">
        <v>28</v>
      </c>
      <c r="V27" s="78">
        <v>24</v>
      </c>
      <c r="W27" s="78">
        <v>30</v>
      </c>
      <c r="X27" s="78">
        <v>26</v>
      </c>
      <c r="Y27" s="78">
        <v>32</v>
      </c>
      <c r="Z27" s="78">
        <v>28</v>
      </c>
      <c r="AA27" s="78">
        <v>35</v>
      </c>
      <c r="AB27" s="78">
        <v>30</v>
      </c>
      <c r="AC27" s="78">
        <v>36</v>
      </c>
      <c r="AD27" s="78">
        <v>31</v>
      </c>
      <c r="AE27" s="78">
        <v>34</v>
      </c>
      <c r="AF27" s="78">
        <v>30</v>
      </c>
      <c r="AG27" s="78">
        <v>31</v>
      </c>
      <c r="AH27" s="78">
        <v>27</v>
      </c>
      <c r="AI27" s="78">
        <v>28</v>
      </c>
      <c r="AJ27" s="78">
        <v>24</v>
      </c>
      <c r="AK27" s="78">
        <v>25</v>
      </c>
      <c r="AL27" s="78">
        <v>21</v>
      </c>
      <c r="AM27" s="78">
        <v>22</v>
      </c>
      <c r="AN27" s="78">
        <v>19</v>
      </c>
      <c r="AO27" s="78">
        <v>20</v>
      </c>
      <c r="AP27" s="78">
        <v>18</v>
      </c>
      <c r="AQ27" s="78">
        <v>20</v>
      </c>
      <c r="AR27" s="78">
        <v>17</v>
      </c>
      <c r="AS27" s="78">
        <v>91</v>
      </c>
      <c r="AT27" s="78">
        <v>79</v>
      </c>
      <c r="AU27" s="78">
        <v>74</v>
      </c>
      <c r="AV27" s="78">
        <v>65</v>
      </c>
      <c r="AW27" s="78">
        <v>85</v>
      </c>
      <c r="AX27" s="78">
        <v>74</v>
      </c>
      <c r="AY27" s="78">
        <v>82</v>
      </c>
      <c r="AZ27" s="78">
        <v>71</v>
      </c>
      <c r="BA27" s="78">
        <v>104</v>
      </c>
      <c r="BB27" s="78">
        <v>91</v>
      </c>
      <c r="BC27" s="78">
        <v>90</v>
      </c>
      <c r="BD27" s="78">
        <v>78</v>
      </c>
      <c r="BE27" s="78">
        <v>55</v>
      </c>
      <c r="BF27" s="78">
        <v>47</v>
      </c>
      <c r="BG27" s="78">
        <v>55</v>
      </c>
      <c r="BH27" s="78">
        <v>48</v>
      </c>
      <c r="BI27" s="78">
        <v>44</v>
      </c>
      <c r="BJ27" s="78">
        <v>39</v>
      </c>
      <c r="BK27" s="78">
        <v>41</v>
      </c>
      <c r="BL27" s="78">
        <v>36</v>
      </c>
      <c r="BM27" s="78">
        <v>27</v>
      </c>
      <c r="BN27" s="78">
        <v>23</v>
      </c>
      <c r="BO27" s="78">
        <v>28</v>
      </c>
      <c r="BP27" s="78">
        <v>25</v>
      </c>
      <c r="BQ27" s="78">
        <v>27</v>
      </c>
      <c r="BR27" s="78">
        <v>24</v>
      </c>
    </row>
    <row r="28" spans="1:70" x14ac:dyDescent="0.25">
      <c r="A28" s="58" t="s">
        <v>775</v>
      </c>
      <c r="B28" s="73">
        <v>2487</v>
      </c>
      <c r="C28" s="73">
        <v>1330</v>
      </c>
      <c r="D28" s="73">
        <v>1157</v>
      </c>
      <c r="E28" s="73">
        <v>26</v>
      </c>
      <c r="F28" s="73">
        <v>23</v>
      </c>
      <c r="G28" s="73">
        <v>24</v>
      </c>
      <c r="H28" s="73">
        <v>20</v>
      </c>
      <c r="I28" s="73">
        <v>22</v>
      </c>
      <c r="J28" s="73">
        <v>19</v>
      </c>
      <c r="K28" s="73">
        <v>21</v>
      </c>
      <c r="L28" s="73">
        <v>18</v>
      </c>
      <c r="M28" s="73">
        <v>21</v>
      </c>
      <c r="N28" s="73">
        <v>19</v>
      </c>
      <c r="O28" s="73">
        <v>22</v>
      </c>
      <c r="P28" s="73">
        <v>20</v>
      </c>
      <c r="Q28" s="73">
        <v>24</v>
      </c>
      <c r="R28" s="73">
        <v>21</v>
      </c>
      <c r="S28" s="73">
        <v>26</v>
      </c>
      <c r="T28" s="73">
        <v>22</v>
      </c>
      <c r="U28" s="73">
        <v>28</v>
      </c>
      <c r="V28" s="73">
        <v>24</v>
      </c>
      <c r="W28" s="73">
        <v>30</v>
      </c>
      <c r="X28" s="73">
        <v>26</v>
      </c>
      <c r="Y28" s="73">
        <v>32</v>
      </c>
      <c r="Z28" s="73">
        <v>28</v>
      </c>
      <c r="AA28" s="73">
        <v>35</v>
      </c>
      <c r="AB28" s="73">
        <v>30</v>
      </c>
      <c r="AC28" s="73">
        <v>36</v>
      </c>
      <c r="AD28" s="73">
        <v>31</v>
      </c>
      <c r="AE28" s="73">
        <v>34</v>
      </c>
      <c r="AF28" s="73">
        <v>30</v>
      </c>
      <c r="AG28" s="73">
        <v>31</v>
      </c>
      <c r="AH28" s="73">
        <v>27</v>
      </c>
      <c r="AI28" s="73">
        <v>28</v>
      </c>
      <c r="AJ28" s="73">
        <v>24</v>
      </c>
      <c r="AK28" s="73">
        <v>25</v>
      </c>
      <c r="AL28" s="73">
        <v>21</v>
      </c>
      <c r="AM28" s="73">
        <v>22</v>
      </c>
      <c r="AN28" s="73">
        <v>19</v>
      </c>
      <c r="AO28" s="73">
        <v>20</v>
      </c>
      <c r="AP28" s="73">
        <v>18</v>
      </c>
      <c r="AQ28" s="73">
        <v>20</v>
      </c>
      <c r="AR28" s="73">
        <v>17</v>
      </c>
      <c r="AS28" s="73">
        <v>91</v>
      </c>
      <c r="AT28" s="73">
        <v>79</v>
      </c>
      <c r="AU28" s="73">
        <v>74</v>
      </c>
      <c r="AV28" s="73">
        <v>65</v>
      </c>
      <c r="AW28" s="73">
        <v>85</v>
      </c>
      <c r="AX28" s="73">
        <v>74</v>
      </c>
      <c r="AY28" s="73">
        <v>82</v>
      </c>
      <c r="AZ28" s="73">
        <v>71</v>
      </c>
      <c r="BA28" s="73">
        <v>104</v>
      </c>
      <c r="BB28" s="73">
        <v>91</v>
      </c>
      <c r="BC28" s="73">
        <v>90</v>
      </c>
      <c r="BD28" s="73">
        <v>78</v>
      </c>
      <c r="BE28" s="73">
        <v>55</v>
      </c>
      <c r="BF28" s="73">
        <v>47</v>
      </c>
      <c r="BG28" s="73">
        <v>55</v>
      </c>
      <c r="BH28" s="73">
        <v>48</v>
      </c>
      <c r="BI28" s="73">
        <v>44</v>
      </c>
      <c r="BJ28" s="73">
        <v>39</v>
      </c>
      <c r="BK28" s="73">
        <v>41</v>
      </c>
      <c r="BL28" s="73">
        <v>36</v>
      </c>
      <c r="BM28" s="73">
        <v>27</v>
      </c>
      <c r="BN28" s="73">
        <v>23</v>
      </c>
      <c r="BO28" s="73">
        <v>28</v>
      </c>
      <c r="BP28" s="73">
        <v>25</v>
      </c>
      <c r="BQ28" s="73">
        <v>27</v>
      </c>
      <c r="BR28" s="73">
        <v>24</v>
      </c>
    </row>
    <row r="29" spans="1:70" x14ac:dyDescent="0.25">
      <c r="A29" s="194" t="s">
        <v>520</v>
      </c>
      <c r="B29" s="182">
        <v>30678</v>
      </c>
      <c r="C29" s="182">
        <v>15990</v>
      </c>
      <c r="D29" s="182">
        <v>14688</v>
      </c>
      <c r="E29" s="182">
        <v>324</v>
      </c>
      <c r="F29" s="182">
        <v>296</v>
      </c>
      <c r="G29" s="182">
        <v>327</v>
      </c>
      <c r="H29" s="182">
        <v>299</v>
      </c>
      <c r="I29" s="182">
        <v>330</v>
      </c>
      <c r="J29" s="182">
        <v>304</v>
      </c>
      <c r="K29" s="182">
        <v>335</v>
      </c>
      <c r="L29" s="182">
        <v>310</v>
      </c>
      <c r="M29" s="182">
        <v>343</v>
      </c>
      <c r="N29" s="182">
        <v>317</v>
      </c>
      <c r="O29" s="182">
        <v>352</v>
      </c>
      <c r="P29" s="182">
        <v>324</v>
      </c>
      <c r="Q29" s="182">
        <v>360</v>
      </c>
      <c r="R29" s="182">
        <v>330</v>
      </c>
      <c r="S29" s="182">
        <v>368</v>
      </c>
      <c r="T29" s="182">
        <v>335</v>
      </c>
      <c r="U29" s="182">
        <v>372</v>
      </c>
      <c r="V29" s="182">
        <v>342</v>
      </c>
      <c r="W29" s="182">
        <v>375</v>
      </c>
      <c r="X29" s="182">
        <v>343</v>
      </c>
      <c r="Y29" s="182">
        <v>376</v>
      </c>
      <c r="Z29" s="182">
        <v>346</v>
      </c>
      <c r="AA29" s="182">
        <v>381</v>
      </c>
      <c r="AB29" s="182">
        <v>347</v>
      </c>
      <c r="AC29" s="182">
        <v>372</v>
      </c>
      <c r="AD29" s="182">
        <v>340</v>
      </c>
      <c r="AE29" s="182">
        <v>345</v>
      </c>
      <c r="AF29" s="182">
        <v>317</v>
      </c>
      <c r="AG29" s="182">
        <v>307</v>
      </c>
      <c r="AH29" s="182">
        <v>283</v>
      </c>
      <c r="AI29" s="182">
        <v>273</v>
      </c>
      <c r="AJ29" s="182">
        <v>247</v>
      </c>
      <c r="AK29" s="182">
        <v>237</v>
      </c>
      <c r="AL29" s="182">
        <v>213</v>
      </c>
      <c r="AM29" s="182">
        <v>206</v>
      </c>
      <c r="AN29" s="182">
        <v>188</v>
      </c>
      <c r="AO29" s="182">
        <v>191</v>
      </c>
      <c r="AP29" s="182">
        <v>174</v>
      </c>
      <c r="AQ29" s="182">
        <v>188</v>
      </c>
      <c r="AR29" s="182">
        <v>168</v>
      </c>
      <c r="AS29" s="182">
        <v>888</v>
      </c>
      <c r="AT29" s="182">
        <v>818</v>
      </c>
      <c r="AU29" s="182">
        <v>1011</v>
      </c>
      <c r="AV29" s="182">
        <v>937</v>
      </c>
      <c r="AW29" s="182">
        <v>1053</v>
      </c>
      <c r="AX29" s="182">
        <v>975</v>
      </c>
      <c r="AY29" s="182">
        <v>973</v>
      </c>
      <c r="AZ29" s="182">
        <v>897</v>
      </c>
      <c r="BA29" s="182">
        <v>1090</v>
      </c>
      <c r="BB29" s="182">
        <v>1002</v>
      </c>
      <c r="BC29" s="182">
        <v>897</v>
      </c>
      <c r="BD29" s="182">
        <v>826</v>
      </c>
      <c r="BE29" s="182">
        <v>793</v>
      </c>
      <c r="BF29" s="182">
        <v>725</v>
      </c>
      <c r="BG29" s="182">
        <v>737</v>
      </c>
      <c r="BH29" s="182">
        <v>673</v>
      </c>
      <c r="BI29" s="182">
        <v>661</v>
      </c>
      <c r="BJ29" s="182">
        <v>608</v>
      </c>
      <c r="BK29" s="182">
        <v>563</v>
      </c>
      <c r="BL29" s="182">
        <v>520</v>
      </c>
      <c r="BM29" s="182">
        <v>427</v>
      </c>
      <c r="BN29" s="182">
        <v>390</v>
      </c>
      <c r="BO29" s="182">
        <v>291</v>
      </c>
      <c r="BP29" s="182">
        <v>269</v>
      </c>
      <c r="BQ29" s="182">
        <v>244</v>
      </c>
      <c r="BR29" s="182">
        <v>225</v>
      </c>
    </row>
    <row r="30" spans="1:70" x14ac:dyDescent="0.25">
      <c r="A30" s="84" t="s">
        <v>91</v>
      </c>
    </row>
    <row r="31" spans="1:70" x14ac:dyDescent="0.25">
      <c r="A31" s="47" t="s">
        <v>305</v>
      </c>
    </row>
    <row r="32" spans="1:70" x14ac:dyDescent="0.25">
      <c r="A32" s="85" t="s">
        <v>93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BR31"/>
  <sheetViews>
    <sheetView workbookViewId="0"/>
  </sheetViews>
  <sheetFormatPr baseColWidth="10" defaultRowHeight="15" x14ac:dyDescent="0.25"/>
  <cols>
    <col min="1" max="1" width="23.140625" style="87" customWidth="1"/>
  </cols>
  <sheetData>
    <row r="1" spans="1:70" ht="15.75" x14ac:dyDescent="0.25">
      <c r="A1" s="138" t="s">
        <v>873</v>
      </c>
    </row>
    <row r="5" spans="1:70" x14ac:dyDescent="0.25">
      <c r="A5" s="101" t="s">
        <v>431</v>
      </c>
      <c r="B5" s="90" t="s">
        <v>14</v>
      </c>
      <c r="C5" s="90" t="s">
        <v>363</v>
      </c>
      <c r="D5" s="90" t="s">
        <v>364</v>
      </c>
      <c r="E5" s="90" t="s">
        <v>365</v>
      </c>
      <c r="F5" s="90" t="s">
        <v>366</v>
      </c>
      <c r="G5" s="90" t="s">
        <v>367</v>
      </c>
      <c r="H5" s="90" t="s">
        <v>368</v>
      </c>
      <c r="I5" s="90" t="s">
        <v>369</v>
      </c>
      <c r="J5" s="90" t="s">
        <v>370</v>
      </c>
      <c r="K5" s="90" t="s">
        <v>371</v>
      </c>
      <c r="L5" s="90" t="s">
        <v>372</v>
      </c>
      <c r="M5" s="90" t="s">
        <v>373</v>
      </c>
      <c r="N5" s="90" t="s">
        <v>374</v>
      </c>
      <c r="O5" s="90" t="s">
        <v>375</v>
      </c>
      <c r="P5" s="90" t="s">
        <v>376</v>
      </c>
      <c r="Q5" s="90" t="s">
        <v>377</v>
      </c>
      <c r="R5" s="90" t="s">
        <v>378</v>
      </c>
      <c r="S5" s="90" t="s">
        <v>379</v>
      </c>
      <c r="T5" s="90" t="s">
        <v>380</v>
      </c>
      <c r="U5" s="90" t="s">
        <v>381</v>
      </c>
      <c r="V5" s="90" t="s">
        <v>382</v>
      </c>
      <c r="W5" s="90" t="s">
        <v>383</v>
      </c>
      <c r="X5" s="90" t="s">
        <v>384</v>
      </c>
      <c r="Y5" s="90" t="s">
        <v>385</v>
      </c>
      <c r="Z5" s="90" t="s">
        <v>386</v>
      </c>
      <c r="AA5" s="90" t="s">
        <v>387</v>
      </c>
      <c r="AB5" s="90" t="s">
        <v>388</v>
      </c>
      <c r="AC5" s="90" t="s">
        <v>389</v>
      </c>
      <c r="AD5" s="90" t="s">
        <v>390</v>
      </c>
      <c r="AE5" s="90" t="s">
        <v>391</v>
      </c>
      <c r="AF5" s="90" t="s">
        <v>392</v>
      </c>
      <c r="AG5" s="90" t="s">
        <v>393</v>
      </c>
      <c r="AH5" s="90" t="s">
        <v>394</v>
      </c>
      <c r="AI5" s="90" t="s">
        <v>395</v>
      </c>
      <c r="AJ5" s="90" t="s">
        <v>396</v>
      </c>
      <c r="AK5" s="90" t="s">
        <v>397</v>
      </c>
      <c r="AL5" s="90" t="s">
        <v>398</v>
      </c>
      <c r="AM5" s="90" t="s">
        <v>399</v>
      </c>
      <c r="AN5" s="90" t="s">
        <v>400</v>
      </c>
      <c r="AO5" s="90" t="s">
        <v>401</v>
      </c>
      <c r="AP5" s="90" t="s">
        <v>402</v>
      </c>
      <c r="AQ5" s="90" t="s">
        <v>403</v>
      </c>
      <c r="AR5" s="90" t="s">
        <v>404</v>
      </c>
      <c r="AS5" s="90" t="s">
        <v>405</v>
      </c>
      <c r="AT5" s="90" t="s">
        <v>406</v>
      </c>
      <c r="AU5" s="90" t="s">
        <v>407</v>
      </c>
      <c r="AV5" s="90" t="s">
        <v>408</v>
      </c>
      <c r="AW5" s="90" t="s">
        <v>409</v>
      </c>
      <c r="AX5" s="90" t="s">
        <v>410</v>
      </c>
      <c r="AY5" s="90" t="s">
        <v>411</v>
      </c>
      <c r="AZ5" s="90" t="s">
        <v>412</v>
      </c>
      <c r="BA5" s="90" t="s">
        <v>413</v>
      </c>
      <c r="BB5" s="90" t="s">
        <v>414</v>
      </c>
      <c r="BC5" s="90" t="s">
        <v>415</v>
      </c>
      <c r="BD5" s="90" t="s">
        <v>416</v>
      </c>
      <c r="BE5" s="90" t="s">
        <v>417</v>
      </c>
      <c r="BF5" s="90" t="s">
        <v>418</v>
      </c>
      <c r="BG5" s="90" t="s">
        <v>419</v>
      </c>
      <c r="BH5" s="90" t="s">
        <v>420</v>
      </c>
      <c r="BI5" s="90" t="s">
        <v>421</v>
      </c>
      <c r="BJ5" s="90" t="s">
        <v>422</v>
      </c>
      <c r="BK5" s="90" t="s">
        <v>423</v>
      </c>
      <c r="BL5" s="90" t="s">
        <v>424</v>
      </c>
      <c r="BM5" s="90" t="s">
        <v>425</v>
      </c>
      <c r="BN5" s="90" t="s">
        <v>426</v>
      </c>
      <c r="BO5" s="90" t="s">
        <v>427</v>
      </c>
      <c r="BP5" s="90" t="s">
        <v>428</v>
      </c>
      <c r="BQ5" s="90" t="s">
        <v>429</v>
      </c>
      <c r="BR5" s="90" t="s">
        <v>430</v>
      </c>
    </row>
    <row r="6" spans="1:70" x14ac:dyDescent="0.25">
      <c r="A6" s="69" t="s">
        <v>175</v>
      </c>
      <c r="B6" s="78">
        <v>2717</v>
      </c>
      <c r="C6" s="78">
        <v>1421</v>
      </c>
      <c r="D6" s="78">
        <v>1296</v>
      </c>
      <c r="E6" s="78">
        <v>44</v>
      </c>
      <c r="F6" s="78">
        <v>41</v>
      </c>
      <c r="G6" s="78">
        <v>37</v>
      </c>
      <c r="H6" s="78">
        <v>36</v>
      </c>
      <c r="I6" s="78">
        <v>34</v>
      </c>
      <c r="J6" s="78">
        <v>31</v>
      </c>
      <c r="K6" s="78">
        <v>31</v>
      </c>
      <c r="L6" s="78">
        <v>28</v>
      </c>
      <c r="M6" s="78">
        <v>30</v>
      </c>
      <c r="N6" s="78">
        <v>26</v>
      </c>
      <c r="O6" s="78">
        <v>28</v>
      </c>
      <c r="P6" s="78">
        <v>26</v>
      </c>
      <c r="Q6" s="78">
        <v>28</v>
      </c>
      <c r="R6" s="78">
        <v>25</v>
      </c>
      <c r="S6" s="78">
        <v>28</v>
      </c>
      <c r="T6" s="78">
        <v>26</v>
      </c>
      <c r="U6" s="78">
        <v>29</v>
      </c>
      <c r="V6" s="78">
        <v>26</v>
      </c>
      <c r="W6" s="78">
        <v>31</v>
      </c>
      <c r="X6" s="78">
        <v>27</v>
      </c>
      <c r="Y6" s="78">
        <v>31</v>
      </c>
      <c r="Z6" s="78">
        <v>29</v>
      </c>
      <c r="AA6" s="78">
        <v>33</v>
      </c>
      <c r="AB6" s="78">
        <v>30</v>
      </c>
      <c r="AC6" s="78">
        <v>33</v>
      </c>
      <c r="AD6" s="78">
        <v>31</v>
      </c>
      <c r="AE6" s="78">
        <v>31</v>
      </c>
      <c r="AF6" s="78">
        <v>29</v>
      </c>
      <c r="AG6" s="78">
        <v>28</v>
      </c>
      <c r="AH6" s="78">
        <v>25</v>
      </c>
      <c r="AI6" s="78">
        <v>24</v>
      </c>
      <c r="AJ6" s="78">
        <v>23</v>
      </c>
      <c r="AK6" s="78">
        <v>21</v>
      </c>
      <c r="AL6" s="78">
        <v>19</v>
      </c>
      <c r="AM6" s="78">
        <v>19</v>
      </c>
      <c r="AN6" s="78">
        <v>17</v>
      </c>
      <c r="AO6" s="78">
        <v>17</v>
      </c>
      <c r="AP6" s="78">
        <v>17</v>
      </c>
      <c r="AQ6" s="78">
        <v>18</v>
      </c>
      <c r="AR6" s="78">
        <v>17</v>
      </c>
      <c r="AS6" s="78">
        <v>96</v>
      </c>
      <c r="AT6" s="78">
        <v>88</v>
      </c>
      <c r="AU6" s="78">
        <v>106</v>
      </c>
      <c r="AV6" s="78">
        <v>97</v>
      </c>
      <c r="AW6" s="78">
        <v>111</v>
      </c>
      <c r="AX6" s="78">
        <v>100</v>
      </c>
      <c r="AY6" s="78">
        <v>90</v>
      </c>
      <c r="AZ6" s="78">
        <v>81</v>
      </c>
      <c r="BA6" s="78">
        <v>88</v>
      </c>
      <c r="BB6" s="78">
        <v>80</v>
      </c>
      <c r="BC6" s="78">
        <v>76</v>
      </c>
      <c r="BD6" s="78">
        <v>70</v>
      </c>
      <c r="BE6" s="78">
        <v>63</v>
      </c>
      <c r="BF6" s="78">
        <v>57</v>
      </c>
      <c r="BG6" s="78">
        <v>63</v>
      </c>
      <c r="BH6" s="78">
        <v>57</v>
      </c>
      <c r="BI6" s="78">
        <v>44</v>
      </c>
      <c r="BJ6" s="78">
        <v>40</v>
      </c>
      <c r="BK6" s="78">
        <v>30</v>
      </c>
      <c r="BL6" s="78">
        <v>27</v>
      </c>
      <c r="BM6" s="78">
        <v>33</v>
      </c>
      <c r="BN6" s="78">
        <v>29</v>
      </c>
      <c r="BO6" s="78">
        <v>24</v>
      </c>
      <c r="BP6" s="78">
        <v>21</v>
      </c>
      <c r="BQ6" s="78">
        <v>22</v>
      </c>
      <c r="BR6" s="78">
        <v>20</v>
      </c>
    </row>
    <row r="7" spans="1:70" x14ac:dyDescent="0.25">
      <c r="A7" s="58" t="s">
        <v>777</v>
      </c>
      <c r="B7" s="73">
        <v>1141</v>
      </c>
      <c r="C7" s="73">
        <v>597</v>
      </c>
      <c r="D7" s="73">
        <v>544</v>
      </c>
      <c r="E7" s="73">
        <v>18</v>
      </c>
      <c r="F7" s="73">
        <v>18</v>
      </c>
      <c r="G7" s="73">
        <v>16</v>
      </c>
      <c r="H7" s="73">
        <v>15</v>
      </c>
      <c r="I7" s="73">
        <v>14</v>
      </c>
      <c r="J7" s="73">
        <v>13</v>
      </c>
      <c r="K7" s="73">
        <v>13</v>
      </c>
      <c r="L7" s="73">
        <v>12</v>
      </c>
      <c r="M7" s="73">
        <v>13</v>
      </c>
      <c r="N7" s="73">
        <v>11</v>
      </c>
      <c r="O7" s="73">
        <v>12</v>
      </c>
      <c r="P7" s="73">
        <v>11</v>
      </c>
      <c r="Q7" s="73">
        <v>12</v>
      </c>
      <c r="R7" s="73">
        <v>10</v>
      </c>
      <c r="S7" s="73">
        <v>12</v>
      </c>
      <c r="T7" s="73">
        <v>11</v>
      </c>
      <c r="U7" s="73">
        <v>12</v>
      </c>
      <c r="V7" s="73">
        <v>11</v>
      </c>
      <c r="W7" s="73">
        <v>13</v>
      </c>
      <c r="X7" s="73">
        <v>11</v>
      </c>
      <c r="Y7" s="73">
        <v>13</v>
      </c>
      <c r="Z7" s="73">
        <v>12</v>
      </c>
      <c r="AA7" s="73">
        <v>14</v>
      </c>
      <c r="AB7" s="73">
        <v>12</v>
      </c>
      <c r="AC7" s="73">
        <v>14</v>
      </c>
      <c r="AD7" s="73">
        <v>13</v>
      </c>
      <c r="AE7" s="73">
        <v>13</v>
      </c>
      <c r="AF7" s="73">
        <v>12</v>
      </c>
      <c r="AG7" s="73">
        <v>12</v>
      </c>
      <c r="AH7" s="73">
        <v>10</v>
      </c>
      <c r="AI7" s="73">
        <v>10</v>
      </c>
      <c r="AJ7" s="73">
        <v>10</v>
      </c>
      <c r="AK7" s="73">
        <v>9</v>
      </c>
      <c r="AL7" s="73">
        <v>8</v>
      </c>
      <c r="AM7" s="73">
        <v>8</v>
      </c>
      <c r="AN7" s="73">
        <v>7</v>
      </c>
      <c r="AO7" s="73">
        <v>7</v>
      </c>
      <c r="AP7" s="73">
        <v>7</v>
      </c>
      <c r="AQ7" s="73">
        <v>8</v>
      </c>
      <c r="AR7" s="73">
        <v>7</v>
      </c>
      <c r="AS7" s="73">
        <v>40</v>
      </c>
      <c r="AT7" s="73">
        <v>37</v>
      </c>
      <c r="AU7" s="73">
        <v>44</v>
      </c>
      <c r="AV7" s="73">
        <v>41</v>
      </c>
      <c r="AW7" s="73">
        <v>47</v>
      </c>
      <c r="AX7" s="73">
        <v>42</v>
      </c>
      <c r="AY7" s="73">
        <v>38</v>
      </c>
      <c r="AZ7" s="73">
        <v>34</v>
      </c>
      <c r="BA7" s="73">
        <v>37</v>
      </c>
      <c r="BB7" s="73">
        <v>34</v>
      </c>
      <c r="BC7" s="73">
        <v>32</v>
      </c>
      <c r="BD7" s="73">
        <v>29</v>
      </c>
      <c r="BE7" s="73">
        <v>26</v>
      </c>
      <c r="BF7" s="73">
        <v>24</v>
      </c>
      <c r="BG7" s="73">
        <v>26</v>
      </c>
      <c r="BH7" s="73">
        <v>24</v>
      </c>
      <c r="BI7" s="73">
        <v>18</v>
      </c>
      <c r="BJ7" s="73">
        <v>17</v>
      </c>
      <c r="BK7" s="73">
        <v>13</v>
      </c>
      <c r="BL7" s="73">
        <v>11</v>
      </c>
      <c r="BM7" s="73">
        <v>14</v>
      </c>
      <c r="BN7" s="73">
        <v>12</v>
      </c>
      <c r="BO7" s="73">
        <v>10</v>
      </c>
      <c r="BP7" s="73">
        <v>9</v>
      </c>
      <c r="BQ7" s="73">
        <v>9</v>
      </c>
      <c r="BR7" s="73">
        <v>9</v>
      </c>
    </row>
    <row r="8" spans="1:70" x14ac:dyDescent="0.25">
      <c r="A8" s="58" t="s">
        <v>778</v>
      </c>
      <c r="B8" s="73">
        <v>1576</v>
      </c>
      <c r="C8" s="73">
        <v>824</v>
      </c>
      <c r="D8" s="73">
        <v>752</v>
      </c>
      <c r="E8" s="73">
        <v>26</v>
      </c>
      <c r="F8" s="73">
        <v>23</v>
      </c>
      <c r="G8" s="73">
        <v>21</v>
      </c>
      <c r="H8" s="73">
        <v>21</v>
      </c>
      <c r="I8" s="73">
        <v>20</v>
      </c>
      <c r="J8" s="73">
        <v>18</v>
      </c>
      <c r="K8" s="73">
        <v>18</v>
      </c>
      <c r="L8" s="73">
        <v>16</v>
      </c>
      <c r="M8" s="73">
        <v>17</v>
      </c>
      <c r="N8" s="73">
        <v>15</v>
      </c>
      <c r="O8" s="73">
        <v>16</v>
      </c>
      <c r="P8" s="73">
        <v>15</v>
      </c>
      <c r="Q8" s="73">
        <v>16</v>
      </c>
      <c r="R8" s="73">
        <v>15</v>
      </c>
      <c r="S8" s="73">
        <v>16</v>
      </c>
      <c r="T8" s="73">
        <v>15</v>
      </c>
      <c r="U8" s="73">
        <v>17</v>
      </c>
      <c r="V8" s="73">
        <v>15</v>
      </c>
      <c r="W8" s="73">
        <v>18</v>
      </c>
      <c r="X8" s="73">
        <v>16</v>
      </c>
      <c r="Y8" s="73">
        <v>18</v>
      </c>
      <c r="Z8" s="73">
        <v>17</v>
      </c>
      <c r="AA8" s="73">
        <v>19</v>
      </c>
      <c r="AB8" s="73">
        <v>18</v>
      </c>
      <c r="AC8" s="73">
        <v>19</v>
      </c>
      <c r="AD8" s="73">
        <v>18</v>
      </c>
      <c r="AE8" s="73">
        <v>18</v>
      </c>
      <c r="AF8" s="73">
        <v>17</v>
      </c>
      <c r="AG8" s="73">
        <v>16</v>
      </c>
      <c r="AH8" s="73">
        <v>15</v>
      </c>
      <c r="AI8" s="73">
        <v>14</v>
      </c>
      <c r="AJ8" s="73">
        <v>13</v>
      </c>
      <c r="AK8" s="73">
        <v>12</v>
      </c>
      <c r="AL8" s="73">
        <v>11</v>
      </c>
      <c r="AM8" s="73">
        <v>11</v>
      </c>
      <c r="AN8" s="73">
        <v>10</v>
      </c>
      <c r="AO8" s="73">
        <v>10</v>
      </c>
      <c r="AP8" s="73">
        <v>10</v>
      </c>
      <c r="AQ8" s="73">
        <v>10</v>
      </c>
      <c r="AR8" s="73">
        <v>10</v>
      </c>
      <c r="AS8" s="73">
        <v>56</v>
      </c>
      <c r="AT8" s="73">
        <v>51</v>
      </c>
      <c r="AU8" s="73">
        <v>62</v>
      </c>
      <c r="AV8" s="73">
        <v>56</v>
      </c>
      <c r="AW8" s="73">
        <v>64</v>
      </c>
      <c r="AX8" s="73">
        <v>58</v>
      </c>
      <c r="AY8" s="73">
        <v>52</v>
      </c>
      <c r="AZ8" s="73">
        <v>47</v>
      </c>
      <c r="BA8" s="73">
        <v>51</v>
      </c>
      <c r="BB8" s="73">
        <v>46</v>
      </c>
      <c r="BC8" s="73">
        <v>44</v>
      </c>
      <c r="BD8" s="73">
        <v>41</v>
      </c>
      <c r="BE8" s="73">
        <v>37</v>
      </c>
      <c r="BF8" s="73">
        <v>33</v>
      </c>
      <c r="BG8" s="73">
        <v>37</v>
      </c>
      <c r="BH8" s="73">
        <v>33</v>
      </c>
      <c r="BI8" s="73">
        <v>26</v>
      </c>
      <c r="BJ8" s="73">
        <v>23</v>
      </c>
      <c r="BK8" s="73">
        <v>17</v>
      </c>
      <c r="BL8" s="73">
        <v>16</v>
      </c>
      <c r="BM8" s="73">
        <v>19</v>
      </c>
      <c r="BN8" s="73">
        <v>17</v>
      </c>
      <c r="BO8" s="73">
        <v>14</v>
      </c>
      <c r="BP8" s="73">
        <v>12</v>
      </c>
      <c r="BQ8" s="73">
        <v>13</v>
      </c>
      <c r="BR8" s="73">
        <v>11</v>
      </c>
    </row>
    <row r="9" spans="1:70" x14ac:dyDescent="0.25">
      <c r="A9" s="69" t="s">
        <v>176</v>
      </c>
      <c r="B9" s="78">
        <v>11329</v>
      </c>
      <c r="C9" s="78">
        <v>5766</v>
      </c>
      <c r="D9" s="78">
        <v>5563</v>
      </c>
      <c r="E9" s="78">
        <v>152</v>
      </c>
      <c r="F9" s="78">
        <v>145</v>
      </c>
      <c r="G9" s="78">
        <v>152</v>
      </c>
      <c r="H9" s="78">
        <v>147</v>
      </c>
      <c r="I9" s="78">
        <v>151</v>
      </c>
      <c r="J9" s="78">
        <v>150</v>
      </c>
      <c r="K9" s="78">
        <v>153</v>
      </c>
      <c r="L9" s="78">
        <v>151</v>
      </c>
      <c r="M9" s="78">
        <v>155</v>
      </c>
      <c r="N9" s="78">
        <v>151</v>
      </c>
      <c r="O9" s="78">
        <v>158</v>
      </c>
      <c r="P9" s="78">
        <v>151</v>
      </c>
      <c r="Q9" s="78">
        <v>159</v>
      </c>
      <c r="R9" s="78">
        <v>151</v>
      </c>
      <c r="S9" s="78">
        <v>159</v>
      </c>
      <c r="T9" s="78">
        <v>152</v>
      </c>
      <c r="U9" s="78">
        <v>159</v>
      </c>
      <c r="V9" s="78">
        <v>151</v>
      </c>
      <c r="W9" s="78">
        <v>156</v>
      </c>
      <c r="X9" s="78">
        <v>150</v>
      </c>
      <c r="Y9" s="78">
        <v>154</v>
      </c>
      <c r="Z9" s="78">
        <v>149</v>
      </c>
      <c r="AA9" s="78">
        <v>152</v>
      </c>
      <c r="AB9" s="78">
        <v>149</v>
      </c>
      <c r="AC9" s="78">
        <v>147</v>
      </c>
      <c r="AD9" s="78">
        <v>143</v>
      </c>
      <c r="AE9" s="78">
        <v>135</v>
      </c>
      <c r="AF9" s="78">
        <v>131</v>
      </c>
      <c r="AG9" s="78">
        <v>119</v>
      </c>
      <c r="AH9" s="78">
        <v>116</v>
      </c>
      <c r="AI9" s="78">
        <v>104</v>
      </c>
      <c r="AJ9" s="78">
        <v>100</v>
      </c>
      <c r="AK9" s="78">
        <v>89</v>
      </c>
      <c r="AL9" s="78">
        <v>84</v>
      </c>
      <c r="AM9" s="78">
        <v>77</v>
      </c>
      <c r="AN9" s="78">
        <v>74</v>
      </c>
      <c r="AO9" s="78">
        <v>74</v>
      </c>
      <c r="AP9" s="78">
        <v>71</v>
      </c>
      <c r="AQ9" s="78">
        <v>76</v>
      </c>
      <c r="AR9" s="78">
        <v>73</v>
      </c>
      <c r="AS9" s="78">
        <v>406</v>
      </c>
      <c r="AT9" s="78">
        <v>392</v>
      </c>
      <c r="AU9" s="78">
        <v>444</v>
      </c>
      <c r="AV9" s="78">
        <v>429</v>
      </c>
      <c r="AW9" s="78">
        <v>433</v>
      </c>
      <c r="AX9" s="78">
        <v>418</v>
      </c>
      <c r="AY9" s="78">
        <v>349</v>
      </c>
      <c r="AZ9" s="78">
        <v>337</v>
      </c>
      <c r="BA9" s="78">
        <v>324</v>
      </c>
      <c r="BB9" s="78">
        <v>311</v>
      </c>
      <c r="BC9" s="78">
        <v>277</v>
      </c>
      <c r="BD9" s="78">
        <v>267</v>
      </c>
      <c r="BE9" s="78">
        <v>214</v>
      </c>
      <c r="BF9" s="78">
        <v>207</v>
      </c>
      <c r="BG9" s="78">
        <v>192</v>
      </c>
      <c r="BH9" s="78">
        <v>186</v>
      </c>
      <c r="BI9" s="78">
        <v>152</v>
      </c>
      <c r="BJ9" s="78">
        <v>148</v>
      </c>
      <c r="BK9" s="78">
        <v>95</v>
      </c>
      <c r="BL9" s="78">
        <v>91</v>
      </c>
      <c r="BM9" s="78">
        <v>77</v>
      </c>
      <c r="BN9" s="78">
        <v>74</v>
      </c>
      <c r="BO9" s="78">
        <v>45</v>
      </c>
      <c r="BP9" s="78">
        <v>41</v>
      </c>
      <c r="BQ9" s="78">
        <v>77</v>
      </c>
      <c r="BR9" s="78">
        <v>73</v>
      </c>
    </row>
    <row r="10" spans="1:70" x14ac:dyDescent="0.25">
      <c r="A10" s="58" t="s">
        <v>779</v>
      </c>
      <c r="B10" s="73">
        <v>8156</v>
      </c>
      <c r="C10" s="73">
        <v>4151</v>
      </c>
      <c r="D10" s="73">
        <v>4005</v>
      </c>
      <c r="E10" s="73">
        <v>110</v>
      </c>
      <c r="F10" s="73">
        <v>104</v>
      </c>
      <c r="G10" s="73">
        <v>110</v>
      </c>
      <c r="H10" s="73">
        <v>105</v>
      </c>
      <c r="I10" s="73">
        <v>110</v>
      </c>
      <c r="J10" s="73">
        <v>107</v>
      </c>
      <c r="K10" s="73">
        <v>111</v>
      </c>
      <c r="L10" s="73">
        <v>108</v>
      </c>
      <c r="M10" s="73">
        <v>112</v>
      </c>
      <c r="N10" s="73">
        <v>108</v>
      </c>
      <c r="O10" s="73">
        <v>113</v>
      </c>
      <c r="P10" s="73">
        <v>109</v>
      </c>
      <c r="Q10" s="73">
        <v>114</v>
      </c>
      <c r="R10" s="73">
        <v>109</v>
      </c>
      <c r="S10" s="73">
        <v>114</v>
      </c>
      <c r="T10" s="73">
        <v>110</v>
      </c>
      <c r="U10" s="73">
        <v>114</v>
      </c>
      <c r="V10" s="73">
        <v>109</v>
      </c>
      <c r="W10" s="73">
        <v>112</v>
      </c>
      <c r="X10" s="73">
        <v>108</v>
      </c>
      <c r="Y10" s="73">
        <v>111</v>
      </c>
      <c r="Z10" s="73">
        <v>107</v>
      </c>
      <c r="AA10" s="73">
        <v>110</v>
      </c>
      <c r="AB10" s="73">
        <v>107</v>
      </c>
      <c r="AC10" s="73">
        <v>106</v>
      </c>
      <c r="AD10" s="73">
        <v>103</v>
      </c>
      <c r="AE10" s="73">
        <v>97</v>
      </c>
      <c r="AF10" s="73">
        <v>94</v>
      </c>
      <c r="AG10" s="73">
        <v>86</v>
      </c>
      <c r="AH10" s="73">
        <v>83</v>
      </c>
      <c r="AI10" s="73">
        <v>75</v>
      </c>
      <c r="AJ10" s="73">
        <v>72</v>
      </c>
      <c r="AK10" s="73">
        <v>64</v>
      </c>
      <c r="AL10" s="73">
        <v>61</v>
      </c>
      <c r="AM10" s="73">
        <v>55</v>
      </c>
      <c r="AN10" s="73">
        <v>54</v>
      </c>
      <c r="AO10" s="73">
        <v>53</v>
      </c>
      <c r="AP10" s="73">
        <v>51</v>
      </c>
      <c r="AQ10" s="73">
        <v>54</v>
      </c>
      <c r="AR10" s="73">
        <v>53</v>
      </c>
      <c r="AS10" s="73">
        <v>292</v>
      </c>
      <c r="AT10" s="73">
        <v>282</v>
      </c>
      <c r="AU10" s="73">
        <v>320</v>
      </c>
      <c r="AV10" s="73">
        <v>309</v>
      </c>
      <c r="AW10" s="73">
        <v>312</v>
      </c>
      <c r="AX10" s="73">
        <v>301</v>
      </c>
      <c r="AY10" s="73">
        <v>251</v>
      </c>
      <c r="AZ10" s="73">
        <v>243</v>
      </c>
      <c r="BA10" s="73">
        <v>233</v>
      </c>
      <c r="BB10" s="73">
        <v>224</v>
      </c>
      <c r="BC10" s="73">
        <v>200</v>
      </c>
      <c r="BD10" s="73">
        <v>192</v>
      </c>
      <c r="BE10" s="73">
        <v>154</v>
      </c>
      <c r="BF10" s="73">
        <v>149</v>
      </c>
      <c r="BG10" s="73">
        <v>138</v>
      </c>
      <c r="BH10" s="73">
        <v>134</v>
      </c>
      <c r="BI10" s="73">
        <v>110</v>
      </c>
      <c r="BJ10" s="73">
        <v>106</v>
      </c>
      <c r="BK10" s="73">
        <v>68</v>
      </c>
      <c r="BL10" s="73">
        <v>66</v>
      </c>
      <c r="BM10" s="73">
        <v>55</v>
      </c>
      <c r="BN10" s="73">
        <v>54</v>
      </c>
      <c r="BO10" s="73">
        <v>32</v>
      </c>
      <c r="BP10" s="73">
        <v>30</v>
      </c>
      <c r="BQ10" s="73">
        <v>55</v>
      </c>
      <c r="BR10" s="73">
        <v>53</v>
      </c>
    </row>
    <row r="11" spans="1:70" x14ac:dyDescent="0.25">
      <c r="A11" s="58" t="s">
        <v>780</v>
      </c>
      <c r="B11" s="73">
        <v>1135</v>
      </c>
      <c r="C11" s="73">
        <v>578</v>
      </c>
      <c r="D11" s="73">
        <v>557</v>
      </c>
      <c r="E11" s="73">
        <v>15</v>
      </c>
      <c r="F11" s="73">
        <v>15</v>
      </c>
      <c r="G11" s="73">
        <v>15</v>
      </c>
      <c r="H11" s="73">
        <v>15</v>
      </c>
      <c r="I11" s="73">
        <v>14</v>
      </c>
      <c r="J11" s="73">
        <v>16</v>
      </c>
      <c r="K11" s="73">
        <v>15</v>
      </c>
      <c r="L11" s="73">
        <v>15</v>
      </c>
      <c r="M11" s="73">
        <v>16</v>
      </c>
      <c r="N11" s="73">
        <v>15</v>
      </c>
      <c r="O11" s="73">
        <v>16</v>
      </c>
      <c r="P11" s="73">
        <v>15</v>
      </c>
      <c r="Q11" s="73">
        <v>16</v>
      </c>
      <c r="R11" s="73">
        <v>15</v>
      </c>
      <c r="S11" s="73">
        <v>16</v>
      </c>
      <c r="T11" s="73">
        <v>15</v>
      </c>
      <c r="U11" s="73">
        <v>16</v>
      </c>
      <c r="V11" s="73">
        <v>15</v>
      </c>
      <c r="W11" s="73">
        <v>16</v>
      </c>
      <c r="X11" s="73">
        <v>15</v>
      </c>
      <c r="Y11" s="73">
        <v>15</v>
      </c>
      <c r="Z11" s="73">
        <v>15</v>
      </c>
      <c r="AA11" s="73">
        <v>15</v>
      </c>
      <c r="AB11" s="73">
        <v>15</v>
      </c>
      <c r="AC11" s="73">
        <v>15</v>
      </c>
      <c r="AD11" s="73">
        <v>14</v>
      </c>
      <c r="AE11" s="73">
        <v>14</v>
      </c>
      <c r="AF11" s="73">
        <v>13</v>
      </c>
      <c r="AG11" s="73">
        <v>12</v>
      </c>
      <c r="AH11" s="73">
        <v>12</v>
      </c>
      <c r="AI11" s="73">
        <v>10</v>
      </c>
      <c r="AJ11" s="73">
        <v>10</v>
      </c>
      <c r="AK11" s="73">
        <v>9</v>
      </c>
      <c r="AL11" s="73">
        <v>8</v>
      </c>
      <c r="AM11" s="73">
        <v>8</v>
      </c>
      <c r="AN11" s="73">
        <v>7</v>
      </c>
      <c r="AO11" s="73">
        <v>8</v>
      </c>
      <c r="AP11" s="73">
        <v>7</v>
      </c>
      <c r="AQ11" s="73">
        <v>8</v>
      </c>
      <c r="AR11" s="73">
        <v>7</v>
      </c>
      <c r="AS11" s="73">
        <v>41</v>
      </c>
      <c r="AT11" s="73">
        <v>39</v>
      </c>
      <c r="AU11" s="73">
        <v>44</v>
      </c>
      <c r="AV11" s="73">
        <v>43</v>
      </c>
      <c r="AW11" s="73">
        <v>43</v>
      </c>
      <c r="AX11" s="73">
        <v>42</v>
      </c>
      <c r="AY11" s="73">
        <v>35</v>
      </c>
      <c r="AZ11" s="73">
        <v>34</v>
      </c>
      <c r="BA11" s="73">
        <v>33</v>
      </c>
      <c r="BB11" s="73">
        <v>31</v>
      </c>
      <c r="BC11" s="73">
        <v>27</v>
      </c>
      <c r="BD11" s="73">
        <v>27</v>
      </c>
      <c r="BE11" s="73">
        <v>21</v>
      </c>
      <c r="BF11" s="73">
        <v>21</v>
      </c>
      <c r="BG11" s="73">
        <v>19</v>
      </c>
      <c r="BH11" s="73">
        <v>19</v>
      </c>
      <c r="BI11" s="73">
        <v>15</v>
      </c>
      <c r="BJ11" s="73">
        <v>15</v>
      </c>
      <c r="BK11" s="73">
        <v>10</v>
      </c>
      <c r="BL11" s="73">
        <v>9</v>
      </c>
      <c r="BM11" s="73">
        <v>8</v>
      </c>
      <c r="BN11" s="73">
        <v>7</v>
      </c>
      <c r="BO11" s="73">
        <v>5</v>
      </c>
      <c r="BP11" s="73">
        <v>4</v>
      </c>
      <c r="BQ11" s="73">
        <v>8</v>
      </c>
      <c r="BR11" s="73">
        <v>7</v>
      </c>
    </row>
    <row r="12" spans="1:70" x14ac:dyDescent="0.25">
      <c r="A12" s="58" t="s">
        <v>781</v>
      </c>
      <c r="B12" s="73">
        <v>2038</v>
      </c>
      <c r="C12" s="73">
        <v>1037</v>
      </c>
      <c r="D12" s="73">
        <v>1001</v>
      </c>
      <c r="E12" s="73">
        <v>27</v>
      </c>
      <c r="F12" s="73">
        <v>26</v>
      </c>
      <c r="G12" s="73">
        <v>27</v>
      </c>
      <c r="H12" s="73">
        <v>27</v>
      </c>
      <c r="I12" s="73">
        <v>27</v>
      </c>
      <c r="J12" s="73">
        <v>27</v>
      </c>
      <c r="K12" s="73">
        <v>27</v>
      </c>
      <c r="L12" s="73">
        <v>28</v>
      </c>
      <c r="M12" s="73">
        <v>27</v>
      </c>
      <c r="N12" s="73">
        <v>28</v>
      </c>
      <c r="O12" s="73">
        <v>29</v>
      </c>
      <c r="P12" s="73">
        <v>27</v>
      </c>
      <c r="Q12" s="73">
        <v>29</v>
      </c>
      <c r="R12" s="73">
        <v>27</v>
      </c>
      <c r="S12" s="73">
        <v>29</v>
      </c>
      <c r="T12" s="73">
        <v>27</v>
      </c>
      <c r="U12" s="73">
        <v>29</v>
      </c>
      <c r="V12" s="73">
        <v>27</v>
      </c>
      <c r="W12" s="73">
        <v>28</v>
      </c>
      <c r="X12" s="73">
        <v>27</v>
      </c>
      <c r="Y12" s="73">
        <v>28</v>
      </c>
      <c r="Z12" s="73">
        <v>27</v>
      </c>
      <c r="AA12" s="73">
        <v>27</v>
      </c>
      <c r="AB12" s="73">
        <v>27</v>
      </c>
      <c r="AC12" s="73">
        <v>26</v>
      </c>
      <c r="AD12" s="73">
        <v>26</v>
      </c>
      <c r="AE12" s="73">
        <v>24</v>
      </c>
      <c r="AF12" s="73">
        <v>24</v>
      </c>
      <c r="AG12" s="73">
        <v>21</v>
      </c>
      <c r="AH12" s="73">
        <v>21</v>
      </c>
      <c r="AI12" s="73">
        <v>19</v>
      </c>
      <c r="AJ12" s="73">
        <v>18</v>
      </c>
      <c r="AK12" s="73">
        <v>16</v>
      </c>
      <c r="AL12" s="73">
        <v>15</v>
      </c>
      <c r="AM12" s="73">
        <v>14</v>
      </c>
      <c r="AN12" s="73">
        <v>13</v>
      </c>
      <c r="AO12" s="73">
        <v>13</v>
      </c>
      <c r="AP12" s="73">
        <v>13</v>
      </c>
      <c r="AQ12" s="73">
        <v>14</v>
      </c>
      <c r="AR12" s="73">
        <v>13</v>
      </c>
      <c r="AS12" s="73">
        <v>73</v>
      </c>
      <c r="AT12" s="73">
        <v>71</v>
      </c>
      <c r="AU12" s="73">
        <v>80</v>
      </c>
      <c r="AV12" s="73">
        <v>77</v>
      </c>
      <c r="AW12" s="73">
        <v>78</v>
      </c>
      <c r="AX12" s="73">
        <v>75</v>
      </c>
      <c r="AY12" s="73">
        <v>63</v>
      </c>
      <c r="AZ12" s="73">
        <v>60</v>
      </c>
      <c r="BA12" s="73">
        <v>58</v>
      </c>
      <c r="BB12" s="73">
        <v>56</v>
      </c>
      <c r="BC12" s="73">
        <v>50</v>
      </c>
      <c r="BD12" s="73">
        <v>48</v>
      </c>
      <c r="BE12" s="73">
        <v>39</v>
      </c>
      <c r="BF12" s="73">
        <v>37</v>
      </c>
      <c r="BG12" s="73">
        <v>35</v>
      </c>
      <c r="BH12" s="73">
        <v>33</v>
      </c>
      <c r="BI12" s="73">
        <v>27</v>
      </c>
      <c r="BJ12" s="73">
        <v>27</v>
      </c>
      <c r="BK12" s="73">
        <v>17</v>
      </c>
      <c r="BL12" s="73">
        <v>16</v>
      </c>
      <c r="BM12" s="73">
        <v>14</v>
      </c>
      <c r="BN12" s="73">
        <v>13</v>
      </c>
      <c r="BO12" s="73">
        <v>8</v>
      </c>
      <c r="BP12" s="73">
        <v>7</v>
      </c>
      <c r="BQ12" s="73">
        <v>14</v>
      </c>
      <c r="BR12" s="73">
        <v>13</v>
      </c>
    </row>
    <row r="13" spans="1:70" x14ac:dyDescent="0.25">
      <c r="A13" s="69" t="s">
        <v>177</v>
      </c>
      <c r="B13" s="78">
        <v>10724</v>
      </c>
      <c r="C13" s="78">
        <v>5314</v>
      </c>
      <c r="D13" s="78">
        <v>5410</v>
      </c>
      <c r="E13" s="78">
        <v>162</v>
      </c>
      <c r="F13" s="78">
        <v>170</v>
      </c>
      <c r="G13" s="78">
        <v>153</v>
      </c>
      <c r="H13" s="78">
        <v>155</v>
      </c>
      <c r="I13" s="78">
        <v>143</v>
      </c>
      <c r="J13" s="78">
        <v>147</v>
      </c>
      <c r="K13" s="78">
        <v>138</v>
      </c>
      <c r="L13" s="78">
        <v>139</v>
      </c>
      <c r="M13" s="78">
        <v>132</v>
      </c>
      <c r="N13" s="78">
        <v>134</v>
      </c>
      <c r="O13" s="78">
        <v>130</v>
      </c>
      <c r="P13" s="78">
        <v>131</v>
      </c>
      <c r="Q13" s="78">
        <v>129</v>
      </c>
      <c r="R13" s="78">
        <v>129</v>
      </c>
      <c r="S13" s="78">
        <v>128</v>
      </c>
      <c r="T13" s="78">
        <v>129</v>
      </c>
      <c r="U13" s="78">
        <v>128</v>
      </c>
      <c r="V13" s="78">
        <v>128</v>
      </c>
      <c r="W13" s="78">
        <v>129</v>
      </c>
      <c r="X13" s="78">
        <v>127</v>
      </c>
      <c r="Y13" s="78">
        <v>129</v>
      </c>
      <c r="Z13" s="78">
        <v>128</v>
      </c>
      <c r="AA13" s="78">
        <v>129</v>
      </c>
      <c r="AB13" s="78">
        <v>132</v>
      </c>
      <c r="AC13" s="78">
        <v>129</v>
      </c>
      <c r="AD13" s="78">
        <v>128</v>
      </c>
      <c r="AE13" s="78">
        <v>119</v>
      </c>
      <c r="AF13" s="78">
        <v>122</v>
      </c>
      <c r="AG13" s="78">
        <v>108</v>
      </c>
      <c r="AH13" s="78">
        <v>111</v>
      </c>
      <c r="AI13" s="78">
        <v>98</v>
      </c>
      <c r="AJ13" s="78">
        <v>100</v>
      </c>
      <c r="AK13" s="78">
        <v>87</v>
      </c>
      <c r="AL13" s="78">
        <v>90</v>
      </c>
      <c r="AM13" s="78">
        <v>79</v>
      </c>
      <c r="AN13" s="78">
        <v>82</v>
      </c>
      <c r="AO13" s="78">
        <v>76</v>
      </c>
      <c r="AP13" s="78">
        <v>78</v>
      </c>
      <c r="AQ13" s="78">
        <v>76</v>
      </c>
      <c r="AR13" s="78">
        <v>78</v>
      </c>
      <c r="AS13" s="78">
        <v>385</v>
      </c>
      <c r="AT13" s="78">
        <v>389</v>
      </c>
      <c r="AU13" s="78">
        <v>431</v>
      </c>
      <c r="AV13" s="78">
        <v>438</v>
      </c>
      <c r="AW13" s="78">
        <v>412</v>
      </c>
      <c r="AX13" s="78">
        <v>418</v>
      </c>
      <c r="AY13" s="78">
        <v>322</v>
      </c>
      <c r="AZ13" s="78">
        <v>328</v>
      </c>
      <c r="BA13" s="78">
        <v>302</v>
      </c>
      <c r="BB13" s="78">
        <v>309</v>
      </c>
      <c r="BC13" s="78">
        <v>247</v>
      </c>
      <c r="BD13" s="78">
        <v>250</v>
      </c>
      <c r="BE13" s="78">
        <v>200</v>
      </c>
      <c r="BF13" s="78">
        <v>203</v>
      </c>
      <c r="BG13" s="78">
        <v>190</v>
      </c>
      <c r="BH13" s="78">
        <v>194</v>
      </c>
      <c r="BI13" s="78">
        <v>167</v>
      </c>
      <c r="BJ13" s="78">
        <v>172</v>
      </c>
      <c r="BK13" s="78">
        <v>101</v>
      </c>
      <c r="BL13" s="78">
        <v>106</v>
      </c>
      <c r="BM13" s="78">
        <v>75</v>
      </c>
      <c r="BN13" s="78">
        <v>77</v>
      </c>
      <c r="BO13" s="78">
        <v>39</v>
      </c>
      <c r="BP13" s="78">
        <v>43</v>
      </c>
      <c r="BQ13" s="78">
        <v>41</v>
      </c>
      <c r="BR13" s="78">
        <v>45</v>
      </c>
    </row>
    <row r="14" spans="1:70" x14ac:dyDescent="0.25">
      <c r="A14" s="58" t="s">
        <v>782</v>
      </c>
      <c r="B14" s="73">
        <v>860</v>
      </c>
      <c r="C14" s="73">
        <v>427</v>
      </c>
      <c r="D14" s="73">
        <v>433</v>
      </c>
      <c r="E14" s="73">
        <v>13</v>
      </c>
      <c r="F14" s="73">
        <v>14</v>
      </c>
      <c r="G14" s="73">
        <v>13</v>
      </c>
      <c r="H14" s="73">
        <v>12</v>
      </c>
      <c r="I14" s="73">
        <v>12</v>
      </c>
      <c r="J14" s="73">
        <v>11</v>
      </c>
      <c r="K14" s="73">
        <v>12</v>
      </c>
      <c r="L14" s="73">
        <v>10</v>
      </c>
      <c r="M14" s="73">
        <v>11</v>
      </c>
      <c r="N14" s="73">
        <v>10</v>
      </c>
      <c r="O14" s="73">
        <v>11</v>
      </c>
      <c r="P14" s="73">
        <v>10</v>
      </c>
      <c r="Q14" s="73">
        <v>11</v>
      </c>
      <c r="R14" s="73">
        <v>10</v>
      </c>
      <c r="S14" s="73">
        <v>10</v>
      </c>
      <c r="T14" s="73">
        <v>11</v>
      </c>
      <c r="U14" s="73">
        <v>10</v>
      </c>
      <c r="V14" s="73">
        <v>10</v>
      </c>
      <c r="W14" s="73">
        <v>10</v>
      </c>
      <c r="X14" s="73">
        <v>10</v>
      </c>
      <c r="Y14" s="73">
        <v>10</v>
      </c>
      <c r="Z14" s="73">
        <v>11</v>
      </c>
      <c r="AA14" s="73">
        <v>10</v>
      </c>
      <c r="AB14" s="73">
        <v>11</v>
      </c>
      <c r="AC14" s="73">
        <v>10</v>
      </c>
      <c r="AD14" s="73">
        <v>11</v>
      </c>
      <c r="AE14" s="73">
        <v>9</v>
      </c>
      <c r="AF14" s="73">
        <v>10</v>
      </c>
      <c r="AG14" s="73">
        <v>9</v>
      </c>
      <c r="AH14" s="73">
        <v>9</v>
      </c>
      <c r="AI14" s="73">
        <v>8</v>
      </c>
      <c r="AJ14" s="73">
        <v>8</v>
      </c>
      <c r="AK14" s="73">
        <v>7</v>
      </c>
      <c r="AL14" s="73">
        <v>7</v>
      </c>
      <c r="AM14" s="73">
        <v>6</v>
      </c>
      <c r="AN14" s="73">
        <v>7</v>
      </c>
      <c r="AO14" s="73">
        <v>6</v>
      </c>
      <c r="AP14" s="73">
        <v>6</v>
      </c>
      <c r="AQ14" s="73">
        <v>6</v>
      </c>
      <c r="AR14" s="73">
        <v>6</v>
      </c>
      <c r="AS14" s="73">
        <v>31</v>
      </c>
      <c r="AT14" s="73">
        <v>31</v>
      </c>
      <c r="AU14" s="73">
        <v>35</v>
      </c>
      <c r="AV14" s="73">
        <v>35</v>
      </c>
      <c r="AW14" s="73">
        <v>33</v>
      </c>
      <c r="AX14" s="73">
        <v>33</v>
      </c>
      <c r="AY14" s="73">
        <v>26</v>
      </c>
      <c r="AZ14" s="73">
        <v>26</v>
      </c>
      <c r="BA14" s="73">
        <v>24</v>
      </c>
      <c r="BB14" s="73">
        <v>25</v>
      </c>
      <c r="BC14" s="73">
        <v>20</v>
      </c>
      <c r="BD14" s="73">
        <v>20</v>
      </c>
      <c r="BE14" s="73">
        <v>16</v>
      </c>
      <c r="BF14" s="73">
        <v>16</v>
      </c>
      <c r="BG14" s="73">
        <v>15</v>
      </c>
      <c r="BH14" s="73">
        <v>16</v>
      </c>
      <c r="BI14" s="73">
        <v>13</v>
      </c>
      <c r="BJ14" s="73">
        <v>14</v>
      </c>
      <c r="BK14" s="73">
        <v>8</v>
      </c>
      <c r="BL14" s="73">
        <v>9</v>
      </c>
      <c r="BM14" s="73">
        <v>6</v>
      </c>
      <c r="BN14" s="73">
        <v>6</v>
      </c>
      <c r="BO14" s="73">
        <v>3</v>
      </c>
      <c r="BP14" s="73">
        <v>4</v>
      </c>
      <c r="BQ14" s="73">
        <v>3</v>
      </c>
      <c r="BR14" s="73">
        <v>4</v>
      </c>
    </row>
    <row r="15" spans="1:70" x14ac:dyDescent="0.25">
      <c r="A15" s="58" t="s">
        <v>783</v>
      </c>
      <c r="B15" s="73">
        <v>3102</v>
      </c>
      <c r="C15" s="73">
        <v>1533</v>
      </c>
      <c r="D15" s="73">
        <v>1569</v>
      </c>
      <c r="E15" s="73">
        <v>45</v>
      </c>
      <c r="F15" s="73">
        <v>51</v>
      </c>
      <c r="G15" s="73">
        <v>44</v>
      </c>
      <c r="H15" s="73">
        <v>45</v>
      </c>
      <c r="I15" s="73">
        <v>41</v>
      </c>
      <c r="J15" s="73">
        <v>43</v>
      </c>
      <c r="K15" s="73">
        <v>40</v>
      </c>
      <c r="L15" s="73">
        <v>40</v>
      </c>
      <c r="M15" s="73">
        <v>38</v>
      </c>
      <c r="N15" s="73">
        <v>39</v>
      </c>
      <c r="O15" s="73">
        <v>38</v>
      </c>
      <c r="P15" s="73">
        <v>38</v>
      </c>
      <c r="Q15" s="73">
        <v>37</v>
      </c>
      <c r="R15" s="73">
        <v>38</v>
      </c>
      <c r="S15" s="73">
        <v>37</v>
      </c>
      <c r="T15" s="73">
        <v>38</v>
      </c>
      <c r="U15" s="73">
        <v>37</v>
      </c>
      <c r="V15" s="73">
        <v>37</v>
      </c>
      <c r="W15" s="73">
        <v>37</v>
      </c>
      <c r="X15" s="73">
        <v>37</v>
      </c>
      <c r="Y15" s="73">
        <v>37</v>
      </c>
      <c r="Z15" s="73">
        <v>37</v>
      </c>
      <c r="AA15" s="73">
        <v>37</v>
      </c>
      <c r="AB15" s="73">
        <v>38</v>
      </c>
      <c r="AC15" s="73">
        <v>37</v>
      </c>
      <c r="AD15" s="73">
        <v>37</v>
      </c>
      <c r="AE15" s="73">
        <v>34</v>
      </c>
      <c r="AF15" s="73">
        <v>35</v>
      </c>
      <c r="AG15" s="73">
        <v>31</v>
      </c>
      <c r="AH15" s="73">
        <v>32</v>
      </c>
      <c r="AI15" s="73">
        <v>28</v>
      </c>
      <c r="AJ15" s="73">
        <v>29</v>
      </c>
      <c r="AK15" s="73">
        <v>26</v>
      </c>
      <c r="AL15" s="73">
        <v>26</v>
      </c>
      <c r="AM15" s="73">
        <v>23</v>
      </c>
      <c r="AN15" s="73">
        <v>23</v>
      </c>
      <c r="AO15" s="73">
        <v>22</v>
      </c>
      <c r="AP15" s="73">
        <v>22</v>
      </c>
      <c r="AQ15" s="73">
        <v>22</v>
      </c>
      <c r="AR15" s="73">
        <v>22</v>
      </c>
      <c r="AS15" s="73">
        <v>111</v>
      </c>
      <c r="AT15" s="73">
        <v>113</v>
      </c>
      <c r="AU15" s="73">
        <v>124</v>
      </c>
      <c r="AV15" s="73">
        <v>127</v>
      </c>
      <c r="AW15" s="73">
        <v>119</v>
      </c>
      <c r="AX15" s="73">
        <v>122</v>
      </c>
      <c r="AY15" s="73">
        <v>93</v>
      </c>
      <c r="AZ15" s="73">
        <v>95</v>
      </c>
      <c r="BA15" s="73">
        <v>87</v>
      </c>
      <c r="BB15" s="73">
        <v>90</v>
      </c>
      <c r="BC15" s="73">
        <v>71</v>
      </c>
      <c r="BD15" s="73">
        <v>72</v>
      </c>
      <c r="BE15" s="73">
        <v>58</v>
      </c>
      <c r="BF15" s="73">
        <v>60</v>
      </c>
      <c r="BG15" s="73">
        <v>55</v>
      </c>
      <c r="BH15" s="73">
        <v>56</v>
      </c>
      <c r="BI15" s="73">
        <v>49</v>
      </c>
      <c r="BJ15" s="73">
        <v>50</v>
      </c>
      <c r="BK15" s="73">
        <v>29</v>
      </c>
      <c r="BL15" s="73">
        <v>30</v>
      </c>
      <c r="BM15" s="73">
        <v>22</v>
      </c>
      <c r="BN15" s="73">
        <v>22</v>
      </c>
      <c r="BO15" s="73">
        <v>12</v>
      </c>
      <c r="BP15" s="73">
        <v>12</v>
      </c>
      <c r="BQ15" s="73">
        <v>12</v>
      </c>
      <c r="BR15" s="73">
        <v>13</v>
      </c>
    </row>
    <row r="16" spans="1:70" x14ac:dyDescent="0.25">
      <c r="A16" s="58" t="s">
        <v>784</v>
      </c>
      <c r="B16" s="73">
        <v>1504</v>
      </c>
      <c r="C16" s="73">
        <v>747</v>
      </c>
      <c r="D16" s="73">
        <v>757</v>
      </c>
      <c r="E16" s="73">
        <v>23</v>
      </c>
      <c r="F16" s="73">
        <v>23</v>
      </c>
      <c r="G16" s="73">
        <v>21</v>
      </c>
      <c r="H16" s="73">
        <v>22</v>
      </c>
      <c r="I16" s="73">
        <v>20</v>
      </c>
      <c r="J16" s="73">
        <v>21</v>
      </c>
      <c r="K16" s="73">
        <v>19</v>
      </c>
      <c r="L16" s="73">
        <v>20</v>
      </c>
      <c r="M16" s="73">
        <v>18</v>
      </c>
      <c r="N16" s="73">
        <v>19</v>
      </c>
      <c r="O16" s="73">
        <v>18</v>
      </c>
      <c r="P16" s="73">
        <v>18</v>
      </c>
      <c r="Q16" s="73">
        <v>18</v>
      </c>
      <c r="R16" s="73">
        <v>18</v>
      </c>
      <c r="S16" s="73">
        <v>18</v>
      </c>
      <c r="T16" s="73">
        <v>17</v>
      </c>
      <c r="U16" s="73">
        <v>19</v>
      </c>
      <c r="V16" s="73">
        <v>18</v>
      </c>
      <c r="W16" s="73">
        <v>19</v>
      </c>
      <c r="X16" s="73">
        <v>18</v>
      </c>
      <c r="Y16" s="73">
        <v>18</v>
      </c>
      <c r="Z16" s="73">
        <v>18</v>
      </c>
      <c r="AA16" s="73">
        <v>18</v>
      </c>
      <c r="AB16" s="73">
        <v>19</v>
      </c>
      <c r="AC16" s="73">
        <v>18</v>
      </c>
      <c r="AD16" s="73">
        <v>18</v>
      </c>
      <c r="AE16" s="73">
        <v>17</v>
      </c>
      <c r="AF16" s="73">
        <v>17</v>
      </c>
      <c r="AG16" s="73">
        <v>15</v>
      </c>
      <c r="AH16" s="73">
        <v>16</v>
      </c>
      <c r="AI16" s="73">
        <v>14</v>
      </c>
      <c r="AJ16" s="73">
        <v>14</v>
      </c>
      <c r="AK16" s="73">
        <v>12</v>
      </c>
      <c r="AL16" s="73">
        <v>13</v>
      </c>
      <c r="AM16" s="73">
        <v>11</v>
      </c>
      <c r="AN16" s="73">
        <v>12</v>
      </c>
      <c r="AO16" s="73">
        <v>11</v>
      </c>
      <c r="AP16" s="73">
        <v>11</v>
      </c>
      <c r="AQ16" s="73">
        <v>11</v>
      </c>
      <c r="AR16" s="73">
        <v>11</v>
      </c>
      <c r="AS16" s="73">
        <v>54</v>
      </c>
      <c r="AT16" s="73">
        <v>54</v>
      </c>
      <c r="AU16" s="73">
        <v>61</v>
      </c>
      <c r="AV16" s="73">
        <v>61</v>
      </c>
      <c r="AW16" s="73">
        <v>58</v>
      </c>
      <c r="AX16" s="73">
        <v>58</v>
      </c>
      <c r="AY16" s="73">
        <v>45</v>
      </c>
      <c r="AZ16" s="73">
        <v>46</v>
      </c>
      <c r="BA16" s="73">
        <v>43</v>
      </c>
      <c r="BB16" s="73">
        <v>43</v>
      </c>
      <c r="BC16" s="73">
        <v>35</v>
      </c>
      <c r="BD16" s="73">
        <v>35</v>
      </c>
      <c r="BE16" s="73">
        <v>28</v>
      </c>
      <c r="BF16" s="73">
        <v>28</v>
      </c>
      <c r="BG16" s="73">
        <v>27</v>
      </c>
      <c r="BH16" s="73">
        <v>27</v>
      </c>
      <c r="BI16" s="73">
        <v>23</v>
      </c>
      <c r="BJ16" s="73">
        <v>24</v>
      </c>
      <c r="BK16" s="73">
        <v>14</v>
      </c>
      <c r="BL16" s="73">
        <v>15</v>
      </c>
      <c r="BM16" s="73">
        <v>10</v>
      </c>
      <c r="BN16" s="73">
        <v>11</v>
      </c>
      <c r="BO16" s="73">
        <v>5</v>
      </c>
      <c r="BP16" s="73">
        <v>6</v>
      </c>
      <c r="BQ16" s="73">
        <v>6</v>
      </c>
      <c r="BR16" s="73">
        <v>6</v>
      </c>
    </row>
    <row r="17" spans="1:70" x14ac:dyDescent="0.25">
      <c r="A17" s="58" t="s">
        <v>785</v>
      </c>
      <c r="B17" s="73">
        <v>1183</v>
      </c>
      <c r="C17" s="73">
        <v>588</v>
      </c>
      <c r="D17" s="73">
        <v>595</v>
      </c>
      <c r="E17" s="73">
        <v>18</v>
      </c>
      <c r="F17" s="73">
        <v>19</v>
      </c>
      <c r="G17" s="73">
        <v>17</v>
      </c>
      <c r="H17" s="73">
        <v>17</v>
      </c>
      <c r="I17" s="73">
        <v>16</v>
      </c>
      <c r="J17" s="73">
        <v>16</v>
      </c>
      <c r="K17" s="73">
        <v>15</v>
      </c>
      <c r="L17" s="73">
        <v>16</v>
      </c>
      <c r="M17" s="73">
        <v>15</v>
      </c>
      <c r="N17" s="73">
        <v>15</v>
      </c>
      <c r="O17" s="73">
        <v>14</v>
      </c>
      <c r="P17" s="73">
        <v>15</v>
      </c>
      <c r="Q17" s="73">
        <v>14</v>
      </c>
      <c r="R17" s="73">
        <v>14</v>
      </c>
      <c r="S17" s="73">
        <v>14</v>
      </c>
      <c r="T17" s="73">
        <v>14</v>
      </c>
      <c r="U17" s="73">
        <v>14</v>
      </c>
      <c r="V17" s="73">
        <v>14</v>
      </c>
      <c r="W17" s="73">
        <v>15</v>
      </c>
      <c r="X17" s="73">
        <v>13</v>
      </c>
      <c r="Y17" s="73">
        <v>15</v>
      </c>
      <c r="Z17" s="73">
        <v>13</v>
      </c>
      <c r="AA17" s="73">
        <v>15</v>
      </c>
      <c r="AB17" s="73">
        <v>14</v>
      </c>
      <c r="AC17" s="73">
        <v>15</v>
      </c>
      <c r="AD17" s="73">
        <v>13</v>
      </c>
      <c r="AE17" s="73">
        <v>13</v>
      </c>
      <c r="AF17" s="73">
        <v>14</v>
      </c>
      <c r="AG17" s="73">
        <v>12</v>
      </c>
      <c r="AH17" s="73">
        <v>12</v>
      </c>
      <c r="AI17" s="73">
        <v>11</v>
      </c>
      <c r="AJ17" s="73">
        <v>11</v>
      </c>
      <c r="AK17" s="73">
        <v>9</v>
      </c>
      <c r="AL17" s="73">
        <v>10</v>
      </c>
      <c r="AM17" s="73">
        <v>9</v>
      </c>
      <c r="AN17" s="73">
        <v>9</v>
      </c>
      <c r="AO17" s="73">
        <v>8</v>
      </c>
      <c r="AP17" s="73">
        <v>9</v>
      </c>
      <c r="AQ17" s="73">
        <v>8</v>
      </c>
      <c r="AR17" s="73">
        <v>9</v>
      </c>
      <c r="AS17" s="73">
        <v>43</v>
      </c>
      <c r="AT17" s="73">
        <v>43</v>
      </c>
      <c r="AU17" s="73">
        <v>48</v>
      </c>
      <c r="AV17" s="73">
        <v>48</v>
      </c>
      <c r="AW17" s="73">
        <v>46</v>
      </c>
      <c r="AX17" s="73">
        <v>46</v>
      </c>
      <c r="AY17" s="73">
        <v>36</v>
      </c>
      <c r="AZ17" s="73">
        <v>36</v>
      </c>
      <c r="BA17" s="73">
        <v>33</v>
      </c>
      <c r="BB17" s="73">
        <v>34</v>
      </c>
      <c r="BC17" s="73">
        <v>27</v>
      </c>
      <c r="BD17" s="73">
        <v>28</v>
      </c>
      <c r="BE17" s="73">
        <v>22</v>
      </c>
      <c r="BF17" s="73">
        <v>22</v>
      </c>
      <c r="BG17" s="73">
        <v>21</v>
      </c>
      <c r="BH17" s="73">
        <v>21</v>
      </c>
      <c r="BI17" s="73">
        <v>18</v>
      </c>
      <c r="BJ17" s="73">
        <v>19</v>
      </c>
      <c r="BK17" s="73">
        <v>11</v>
      </c>
      <c r="BL17" s="73">
        <v>12</v>
      </c>
      <c r="BM17" s="73">
        <v>8</v>
      </c>
      <c r="BN17" s="73">
        <v>9</v>
      </c>
      <c r="BO17" s="73">
        <v>4</v>
      </c>
      <c r="BP17" s="73">
        <v>5</v>
      </c>
      <c r="BQ17" s="73">
        <v>4</v>
      </c>
      <c r="BR17" s="73">
        <v>5</v>
      </c>
    </row>
    <row r="18" spans="1:70" x14ac:dyDescent="0.25">
      <c r="A18" s="58" t="s">
        <v>786</v>
      </c>
      <c r="B18" s="73">
        <v>4075</v>
      </c>
      <c r="C18" s="73">
        <v>2019</v>
      </c>
      <c r="D18" s="73">
        <v>2056</v>
      </c>
      <c r="E18" s="73">
        <v>63</v>
      </c>
      <c r="F18" s="73">
        <v>63</v>
      </c>
      <c r="G18" s="73">
        <v>58</v>
      </c>
      <c r="H18" s="73">
        <v>59</v>
      </c>
      <c r="I18" s="73">
        <v>54</v>
      </c>
      <c r="J18" s="73">
        <v>56</v>
      </c>
      <c r="K18" s="73">
        <v>52</v>
      </c>
      <c r="L18" s="73">
        <v>53</v>
      </c>
      <c r="M18" s="73">
        <v>50</v>
      </c>
      <c r="N18" s="73">
        <v>51</v>
      </c>
      <c r="O18" s="73">
        <v>49</v>
      </c>
      <c r="P18" s="73">
        <v>50</v>
      </c>
      <c r="Q18" s="73">
        <v>49</v>
      </c>
      <c r="R18" s="73">
        <v>49</v>
      </c>
      <c r="S18" s="73">
        <v>49</v>
      </c>
      <c r="T18" s="73">
        <v>49</v>
      </c>
      <c r="U18" s="73">
        <v>48</v>
      </c>
      <c r="V18" s="73">
        <v>49</v>
      </c>
      <c r="W18" s="73">
        <v>48</v>
      </c>
      <c r="X18" s="73">
        <v>49</v>
      </c>
      <c r="Y18" s="73">
        <v>49</v>
      </c>
      <c r="Z18" s="73">
        <v>49</v>
      </c>
      <c r="AA18" s="73">
        <v>49</v>
      </c>
      <c r="AB18" s="73">
        <v>50</v>
      </c>
      <c r="AC18" s="73">
        <v>49</v>
      </c>
      <c r="AD18" s="73">
        <v>49</v>
      </c>
      <c r="AE18" s="73">
        <v>46</v>
      </c>
      <c r="AF18" s="73">
        <v>46</v>
      </c>
      <c r="AG18" s="73">
        <v>41</v>
      </c>
      <c r="AH18" s="73">
        <v>42</v>
      </c>
      <c r="AI18" s="73">
        <v>37</v>
      </c>
      <c r="AJ18" s="73">
        <v>38</v>
      </c>
      <c r="AK18" s="73">
        <v>33</v>
      </c>
      <c r="AL18" s="73">
        <v>34</v>
      </c>
      <c r="AM18" s="73">
        <v>30</v>
      </c>
      <c r="AN18" s="73">
        <v>31</v>
      </c>
      <c r="AO18" s="73">
        <v>29</v>
      </c>
      <c r="AP18" s="73">
        <v>30</v>
      </c>
      <c r="AQ18" s="73">
        <v>29</v>
      </c>
      <c r="AR18" s="73">
        <v>30</v>
      </c>
      <c r="AS18" s="73">
        <v>146</v>
      </c>
      <c r="AT18" s="73">
        <v>148</v>
      </c>
      <c r="AU18" s="73">
        <v>163</v>
      </c>
      <c r="AV18" s="73">
        <v>167</v>
      </c>
      <c r="AW18" s="73">
        <v>156</v>
      </c>
      <c r="AX18" s="73">
        <v>159</v>
      </c>
      <c r="AY18" s="73">
        <v>122</v>
      </c>
      <c r="AZ18" s="73">
        <v>125</v>
      </c>
      <c r="BA18" s="73">
        <v>115</v>
      </c>
      <c r="BB18" s="73">
        <v>117</v>
      </c>
      <c r="BC18" s="73">
        <v>94</v>
      </c>
      <c r="BD18" s="73">
        <v>95</v>
      </c>
      <c r="BE18" s="73">
        <v>76</v>
      </c>
      <c r="BF18" s="73">
        <v>77</v>
      </c>
      <c r="BG18" s="73">
        <v>72</v>
      </c>
      <c r="BH18" s="73">
        <v>74</v>
      </c>
      <c r="BI18" s="73">
        <v>64</v>
      </c>
      <c r="BJ18" s="73">
        <v>65</v>
      </c>
      <c r="BK18" s="73">
        <v>39</v>
      </c>
      <c r="BL18" s="73">
        <v>40</v>
      </c>
      <c r="BM18" s="73">
        <v>29</v>
      </c>
      <c r="BN18" s="73">
        <v>29</v>
      </c>
      <c r="BO18" s="73">
        <v>15</v>
      </c>
      <c r="BP18" s="73">
        <v>16</v>
      </c>
      <c r="BQ18" s="73">
        <v>16</v>
      </c>
      <c r="BR18" s="73">
        <v>17</v>
      </c>
    </row>
    <row r="19" spans="1:70" x14ac:dyDescent="0.25">
      <c r="A19" s="69" t="s">
        <v>46</v>
      </c>
      <c r="B19" s="78">
        <v>7678</v>
      </c>
      <c r="C19" s="78">
        <v>3899</v>
      </c>
      <c r="D19" s="78">
        <v>3779</v>
      </c>
      <c r="E19" s="78">
        <v>111</v>
      </c>
      <c r="F19" s="78">
        <v>110</v>
      </c>
      <c r="G19" s="78">
        <v>105</v>
      </c>
      <c r="H19" s="78">
        <v>102</v>
      </c>
      <c r="I19" s="78">
        <v>100</v>
      </c>
      <c r="J19" s="78">
        <v>97</v>
      </c>
      <c r="K19" s="78">
        <v>97</v>
      </c>
      <c r="L19" s="78">
        <v>93</v>
      </c>
      <c r="M19" s="78">
        <v>94</v>
      </c>
      <c r="N19" s="78">
        <v>92</v>
      </c>
      <c r="O19" s="78">
        <v>94</v>
      </c>
      <c r="P19" s="78">
        <v>91</v>
      </c>
      <c r="Q19" s="78">
        <v>93</v>
      </c>
      <c r="R19" s="78">
        <v>91</v>
      </c>
      <c r="S19" s="78">
        <v>94</v>
      </c>
      <c r="T19" s="78">
        <v>91</v>
      </c>
      <c r="U19" s="78">
        <v>95</v>
      </c>
      <c r="V19" s="78">
        <v>92</v>
      </c>
      <c r="W19" s="78">
        <v>96</v>
      </c>
      <c r="X19" s="78">
        <v>92</v>
      </c>
      <c r="Y19" s="78">
        <v>97</v>
      </c>
      <c r="Z19" s="78">
        <v>93</v>
      </c>
      <c r="AA19" s="78">
        <v>99</v>
      </c>
      <c r="AB19" s="78">
        <v>95</v>
      </c>
      <c r="AC19" s="78">
        <v>97</v>
      </c>
      <c r="AD19" s="78">
        <v>94</v>
      </c>
      <c r="AE19" s="78">
        <v>91</v>
      </c>
      <c r="AF19" s="78">
        <v>89</v>
      </c>
      <c r="AG19" s="78">
        <v>83</v>
      </c>
      <c r="AH19" s="78">
        <v>80</v>
      </c>
      <c r="AI19" s="78">
        <v>75</v>
      </c>
      <c r="AJ19" s="78">
        <v>72</v>
      </c>
      <c r="AK19" s="78">
        <v>67</v>
      </c>
      <c r="AL19" s="78">
        <v>65</v>
      </c>
      <c r="AM19" s="78">
        <v>60</v>
      </c>
      <c r="AN19" s="78">
        <v>59</v>
      </c>
      <c r="AO19" s="78">
        <v>57</v>
      </c>
      <c r="AP19" s="78">
        <v>56</v>
      </c>
      <c r="AQ19" s="78">
        <v>56</v>
      </c>
      <c r="AR19" s="78">
        <v>54</v>
      </c>
      <c r="AS19" s="78">
        <v>272</v>
      </c>
      <c r="AT19" s="78">
        <v>263</v>
      </c>
      <c r="AU19" s="78">
        <v>311</v>
      </c>
      <c r="AV19" s="78">
        <v>301</v>
      </c>
      <c r="AW19" s="78">
        <v>293</v>
      </c>
      <c r="AX19" s="78">
        <v>284</v>
      </c>
      <c r="AY19" s="78">
        <v>266</v>
      </c>
      <c r="AZ19" s="78">
        <v>258</v>
      </c>
      <c r="BA19" s="78">
        <v>212</v>
      </c>
      <c r="BB19" s="78">
        <v>206</v>
      </c>
      <c r="BC19" s="78">
        <v>193</v>
      </c>
      <c r="BD19" s="78">
        <v>186</v>
      </c>
      <c r="BE19" s="78">
        <v>155</v>
      </c>
      <c r="BF19" s="78">
        <v>151</v>
      </c>
      <c r="BG19" s="78">
        <v>129</v>
      </c>
      <c r="BH19" s="78">
        <v>124</v>
      </c>
      <c r="BI19" s="78">
        <v>111</v>
      </c>
      <c r="BJ19" s="78">
        <v>108</v>
      </c>
      <c r="BK19" s="78">
        <v>94</v>
      </c>
      <c r="BL19" s="78">
        <v>91</v>
      </c>
      <c r="BM19" s="78">
        <v>44</v>
      </c>
      <c r="BN19" s="78">
        <v>42</v>
      </c>
      <c r="BO19" s="78">
        <v>30</v>
      </c>
      <c r="BP19" s="78">
        <v>30</v>
      </c>
      <c r="BQ19" s="78">
        <v>28</v>
      </c>
      <c r="BR19" s="78">
        <v>27</v>
      </c>
    </row>
    <row r="20" spans="1:70" x14ac:dyDescent="0.25">
      <c r="A20" s="58" t="s">
        <v>787</v>
      </c>
      <c r="B20" s="73">
        <v>7678</v>
      </c>
      <c r="C20" s="73">
        <v>3899</v>
      </c>
      <c r="D20" s="73">
        <v>3779</v>
      </c>
      <c r="E20" s="73">
        <v>111</v>
      </c>
      <c r="F20" s="73">
        <v>110</v>
      </c>
      <c r="G20" s="73">
        <v>105</v>
      </c>
      <c r="H20" s="73">
        <v>102</v>
      </c>
      <c r="I20" s="73">
        <v>100</v>
      </c>
      <c r="J20" s="73">
        <v>97</v>
      </c>
      <c r="K20" s="73">
        <v>97</v>
      </c>
      <c r="L20" s="73">
        <v>93</v>
      </c>
      <c r="M20" s="73">
        <v>94</v>
      </c>
      <c r="N20" s="73">
        <v>92</v>
      </c>
      <c r="O20" s="73">
        <v>94</v>
      </c>
      <c r="P20" s="73">
        <v>91</v>
      </c>
      <c r="Q20" s="73">
        <v>93</v>
      </c>
      <c r="R20" s="73">
        <v>91</v>
      </c>
      <c r="S20" s="73">
        <v>94</v>
      </c>
      <c r="T20" s="73">
        <v>91</v>
      </c>
      <c r="U20" s="73">
        <v>95</v>
      </c>
      <c r="V20" s="73">
        <v>92</v>
      </c>
      <c r="W20" s="73">
        <v>96</v>
      </c>
      <c r="X20" s="73">
        <v>92</v>
      </c>
      <c r="Y20" s="73">
        <v>97</v>
      </c>
      <c r="Z20" s="73">
        <v>93</v>
      </c>
      <c r="AA20" s="73">
        <v>99</v>
      </c>
      <c r="AB20" s="73">
        <v>95</v>
      </c>
      <c r="AC20" s="73">
        <v>97</v>
      </c>
      <c r="AD20" s="73">
        <v>94</v>
      </c>
      <c r="AE20" s="73">
        <v>91</v>
      </c>
      <c r="AF20" s="73">
        <v>89</v>
      </c>
      <c r="AG20" s="73">
        <v>83</v>
      </c>
      <c r="AH20" s="73">
        <v>80</v>
      </c>
      <c r="AI20" s="73">
        <v>75</v>
      </c>
      <c r="AJ20" s="73">
        <v>72</v>
      </c>
      <c r="AK20" s="73">
        <v>67</v>
      </c>
      <c r="AL20" s="73">
        <v>65</v>
      </c>
      <c r="AM20" s="73">
        <v>60</v>
      </c>
      <c r="AN20" s="73">
        <v>59</v>
      </c>
      <c r="AO20" s="73">
        <v>57</v>
      </c>
      <c r="AP20" s="73">
        <v>56</v>
      </c>
      <c r="AQ20" s="73">
        <v>56</v>
      </c>
      <c r="AR20" s="73">
        <v>54</v>
      </c>
      <c r="AS20" s="73">
        <v>272</v>
      </c>
      <c r="AT20" s="73">
        <v>263</v>
      </c>
      <c r="AU20" s="73">
        <v>311</v>
      </c>
      <c r="AV20" s="73">
        <v>301</v>
      </c>
      <c r="AW20" s="73">
        <v>293</v>
      </c>
      <c r="AX20" s="73">
        <v>284</v>
      </c>
      <c r="AY20" s="73">
        <v>266</v>
      </c>
      <c r="AZ20" s="73">
        <v>258</v>
      </c>
      <c r="BA20" s="73">
        <v>212</v>
      </c>
      <c r="BB20" s="73">
        <v>206</v>
      </c>
      <c r="BC20" s="73">
        <v>193</v>
      </c>
      <c r="BD20" s="73">
        <v>186</v>
      </c>
      <c r="BE20" s="73">
        <v>155</v>
      </c>
      <c r="BF20" s="73">
        <v>151</v>
      </c>
      <c r="BG20" s="73">
        <v>129</v>
      </c>
      <c r="BH20" s="73">
        <v>124</v>
      </c>
      <c r="BI20" s="73">
        <v>111</v>
      </c>
      <c r="BJ20" s="73">
        <v>108</v>
      </c>
      <c r="BK20" s="73">
        <v>94</v>
      </c>
      <c r="BL20" s="73">
        <v>91</v>
      </c>
      <c r="BM20" s="73">
        <v>44</v>
      </c>
      <c r="BN20" s="73">
        <v>42</v>
      </c>
      <c r="BO20" s="73">
        <v>30</v>
      </c>
      <c r="BP20" s="73">
        <v>30</v>
      </c>
      <c r="BQ20" s="73">
        <v>28</v>
      </c>
      <c r="BR20" s="73">
        <v>27</v>
      </c>
    </row>
    <row r="21" spans="1:70" x14ac:dyDescent="0.25">
      <c r="A21" s="69" t="s">
        <v>47</v>
      </c>
      <c r="B21" s="78">
        <v>5642</v>
      </c>
      <c r="C21" s="78">
        <v>3092</v>
      </c>
      <c r="D21" s="78">
        <v>2550</v>
      </c>
      <c r="E21" s="78">
        <v>76</v>
      </c>
      <c r="F21" s="78">
        <v>64</v>
      </c>
      <c r="G21" s="78">
        <v>71</v>
      </c>
      <c r="H21" s="78">
        <v>60</v>
      </c>
      <c r="I21" s="78">
        <v>69</v>
      </c>
      <c r="J21" s="78">
        <v>55</v>
      </c>
      <c r="K21" s="78">
        <v>66</v>
      </c>
      <c r="L21" s="78">
        <v>52</v>
      </c>
      <c r="M21" s="78">
        <v>64</v>
      </c>
      <c r="N21" s="78">
        <v>50</v>
      </c>
      <c r="O21" s="78">
        <v>61</v>
      </c>
      <c r="P21" s="78">
        <v>50</v>
      </c>
      <c r="Q21" s="78">
        <v>60</v>
      </c>
      <c r="R21" s="78">
        <v>50</v>
      </c>
      <c r="S21" s="78">
        <v>60</v>
      </c>
      <c r="T21" s="78">
        <v>49</v>
      </c>
      <c r="U21" s="78">
        <v>60</v>
      </c>
      <c r="V21" s="78">
        <v>49</v>
      </c>
      <c r="W21" s="78">
        <v>60</v>
      </c>
      <c r="X21" s="78">
        <v>49</v>
      </c>
      <c r="Y21" s="78">
        <v>60</v>
      </c>
      <c r="Z21" s="78">
        <v>50</v>
      </c>
      <c r="AA21" s="78">
        <v>61</v>
      </c>
      <c r="AB21" s="78">
        <v>51</v>
      </c>
      <c r="AC21" s="78">
        <v>60</v>
      </c>
      <c r="AD21" s="78">
        <v>51</v>
      </c>
      <c r="AE21" s="78">
        <v>58</v>
      </c>
      <c r="AF21" s="78">
        <v>48</v>
      </c>
      <c r="AG21" s="78">
        <v>54</v>
      </c>
      <c r="AH21" s="78">
        <v>45</v>
      </c>
      <c r="AI21" s="78">
        <v>51</v>
      </c>
      <c r="AJ21" s="78">
        <v>42</v>
      </c>
      <c r="AK21" s="78">
        <v>47</v>
      </c>
      <c r="AL21" s="78">
        <v>40</v>
      </c>
      <c r="AM21" s="78">
        <v>45</v>
      </c>
      <c r="AN21" s="78">
        <v>38</v>
      </c>
      <c r="AO21" s="78">
        <v>46</v>
      </c>
      <c r="AP21" s="78">
        <v>38</v>
      </c>
      <c r="AQ21" s="78">
        <v>49</v>
      </c>
      <c r="AR21" s="78">
        <v>40</v>
      </c>
      <c r="AS21" s="78">
        <v>268</v>
      </c>
      <c r="AT21" s="78">
        <v>222</v>
      </c>
      <c r="AU21" s="78">
        <v>299</v>
      </c>
      <c r="AV21" s="78">
        <v>247</v>
      </c>
      <c r="AW21" s="78">
        <v>236</v>
      </c>
      <c r="AX21" s="78">
        <v>196</v>
      </c>
      <c r="AY21" s="78">
        <v>223</v>
      </c>
      <c r="AZ21" s="78">
        <v>183</v>
      </c>
      <c r="BA21" s="78">
        <v>208</v>
      </c>
      <c r="BB21" s="78">
        <v>170</v>
      </c>
      <c r="BC21" s="78">
        <v>156</v>
      </c>
      <c r="BD21" s="78">
        <v>130</v>
      </c>
      <c r="BE21" s="78">
        <v>127</v>
      </c>
      <c r="BF21" s="78">
        <v>104</v>
      </c>
      <c r="BG21" s="78">
        <v>120</v>
      </c>
      <c r="BH21" s="78">
        <v>99</v>
      </c>
      <c r="BI21" s="78">
        <v>94</v>
      </c>
      <c r="BJ21" s="78">
        <v>79</v>
      </c>
      <c r="BK21" s="78">
        <v>82</v>
      </c>
      <c r="BL21" s="78">
        <v>68</v>
      </c>
      <c r="BM21" s="78">
        <v>52</v>
      </c>
      <c r="BN21" s="78">
        <v>43</v>
      </c>
      <c r="BO21" s="78">
        <v>25</v>
      </c>
      <c r="BP21" s="78">
        <v>19</v>
      </c>
      <c r="BQ21" s="78">
        <v>24</v>
      </c>
      <c r="BR21" s="78">
        <v>19</v>
      </c>
    </row>
    <row r="22" spans="1:70" x14ac:dyDescent="0.25">
      <c r="A22" s="58" t="s">
        <v>788</v>
      </c>
      <c r="B22" s="73">
        <v>2653</v>
      </c>
      <c r="C22" s="73">
        <v>1455</v>
      </c>
      <c r="D22" s="73">
        <v>1198</v>
      </c>
      <c r="E22" s="73">
        <v>36</v>
      </c>
      <c r="F22" s="73">
        <v>30</v>
      </c>
      <c r="G22" s="73">
        <v>34</v>
      </c>
      <c r="H22" s="73">
        <v>28</v>
      </c>
      <c r="I22" s="73">
        <v>33</v>
      </c>
      <c r="J22" s="73">
        <v>25</v>
      </c>
      <c r="K22" s="73">
        <v>31</v>
      </c>
      <c r="L22" s="73">
        <v>24</v>
      </c>
      <c r="M22" s="73">
        <v>31</v>
      </c>
      <c r="N22" s="73">
        <v>23</v>
      </c>
      <c r="O22" s="73">
        <v>29</v>
      </c>
      <c r="P22" s="73">
        <v>23</v>
      </c>
      <c r="Q22" s="73">
        <v>28</v>
      </c>
      <c r="R22" s="73">
        <v>24</v>
      </c>
      <c r="S22" s="73">
        <v>28</v>
      </c>
      <c r="T22" s="73">
        <v>23</v>
      </c>
      <c r="U22" s="73">
        <v>28</v>
      </c>
      <c r="V22" s="73">
        <v>23</v>
      </c>
      <c r="W22" s="73">
        <v>28</v>
      </c>
      <c r="X22" s="73">
        <v>23</v>
      </c>
      <c r="Y22" s="73">
        <v>28</v>
      </c>
      <c r="Z22" s="73">
        <v>24</v>
      </c>
      <c r="AA22" s="73">
        <v>29</v>
      </c>
      <c r="AB22" s="73">
        <v>24</v>
      </c>
      <c r="AC22" s="73">
        <v>28</v>
      </c>
      <c r="AD22" s="73">
        <v>24</v>
      </c>
      <c r="AE22" s="73">
        <v>27</v>
      </c>
      <c r="AF22" s="73">
        <v>23</v>
      </c>
      <c r="AG22" s="73">
        <v>26</v>
      </c>
      <c r="AH22" s="73">
        <v>21</v>
      </c>
      <c r="AI22" s="73">
        <v>24</v>
      </c>
      <c r="AJ22" s="73">
        <v>20</v>
      </c>
      <c r="AK22" s="73">
        <v>22</v>
      </c>
      <c r="AL22" s="73">
        <v>19</v>
      </c>
      <c r="AM22" s="73">
        <v>21</v>
      </c>
      <c r="AN22" s="73">
        <v>18</v>
      </c>
      <c r="AO22" s="73">
        <v>21</v>
      </c>
      <c r="AP22" s="73">
        <v>18</v>
      </c>
      <c r="AQ22" s="73">
        <v>23</v>
      </c>
      <c r="AR22" s="73">
        <v>19</v>
      </c>
      <c r="AS22" s="73">
        <v>126</v>
      </c>
      <c r="AT22" s="73">
        <v>104</v>
      </c>
      <c r="AU22" s="73">
        <v>141</v>
      </c>
      <c r="AV22" s="73">
        <v>116</v>
      </c>
      <c r="AW22" s="73">
        <v>111</v>
      </c>
      <c r="AX22" s="73">
        <v>92</v>
      </c>
      <c r="AY22" s="73">
        <v>105</v>
      </c>
      <c r="AZ22" s="73">
        <v>86</v>
      </c>
      <c r="BA22" s="73">
        <v>98</v>
      </c>
      <c r="BB22" s="73">
        <v>80</v>
      </c>
      <c r="BC22" s="73">
        <v>73</v>
      </c>
      <c r="BD22" s="73">
        <v>61</v>
      </c>
      <c r="BE22" s="73">
        <v>60</v>
      </c>
      <c r="BF22" s="73">
        <v>49</v>
      </c>
      <c r="BG22" s="73">
        <v>56</v>
      </c>
      <c r="BH22" s="73">
        <v>47</v>
      </c>
      <c r="BI22" s="73">
        <v>44</v>
      </c>
      <c r="BJ22" s="73">
        <v>37</v>
      </c>
      <c r="BK22" s="73">
        <v>38</v>
      </c>
      <c r="BL22" s="73">
        <v>32</v>
      </c>
      <c r="BM22" s="73">
        <v>25</v>
      </c>
      <c r="BN22" s="73">
        <v>20</v>
      </c>
      <c r="BO22" s="73">
        <v>12</v>
      </c>
      <c r="BP22" s="73">
        <v>9</v>
      </c>
      <c r="BQ22" s="73">
        <v>11</v>
      </c>
      <c r="BR22" s="73">
        <v>9</v>
      </c>
    </row>
    <row r="23" spans="1:70" x14ac:dyDescent="0.25">
      <c r="A23" s="58" t="s">
        <v>789</v>
      </c>
      <c r="B23" s="73">
        <v>2989</v>
      </c>
      <c r="C23" s="73">
        <v>1637</v>
      </c>
      <c r="D23" s="73">
        <v>1352</v>
      </c>
      <c r="E23" s="73">
        <v>40</v>
      </c>
      <c r="F23" s="73">
        <v>34</v>
      </c>
      <c r="G23" s="73">
        <v>37</v>
      </c>
      <c r="H23" s="73">
        <v>32</v>
      </c>
      <c r="I23" s="73">
        <v>36</v>
      </c>
      <c r="J23" s="73">
        <v>30</v>
      </c>
      <c r="K23" s="73">
        <v>35</v>
      </c>
      <c r="L23" s="73">
        <v>28</v>
      </c>
      <c r="M23" s="73">
        <v>33</v>
      </c>
      <c r="N23" s="73">
        <v>27</v>
      </c>
      <c r="O23" s="73">
        <v>32</v>
      </c>
      <c r="P23" s="73">
        <v>27</v>
      </c>
      <c r="Q23" s="73">
        <v>32</v>
      </c>
      <c r="R23" s="73">
        <v>26</v>
      </c>
      <c r="S23" s="73">
        <v>32</v>
      </c>
      <c r="T23" s="73">
        <v>26</v>
      </c>
      <c r="U23" s="73">
        <v>32</v>
      </c>
      <c r="V23" s="73">
        <v>26</v>
      </c>
      <c r="W23" s="73">
        <v>32</v>
      </c>
      <c r="X23" s="73">
        <v>26</v>
      </c>
      <c r="Y23" s="73">
        <v>32</v>
      </c>
      <c r="Z23" s="73">
        <v>26</v>
      </c>
      <c r="AA23" s="73">
        <v>32</v>
      </c>
      <c r="AB23" s="73">
        <v>27</v>
      </c>
      <c r="AC23" s="73">
        <v>32</v>
      </c>
      <c r="AD23" s="73">
        <v>27</v>
      </c>
      <c r="AE23" s="73">
        <v>31</v>
      </c>
      <c r="AF23" s="73">
        <v>25</v>
      </c>
      <c r="AG23" s="73">
        <v>28</v>
      </c>
      <c r="AH23" s="73">
        <v>24</v>
      </c>
      <c r="AI23" s="73">
        <v>27</v>
      </c>
      <c r="AJ23" s="73">
        <v>22</v>
      </c>
      <c r="AK23" s="73">
        <v>25</v>
      </c>
      <c r="AL23" s="73">
        <v>21</v>
      </c>
      <c r="AM23" s="73">
        <v>24</v>
      </c>
      <c r="AN23" s="73">
        <v>20</v>
      </c>
      <c r="AO23" s="73">
        <v>25</v>
      </c>
      <c r="AP23" s="73">
        <v>20</v>
      </c>
      <c r="AQ23" s="73">
        <v>26</v>
      </c>
      <c r="AR23" s="73">
        <v>21</v>
      </c>
      <c r="AS23" s="73">
        <v>142</v>
      </c>
      <c r="AT23" s="73">
        <v>118</v>
      </c>
      <c r="AU23" s="73">
        <v>158</v>
      </c>
      <c r="AV23" s="73">
        <v>131</v>
      </c>
      <c r="AW23" s="73">
        <v>125</v>
      </c>
      <c r="AX23" s="73">
        <v>104</v>
      </c>
      <c r="AY23" s="73">
        <v>118</v>
      </c>
      <c r="AZ23" s="73">
        <v>97</v>
      </c>
      <c r="BA23" s="73">
        <v>110</v>
      </c>
      <c r="BB23" s="73">
        <v>90</v>
      </c>
      <c r="BC23" s="73">
        <v>83</v>
      </c>
      <c r="BD23" s="73">
        <v>69</v>
      </c>
      <c r="BE23" s="73">
        <v>67</v>
      </c>
      <c r="BF23" s="73">
        <v>55</v>
      </c>
      <c r="BG23" s="73">
        <v>64</v>
      </c>
      <c r="BH23" s="73">
        <v>52</v>
      </c>
      <c r="BI23" s="73">
        <v>50</v>
      </c>
      <c r="BJ23" s="73">
        <v>42</v>
      </c>
      <c r="BK23" s="73">
        <v>44</v>
      </c>
      <c r="BL23" s="73">
        <v>36</v>
      </c>
      <c r="BM23" s="73">
        <v>27</v>
      </c>
      <c r="BN23" s="73">
        <v>23</v>
      </c>
      <c r="BO23" s="73">
        <v>13</v>
      </c>
      <c r="BP23" s="73">
        <v>10</v>
      </c>
      <c r="BQ23" s="73">
        <v>13</v>
      </c>
      <c r="BR23" s="73">
        <v>10</v>
      </c>
    </row>
    <row r="24" spans="1:70" x14ac:dyDescent="0.25">
      <c r="A24" s="69" t="s">
        <v>50</v>
      </c>
      <c r="B24" s="78">
        <v>13267</v>
      </c>
      <c r="C24" s="78">
        <v>6622</v>
      </c>
      <c r="D24" s="78">
        <v>6645</v>
      </c>
      <c r="E24" s="78">
        <v>167</v>
      </c>
      <c r="F24" s="78">
        <v>169</v>
      </c>
      <c r="G24" s="78">
        <v>169</v>
      </c>
      <c r="H24" s="78">
        <v>168</v>
      </c>
      <c r="I24" s="78">
        <v>171</v>
      </c>
      <c r="J24" s="78">
        <v>168</v>
      </c>
      <c r="K24" s="78">
        <v>171</v>
      </c>
      <c r="L24" s="78">
        <v>169</v>
      </c>
      <c r="M24" s="78">
        <v>172</v>
      </c>
      <c r="N24" s="78">
        <v>169</v>
      </c>
      <c r="O24" s="78">
        <v>172</v>
      </c>
      <c r="P24" s="78">
        <v>169</v>
      </c>
      <c r="Q24" s="78">
        <v>171</v>
      </c>
      <c r="R24" s="78">
        <v>168</v>
      </c>
      <c r="S24" s="78">
        <v>168</v>
      </c>
      <c r="T24" s="78">
        <v>169</v>
      </c>
      <c r="U24" s="78">
        <v>167</v>
      </c>
      <c r="V24" s="78">
        <v>167</v>
      </c>
      <c r="W24" s="78">
        <v>165</v>
      </c>
      <c r="X24" s="78">
        <v>165</v>
      </c>
      <c r="Y24" s="78">
        <v>161</v>
      </c>
      <c r="Z24" s="78">
        <v>163</v>
      </c>
      <c r="AA24" s="78">
        <v>159</v>
      </c>
      <c r="AB24" s="78">
        <v>160</v>
      </c>
      <c r="AC24" s="78">
        <v>155</v>
      </c>
      <c r="AD24" s="78">
        <v>155</v>
      </c>
      <c r="AE24" s="78">
        <v>147</v>
      </c>
      <c r="AF24" s="78">
        <v>147</v>
      </c>
      <c r="AG24" s="78">
        <v>137</v>
      </c>
      <c r="AH24" s="78">
        <v>139</v>
      </c>
      <c r="AI24" s="78">
        <v>128</v>
      </c>
      <c r="AJ24" s="78">
        <v>128</v>
      </c>
      <c r="AK24" s="78">
        <v>119</v>
      </c>
      <c r="AL24" s="78">
        <v>119</v>
      </c>
      <c r="AM24" s="78">
        <v>111</v>
      </c>
      <c r="AN24" s="78">
        <v>111</v>
      </c>
      <c r="AO24" s="78">
        <v>106</v>
      </c>
      <c r="AP24" s="78">
        <v>105</v>
      </c>
      <c r="AQ24" s="78">
        <v>101</v>
      </c>
      <c r="AR24" s="78">
        <v>101</v>
      </c>
      <c r="AS24" s="78">
        <v>478</v>
      </c>
      <c r="AT24" s="78">
        <v>481</v>
      </c>
      <c r="AU24" s="78">
        <v>555</v>
      </c>
      <c r="AV24" s="78">
        <v>559</v>
      </c>
      <c r="AW24" s="78">
        <v>486</v>
      </c>
      <c r="AX24" s="78">
        <v>490</v>
      </c>
      <c r="AY24" s="78">
        <v>430</v>
      </c>
      <c r="AZ24" s="78">
        <v>434</v>
      </c>
      <c r="BA24" s="78">
        <v>365</v>
      </c>
      <c r="BB24" s="78">
        <v>369</v>
      </c>
      <c r="BC24" s="78">
        <v>311</v>
      </c>
      <c r="BD24" s="78">
        <v>313</v>
      </c>
      <c r="BE24" s="78">
        <v>250</v>
      </c>
      <c r="BF24" s="78">
        <v>253</v>
      </c>
      <c r="BG24" s="78">
        <v>232</v>
      </c>
      <c r="BH24" s="78">
        <v>235</v>
      </c>
      <c r="BI24" s="78">
        <v>180</v>
      </c>
      <c r="BJ24" s="78">
        <v>180</v>
      </c>
      <c r="BK24" s="78">
        <v>119</v>
      </c>
      <c r="BL24" s="78">
        <v>121</v>
      </c>
      <c r="BM24" s="78">
        <v>97</v>
      </c>
      <c r="BN24" s="78">
        <v>98</v>
      </c>
      <c r="BO24" s="78">
        <v>49</v>
      </c>
      <c r="BP24" s="78">
        <v>49</v>
      </c>
      <c r="BQ24" s="78">
        <v>53</v>
      </c>
      <c r="BR24" s="78">
        <v>54</v>
      </c>
    </row>
    <row r="25" spans="1:70" x14ac:dyDescent="0.25">
      <c r="A25" s="58" t="s">
        <v>790</v>
      </c>
      <c r="B25" s="73">
        <v>2653</v>
      </c>
      <c r="C25" s="73">
        <v>1324</v>
      </c>
      <c r="D25" s="73">
        <v>1329</v>
      </c>
      <c r="E25" s="73">
        <v>33</v>
      </c>
      <c r="F25" s="73">
        <v>34</v>
      </c>
      <c r="G25" s="73">
        <v>34</v>
      </c>
      <c r="H25" s="73">
        <v>33</v>
      </c>
      <c r="I25" s="73">
        <v>35</v>
      </c>
      <c r="J25" s="73">
        <v>33</v>
      </c>
      <c r="K25" s="73">
        <v>35</v>
      </c>
      <c r="L25" s="73">
        <v>33</v>
      </c>
      <c r="M25" s="73">
        <v>35</v>
      </c>
      <c r="N25" s="73">
        <v>33</v>
      </c>
      <c r="O25" s="73">
        <v>35</v>
      </c>
      <c r="P25" s="73">
        <v>33</v>
      </c>
      <c r="Q25" s="73">
        <v>35</v>
      </c>
      <c r="R25" s="73">
        <v>33</v>
      </c>
      <c r="S25" s="73">
        <v>33</v>
      </c>
      <c r="T25" s="73">
        <v>34</v>
      </c>
      <c r="U25" s="73">
        <v>33</v>
      </c>
      <c r="V25" s="73">
        <v>34</v>
      </c>
      <c r="W25" s="73">
        <v>33</v>
      </c>
      <c r="X25" s="73">
        <v>33</v>
      </c>
      <c r="Y25" s="73">
        <v>32</v>
      </c>
      <c r="Z25" s="73">
        <v>33</v>
      </c>
      <c r="AA25" s="73">
        <v>32</v>
      </c>
      <c r="AB25" s="73">
        <v>32</v>
      </c>
      <c r="AC25" s="73">
        <v>31</v>
      </c>
      <c r="AD25" s="73">
        <v>31</v>
      </c>
      <c r="AE25" s="73">
        <v>29</v>
      </c>
      <c r="AF25" s="73">
        <v>30</v>
      </c>
      <c r="AG25" s="73">
        <v>27</v>
      </c>
      <c r="AH25" s="73">
        <v>28</v>
      </c>
      <c r="AI25" s="73">
        <v>25</v>
      </c>
      <c r="AJ25" s="73">
        <v>26</v>
      </c>
      <c r="AK25" s="73">
        <v>24</v>
      </c>
      <c r="AL25" s="73">
        <v>24</v>
      </c>
      <c r="AM25" s="73">
        <v>22</v>
      </c>
      <c r="AN25" s="73">
        <v>22</v>
      </c>
      <c r="AO25" s="73">
        <v>21</v>
      </c>
      <c r="AP25" s="73">
        <v>21</v>
      </c>
      <c r="AQ25" s="73">
        <v>20</v>
      </c>
      <c r="AR25" s="73">
        <v>20</v>
      </c>
      <c r="AS25" s="73">
        <v>96</v>
      </c>
      <c r="AT25" s="73">
        <v>96</v>
      </c>
      <c r="AU25" s="73">
        <v>111</v>
      </c>
      <c r="AV25" s="73">
        <v>112</v>
      </c>
      <c r="AW25" s="73">
        <v>97</v>
      </c>
      <c r="AX25" s="73">
        <v>98</v>
      </c>
      <c r="AY25" s="73">
        <v>86</v>
      </c>
      <c r="AZ25" s="73">
        <v>87</v>
      </c>
      <c r="BA25" s="73">
        <v>73</v>
      </c>
      <c r="BB25" s="73">
        <v>74</v>
      </c>
      <c r="BC25" s="73">
        <v>62</v>
      </c>
      <c r="BD25" s="73">
        <v>63</v>
      </c>
      <c r="BE25" s="73">
        <v>50</v>
      </c>
      <c r="BF25" s="73">
        <v>51</v>
      </c>
      <c r="BG25" s="73">
        <v>46</v>
      </c>
      <c r="BH25" s="73">
        <v>47</v>
      </c>
      <c r="BI25" s="73">
        <v>36</v>
      </c>
      <c r="BJ25" s="73">
        <v>36</v>
      </c>
      <c r="BK25" s="73">
        <v>24</v>
      </c>
      <c r="BL25" s="73">
        <v>24</v>
      </c>
      <c r="BM25" s="73">
        <v>19</v>
      </c>
      <c r="BN25" s="73">
        <v>20</v>
      </c>
      <c r="BO25" s="73">
        <v>10</v>
      </c>
      <c r="BP25" s="73">
        <v>10</v>
      </c>
      <c r="BQ25" s="73">
        <v>10</v>
      </c>
      <c r="BR25" s="73">
        <v>11</v>
      </c>
    </row>
    <row r="26" spans="1:70" x14ac:dyDescent="0.25">
      <c r="A26" s="58" t="s">
        <v>791</v>
      </c>
      <c r="B26" s="73">
        <v>9947</v>
      </c>
      <c r="C26" s="73">
        <v>4963</v>
      </c>
      <c r="D26" s="73">
        <v>4984</v>
      </c>
      <c r="E26" s="73">
        <v>125</v>
      </c>
      <c r="F26" s="73">
        <v>127</v>
      </c>
      <c r="G26" s="73">
        <v>126</v>
      </c>
      <c r="H26" s="73">
        <v>127</v>
      </c>
      <c r="I26" s="73">
        <v>127</v>
      </c>
      <c r="J26" s="73">
        <v>127</v>
      </c>
      <c r="K26" s="73">
        <v>127</v>
      </c>
      <c r="L26" s="73">
        <v>128</v>
      </c>
      <c r="M26" s="73">
        <v>128</v>
      </c>
      <c r="N26" s="73">
        <v>128</v>
      </c>
      <c r="O26" s="73">
        <v>128</v>
      </c>
      <c r="P26" s="73">
        <v>128</v>
      </c>
      <c r="Q26" s="73">
        <v>127</v>
      </c>
      <c r="R26" s="73">
        <v>127</v>
      </c>
      <c r="S26" s="73">
        <v>126</v>
      </c>
      <c r="T26" s="73">
        <v>127</v>
      </c>
      <c r="U26" s="73">
        <v>125</v>
      </c>
      <c r="V26" s="73">
        <v>125</v>
      </c>
      <c r="W26" s="73">
        <v>123</v>
      </c>
      <c r="X26" s="73">
        <v>124</v>
      </c>
      <c r="Y26" s="73">
        <v>121</v>
      </c>
      <c r="Z26" s="73">
        <v>122</v>
      </c>
      <c r="AA26" s="73">
        <v>119</v>
      </c>
      <c r="AB26" s="73">
        <v>120</v>
      </c>
      <c r="AC26" s="73">
        <v>116</v>
      </c>
      <c r="AD26" s="73">
        <v>116</v>
      </c>
      <c r="AE26" s="73">
        <v>110</v>
      </c>
      <c r="AF26" s="73">
        <v>110</v>
      </c>
      <c r="AG26" s="73">
        <v>103</v>
      </c>
      <c r="AH26" s="73">
        <v>104</v>
      </c>
      <c r="AI26" s="73">
        <v>96</v>
      </c>
      <c r="AJ26" s="73">
        <v>96</v>
      </c>
      <c r="AK26" s="73">
        <v>89</v>
      </c>
      <c r="AL26" s="73">
        <v>89</v>
      </c>
      <c r="AM26" s="73">
        <v>83</v>
      </c>
      <c r="AN26" s="73">
        <v>84</v>
      </c>
      <c r="AO26" s="73">
        <v>79</v>
      </c>
      <c r="AP26" s="73">
        <v>79</v>
      </c>
      <c r="AQ26" s="73">
        <v>76</v>
      </c>
      <c r="AR26" s="73">
        <v>76</v>
      </c>
      <c r="AS26" s="73">
        <v>359</v>
      </c>
      <c r="AT26" s="73">
        <v>360</v>
      </c>
      <c r="AU26" s="73">
        <v>417</v>
      </c>
      <c r="AV26" s="73">
        <v>419</v>
      </c>
      <c r="AW26" s="73">
        <v>365</v>
      </c>
      <c r="AX26" s="73">
        <v>367</v>
      </c>
      <c r="AY26" s="73">
        <v>323</v>
      </c>
      <c r="AZ26" s="73">
        <v>325</v>
      </c>
      <c r="BA26" s="73">
        <v>274</v>
      </c>
      <c r="BB26" s="73">
        <v>276</v>
      </c>
      <c r="BC26" s="73">
        <v>234</v>
      </c>
      <c r="BD26" s="73">
        <v>234</v>
      </c>
      <c r="BE26" s="73">
        <v>188</v>
      </c>
      <c r="BF26" s="73">
        <v>189</v>
      </c>
      <c r="BG26" s="73">
        <v>175</v>
      </c>
      <c r="BH26" s="73">
        <v>175</v>
      </c>
      <c r="BI26" s="73">
        <v>135</v>
      </c>
      <c r="BJ26" s="73">
        <v>135</v>
      </c>
      <c r="BK26" s="73">
        <v>90</v>
      </c>
      <c r="BL26" s="73">
        <v>90</v>
      </c>
      <c r="BM26" s="73">
        <v>73</v>
      </c>
      <c r="BN26" s="73">
        <v>73</v>
      </c>
      <c r="BO26" s="73">
        <v>36</v>
      </c>
      <c r="BP26" s="73">
        <v>37</v>
      </c>
      <c r="BQ26" s="73">
        <v>40</v>
      </c>
      <c r="BR26" s="73">
        <v>40</v>
      </c>
    </row>
    <row r="27" spans="1:70" x14ac:dyDescent="0.25">
      <c r="A27" s="58" t="s">
        <v>316</v>
      </c>
      <c r="B27" s="73">
        <v>667</v>
      </c>
      <c r="C27" s="73">
        <v>335</v>
      </c>
      <c r="D27" s="73">
        <v>332</v>
      </c>
      <c r="E27" s="73">
        <v>9</v>
      </c>
      <c r="F27" s="73">
        <v>8</v>
      </c>
      <c r="G27" s="73">
        <v>9</v>
      </c>
      <c r="H27" s="73">
        <v>8</v>
      </c>
      <c r="I27" s="73">
        <v>9</v>
      </c>
      <c r="J27" s="73">
        <v>8</v>
      </c>
      <c r="K27" s="73">
        <v>9</v>
      </c>
      <c r="L27" s="73">
        <v>8</v>
      </c>
      <c r="M27" s="73">
        <v>9</v>
      </c>
      <c r="N27" s="73">
        <v>8</v>
      </c>
      <c r="O27" s="73">
        <v>9</v>
      </c>
      <c r="P27" s="73">
        <v>8</v>
      </c>
      <c r="Q27" s="73">
        <v>9</v>
      </c>
      <c r="R27" s="73">
        <v>8</v>
      </c>
      <c r="S27" s="73">
        <v>9</v>
      </c>
      <c r="T27" s="73">
        <v>8</v>
      </c>
      <c r="U27" s="73">
        <v>9</v>
      </c>
      <c r="V27" s="73">
        <v>8</v>
      </c>
      <c r="W27" s="73">
        <v>9</v>
      </c>
      <c r="X27" s="73">
        <v>8</v>
      </c>
      <c r="Y27" s="73">
        <v>8</v>
      </c>
      <c r="Z27" s="73">
        <v>8</v>
      </c>
      <c r="AA27" s="73">
        <v>8</v>
      </c>
      <c r="AB27" s="73">
        <v>8</v>
      </c>
      <c r="AC27" s="73">
        <v>8</v>
      </c>
      <c r="AD27" s="73">
        <v>8</v>
      </c>
      <c r="AE27" s="73">
        <v>8</v>
      </c>
      <c r="AF27" s="73">
        <v>7</v>
      </c>
      <c r="AG27" s="73">
        <v>7</v>
      </c>
      <c r="AH27" s="73">
        <v>7</v>
      </c>
      <c r="AI27" s="73">
        <v>7</v>
      </c>
      <c r="AJ27" s="73">
        <v>6</v>
      </c>
      <c r="AK27" s="73">
        <v>6</v>
      </c>
      <c r="AL27" s="73">
        <v>6</v>
      </c>
      <c r="AM27" s="73">
        <v>6</v>
      </c>
      <c r="AN27" s="73">
        <v>5</v>
      </c>
      <c r="AO27" s="73">
        <v>6</v>
      </c>
      <c r="AP27" s="73">
        <v>5</v>
      </c>
      <c r="AQ27" s="73">
        <v>5</v>
      </c>
      <c r="AR27" s="73">
        <v>5</v>
      </c>
      <c r="AS27" s="73">
        <v>23</v>
      </c>
      <c r="AT27" s="73">
        <v>25</v>
      </c>
      <c r="AU27" s="73">
        <v>27</v>
      </c>
      <c r="AV27" s="73">
        <v>28</v>
      </c>
      <c r="AW27" s="73">
        <v>24</v>
      </c>
      <c r="AX27" s="73">
        <v>25</v>
      </c>
      <c r="AY27" s="73">
        <v>21</v>
      </c>
      <c r="AZ27" s="73">
        <v>22</v>
      </c>
      <c r="BA27" s="73">
        <v>18</v>
      </c>
      <c r="BB27" s="73">
        <v>19</v>
      </c>
      <c r="BC27" s="73">
        <v>15</v>
      </c>
      <c r="BD27" s="73">
        <v>16</v>
      </c>
      <c r="BE27" s="73">
        <v>12</v>
      </c>
      <c r="BF27" s="73">
        <v>13</v>
      </c>
      <c r="BG27" s="73">
        <v>11</v>
      </c>
      <c r="BH27" s="73">
        <v>13</v>
      </c>
      <c r="BI27" s="73">
        <v>9</v>
      </c>
      <c r="BJ27" s="73">
        <v>9</v>
      </c>
      <c r="BK27" s="73">
        <v>5</v>
      </c>
      <c r="BL27" s="73">
        <v>7</v>
      </c>
      <c r="BM27" s="73">
        <v>5</v>
      </c>
      <c r="BN27" s="73">
        <v>5</v>
      </c>
      <c r="BO27" s="73">
        <v>3</v>
      </c>
      <c r="BP27" s="73">
        <v>2</v>
      </c>
      <c r="BQ27" s="73">
        <v>3</v>
      </c>
      <c r="BR27" s="73">
        <v>3</v>
      </c>
    </row>
    <row r="28" spans="1:70" x14ac:dyDescent="0.25">
      <c r="A28" s="194" t="s">
        <v>520</v>
      </c>
      <c r="B28" s="182">
        <v>51357</v>
      </c>
      <c r="C28" s="182">
        <v>26114</v>
      </c>
      <c r="D28" s="182">
        <v>25243</v>
      </c>
      <c r="E28" s="182">
        <v>712</v>
      </c>
      <c r="F28" s="182">
        <v>699</v>
      </c>
      <c r="G28" s="182">
        <v>687</v>
      </c>
      <c r="H28" s="182">
        <v>668</v>
      </c>
      <c r="I28" s="182">
        <v>668</v>
      </c>
      <c r="J28" s="182">
        <v>648</v>
      </c>
      <c r="K28" s="182">
        <v>656</v>
      </c>
      <c r="L28" s="182">
        <v>632</v>
      </c>
      <c r="M28" s="182">
        <v>647</v>
      </c>
      <c r="N28" s="182">
        <v>622</v>
      </c>
      <c r="O28" s="182">
        <v>643</v>
      </c>
      <c r="P28" s="182">
        <v>618</v>
      </c>
      <c r="Q28" s="182">
        <v>640</v>
      </c>
      <c r="R28" s="182">
        <v>614</v>
      </c>
      <c r="S28" s="182">
        <v>637</v>
      </c>
      <c r="T28" s="182">
        <v>616</v>
      </c>
      <c r="U28" s="182">
        <v>638</v>
      </c>
      <c r="V28" s="182">
        <v>613</v>
      </c>
      <c r="W28" s="182">
        <v>637</v>
      </c>
      <c r="X28" s="182">
        <v>610</v>
      </c>
      <c r="Y28" s="182">
        <v>632</v>
      </c>
      <c r="Z28" s="182">
        <v>612</v>
      </c>
      <c r="AA28" s="182">
        <v>633</v>
      </c>
      <c r="AB28" s="182">
        <v>617</v>
      </c>
      <c r="AC28" s="182">
        <v>621</v>
      </c>
      <c r="AD28" s="182">
        <v>602</v>
      </c>
      <c r="AE28" s="182">
        <v>581</v>
      </c>
      <c r="AF28" s="182">
        <v>566</v>
      </c>
      <c r="AG28" s="182">
        <v>529</v>
      </c>
      <c r="AH28" s="182">
        <v>516</v>
      </c>
      <c r="AI28" s="182">
        <v>480</v>
      </c>
      <c r="AJ28" s="182">
        <v>465</v>
      </c>
      <c r="AK28" s="182">
        <v>430</v>
      </c>
      <c r="AL28" s="182">
        <v>417</v>
      </c>
      <c r="AM28" s="182">
        <v>391</v>
      </c>
      <c r="AN28" s="182">
        <v>381</v>
      </c>
      <c r="AO28" s="182">
        <v>376</v>
      </c>
      <c r="AP28" s="182">
        <v>365</v>
      </c>
      <c r="AQ28" s="182">
        <v>376</v>
      </c>
      <c r="AR28" s="182">
        <v>363</v>
      </c>
      <c r="AS28" s="182">
        <v>1905</v>
      </c>
      <c r="AT28" s="182">
        <v>1835</v>
      </c>
      <c r="AU28" s="182">
        <v>2146</v>
      </c>
      <c r="AV28" s="182">
        <v>2071</v>
      </c>
      <c r="AW28" s="182">
        <v>1971</v>
      </c>
      <c r="AX28" s="182">
        <v>1906</v>
      </c>
      <c r="AY28" s="182">
        <v>1680</v>
      </c>
      <c r="AZ28" s="182">
        <v>1621</v>
      </c>
      <c r="BA28" s="182">
        <v>1499</v>
      </c>
      <c r="BB28" s="182">
        <v>1445</v>
      </c>
      <c r="BC28" s="182">
        <v>1260</v>
      </c>
      <c r="BD28" s="182">
        <v>1216</v>
      </c>
      <c r="BE28" s="182">
        <v>1009</v>
      </c>
      <c r="BF28" s="182">
        <v>975</v>
      </c>
      <c r="BG28" s="182">
        <v>926</v>
      </c>
      <c r="BH28" s="182">
        <v>895</v>
      </c>
      <c r="BI28" s="182">
        <v>748</v>
      </c>
      <c r="BJ28" s="182">
        <v>727</v>
      </c>
      <c r="BK28" s="182">
        <v>521</v>
      </c>
      <c r="BL28" s="182">
        <v>504</v>
      </c>
      <c r="BM28" s="182">
        <v>378</v>
      </c>
      <c r="BN28" s="182">
        <v>363</v>
      </c>
      <c r="BO28" s="182">
        <v>212</v>
      </c>
      <c r="BP28" s="182">
        <v>203</v>
      </c>
      <c r="BQ28" s="182">
        <v>245</v>
      </c>
      <c r="BR28" s="182">
        <v>238</v>
      </c>
    </row>
    <row r="29" spans="1:70" x14ac:dyDescent="0.25">
      <c r="A29" s="84" t="s">
        <v>91</v>
      </c>
    </row>
    <row r="30" spans="1:70" x14ac:dyDescent="0.25">
      <c r="A30" s="47" t="s">
        <v>305</v>
      </c>
    </row>
    <row r="31" spans="1:70" x14ac:dyDescent="0.25">
      <c r="A31" s="85" t="s">
        <v>93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BR44"/>
  <sheetViews>
    <sheetView workbookViewId="0"/>
  </sheetViews>
  <sheetFormatPr baseColWidth="10" defaultRowHeight="15" x14ac:dyDescent="0.25"/>
  <cols>
    <col min="1" max="1" width="25.7109375" style="87" customWidth="1"/>
  </cols>
  <sheetData>
    <row r="1" spans="1:70" ht="15.75" x14ac:dyDescent="0.25">
      <c r="A1" s="138" t="s">
        <v>872</v>
      </c>
    </row>
    <row r="5" spans="1:70" x14ac:dyDescent="0.25">
      <c r="A5" s="101" t="s">
        <v>431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178</v>
      </c>
      <c r="B6" s="78">
        <v>5497</v>
      </c>
      <c r="C6" s="78">
        <v>2868</v>
      </c>
      <c r="D6" s="78">
        <v>2629</v>
      </c>
      <c r="E6" s="78">
        <v>59</v>
      </c>
      <c r="F6" s="78">
        <v>56</v>
      </c>
      <c r="G6" s="78">
        <v>59</v>
      </c>
      <c r="H6" s="78">
        <v>55</v>
      </c>
      <c r="I6" s="78">
        <v>58</v>
      </c>
      <c r="J6" s="78">
        <v>55</v>
      </c>
      <c r="K6" s="78">
        <v>58</v>
      </c>
      <c r="L6" s="78">
        <v>55</v>
      </c>
      <c r="M6" s="78">
        <v>59</v>
      </c>
      <c r="N6" s="78">
        <v>55</v>
      </c>
      <c r="O6" s="78">
        <v>60</v>
      </c>
      <c r="P6" s="78">
        <v>54</v>
      </c>
      <c r="Q6" s="78">
        <v>60</v>
      </c>
      <c r="R6" s="78">
        <v>55</v>
      </c>
      <c r="S6" s="78">
        <v>61</v>
      </c>
      <c r="T6" s="78">
        <v>55</v>
      </c>
      <c r="U6" s="78">
        <v>61</v>
      </c>
      <c r="V6" s="78">
        <v>56</v>
      </c>
      <c r="W6" s="78">
        <v>62</v>
      </c>
      <c r="X6" s="78">
        <v>57</v>
      </c>
      <c r="Y6" s="78">
        <v>62</v>
      </c>
      <c r="Z6" s="78">
        <v>57</v>
      </c>
      <c r="AA6" s="78">
        <v>63</v>
      </c>
      <c r="AB6" s="78">
        <v>57</v>
      </c>
      <c r="AC6" s="78">
        <v>63</v>
      </c>
      <c r="AD6" s="78">
        <v>57</v>
      </c>
      <c r="AE6" s="78">
        <v>62</v>
      </c>
      <c r="AF6" s="78">
        <v>57</v>
      </c>
      <c r="AG6" s="78">
        <v>61</v>
      </c>
      <c r="AH6" s="78">
        <v>55</v>
      </c>
      <c r="AI6" s="78">
        <v>59</v>
      </c>
      <c r="AJ6" s="78">
        <v>54</v>
      </c>
      <c r="AK6" s="78">
        <v>57</v>
      </c>
      <c r="AL6" s="78">
        <v>53</v>
      </c>
      <c r="AM6" s="78">
        <v>56</v>
      </c>
      <c r="AN6" s="78">
        <v>51</v>
      </c>
      <c r="AO6" s="78">
        <v>54</v>
      </c>
      <c r="AP6" s="78">
        <v>49</v>
      </c>
      <c r="AQ6" s="78">
        <v>52</v>
      </c>
      <c r="AR6" s="78">
        <v>47</v>
      </c>
      <c r="AS6" s="78">
        <v>233</v>
      </c>
      <c r="AT6" s="78">
        <v>213</v>
      </c>
      <c r="AU6" s="78">
        <v>242</v>
      </c>
      <c r="AV6" s="78">
        <v>222</v>
      </c>
      <c r="AW6" s="78">
        <v>236</v>
      </c>
      <c r="AX6" s="78">
        <v>216</v>
      </c>
      <c r="AY6" s="78">
        <v>220</v>
      </c>
      <c r="AZ6" s="78">
        <v>201</v>
      </c>
      <c r="BA6" s="78">
        <v>159</v>
      </c>
      <c r="BB6" s="78">
        <v>146</v>
      </c>
      <c r="BC6" s="78">
        <v>150</v>
      </c>
      <c r="BD6" s="78">
        <v>137</v>
      </c>
      <c r="BE6" s="78">
        <v>113</v>
      </c>
      <c r="BF6" s="78">
        <v>103</v>
      </c>
      <c r="BG6" s="78">
        <v>96</v>
      </c>
      <c r="BH6" s="78">
        <v>88</v>
      </c>
      <c r="BI6" s="78">
        <v>77</v>
      </c>
      <c r="BJ6" s="78">
        <v>71</v>
      </c>
      <c r="BK6" s="78">
        <v>53</v>
      </c>
      <c r="BL6" s="78">
        <v>48</v>
      </c>
      <c r="BM6" s="78">
        <v>43</v>
      </c>
      <c r="BN6" s="78">
        <v>39</v>
      </c>
      <c r="BO6" s="78">
        <v>27</v>
      </c>
      <c r="BP6" s="78">
        <v>25</v>
      </c>
      <c r="BQ6" s="78">
        <v>33</v>
      </c>
      <c r="BR6" s="78">
        <v>30</v>
      </c>
    </row>
    <row r="7" spans="1:70" x14ac:dyDescent="0.25">
      <c r="A7" s="58" t="s">
        <v>793</v>
      </c>
      <c r="B7" s="73">
        <v>5497</v>
      </c>
      <c r="C7" s="73">
        <v>2868</v>
      </c>
      <c r="D7" s="73">
        <v>2629</v>
      </c>
      <c r="E7" s="73">
        <v>59</v>
      </c>
      <c r="F7" s="73">
        <v>56</v>
      </c>
      <c r="G7" s="73">
        <v>59</v>
      </c>
      <c r="H7" s="73">
        <v>55</v>
      </c>
      <c r="I7" s="73">
        <v>58</v>
      </c>
      <c r="J7" s="73">
        <v>55</v>
      </c>
      <c r="K7" s="73">
        <v>58</v>
      </c>
      <c r="L7" s="73">
        <v>55</v>
      </c>
      <c r="M7" s="73">
        <v>59</v>
      </c>
      <c r="N7" s="73">
        <v>55</v>
      </c>
      <c r="O7" s="73">
        <v>60</v>
      </c>
      <c r="P7" s="73">
        <v>54</v>
      </c>
      <c r="Q7" s="73">
        <v>60</v>
      </c>
      <c r="R7" s="73">
        <v>55</v>
      </c>
      <c r="S7" s="73">
        <v>61</v>
      </c>
      <c r="T7" s="73">
        <v>55</v>
      </c>
      <c r="U7" s="73">
        <v>61</v>
      </c>
      <c r="V7" s="73">
        <v>56</v>
      </c>
      <c r="W7" s="73">
        <v>62</v>
      </c>
      <c r="X7" s="73">
        <v>57</v>
      </c>
      <c r="Y7" s="73">
        <v>62</v>
      </c>
      <c r="Z7" s="73">
        <v>57</v>
      </c>
      <c r="AA7" s="73">
        <v>63</v>
      </c>
      <c r="AB7" s="73">
        <v>57</v>
      </c>
      <c r="AC7" s="73">
        <v>63</v>
      </c>
      <c r="AD7" s="73">
        <v>57</v>
      </c>
      <c r="AE7" s="73">
        <v>62</v>
      </c>
      <c r="AF7" s="73">
        <v>57</v>
      </c>
      <c r="AG7" s="73">
        <v>61</v>
      </c>
      <c r="AH7" s="73">
        <v>55</v>
      </c>
      <c r="AI7" s="73">
        <v>59</v>
      </c>
      <c r="AJ7" s="73">
        <v>54</v>
      </c>
      <c r="AK7" s="73">
        <v>57</v>
      </c>
      <c r="AL7" s="73">
        <v>53</v>
      </c>
      <c r="AM7" s="73">
        <v>56</v>
      </c>
      <c r="AN7" s="73">
        <v>51</v>
      </c>
      <c r="AO7" s="73">
        <v>54</v>
      </c>
      <c r="AP7" s="73">
        <v>49</v>
      </c>
      <c r="AQ7" s="73">
        <v>52</v>
      </c>
      <c r="AR7" s="73">
        <v>47</v>
      </c>
      <c r="AS7" s="73">
        <v>233</v>
      </c>
      <c r="AT7" s="73">
        <v>213</v>
      </c>
      <c r="AU7" s="73">
        <v>242</v>
      </c>
      <c r="AV7" s="73">
        <v>222</v>
      </c>
      <c r="AW7" s="73">
        <v>236</v>
      </c>
      <c r="AX7" s="73">
        <v>216</v>
      </c>
      <c r="AY7" s="73">
        <v>220</v>
      </c>
      <c r="AZ7" s="73">
        <v>201</v>
      </c>
      <c r="BA7" s="73">
        <v>159</v>
      </c>
      <c r="BB7" s="73">
        <v>146</v>
      </c>
      <c r="BC7" s="73">
        <v>150</v>
      </c>
      <c r="BD7" s="73">
        <v>137</v>
      </c>
      <c r="BE7" s="73">
        <v>113</v>
      </c>
      <c r="BF7" s="73">
        <v>103</v>
      </c>
      <c r="BG7" s="73">
        <v>96</v>
      </c>
      <c r="BH7" s="73">
        <v>88</v>
      </c>
      <c r="BI7" s="73">
        <v>77</v>
      </c>
      <c r="BJ7" s="73">
        <v>71</v>
      </c>
      <c r="BK7" s="73">
        <v>53</v>
      </c>
      <c r="BL7" s="73">
        <v>48</v>
      </c>
      <c r="BM7" s="73">
        <v>43</v>
      </c>
      <c r="BN7" s="73">
        <v>39</v>
      </c>
      <c r="BO7" s="73">
        <v>27</v>
      </c>
      <c r="BP7" s="73">
        <v>25</v>
      </c>
      <c r="BQ7" s="73">
        <v>33</v>
      </c>
      <c r="BR7" s="73">
        <v>30</v>
      </c>
    </row>
    <row r="8" spans="1:70" x14ac:dyDescent="0.25">
      <c r="A8" s="69" t="s">
        <v>179</v>
      </c>
      <c r="B8" s="78">
        <v>2106</v>
      </c>
      <c r="C8" s="78">
        <v>1331</v>
      </c>
      <c r="D8" s="78">
        <v>775</v>
      </c>
      <c r="E8" s="78">
        <v>22</v>
      </c>
      <c r="F8" s="78">
        <v>13</v>
      </c>
      <c r="G8" s="78">
        <v>21</v>
      </c>
      <c r="H8" s="78">
        <v>13</v>
      </c>
      <c r="I8" s="78">
        <v>22</v>
      </c>
      <c r="J8" s="78">
        <v>11</v>
      </c>
      <c r="K8" s="78">
        <v>21</v>
      </c>
      <c r="L8" s="78">
        <v>11</v>
      </c>
      <c r="M8" s="78">
        <v>20</v>
      </c>
      <c r="N8" s="78">
        <v>11</v>
      </c>
      <c r="O8" s="78">
        <v>20</v>
      </c>
      <c r="P8" s="78">
        <v>11</v>
      </c>
      <c r="Q8" s="78">
        <v>19</v>
      </c>
      <c r="R8" s="78">
        <v>11</v>
      </c>
      <c r="S8" s="78">
        <v>18</v>
      </c>
      <c r="T8" s="78">
        <v>11</v>
      </c>
      <c r="U8" s="78">
        <v>18</v>
      </c>
      <c r="V8" s="78">
        <v>11</v>
      </c>
      <c r="W8" s="78">
        <v>18</v>
      </c>
      <c r="X8" s="78">
        <v>11</v>
      </c>
      <c r="Y8" s="78">
        <v>18</v>
      </c>
      <c r="Z8" s="78">
        <v>11</v>
      </c>
      <c r="AA8" s="78">
        <v>18</v>
      </c>
      <c r="AB8" s="78">
        <v>10</v>
      </c>
      <c r="AC8" s="78">
        <v>18</v>
      </c>
      <c r="AD8" s="78">
        <v>11</v>
      </c>
      <c r="AE8" s="78">
        <v>18</v>
      </c>
      <c r="AF8" s="78">
        <v>11</v>
      </c>
      <c r="AG8" s="78">
        <v>19</v>
      </c>
      <c r="AH8" s="78">
        <v>11</v>
      </c>
      <c r="AI8" s="78">
        <v>20</v>
      </c>
      <c r="AJ8" s="78">
        <v>11</v>
      </c>
      <c r="AK8" s="78">
        <v>20</v>
      </c>
      <c r="AL8" s="78">
        <v>12</v>
      </c>
      <c r="AM8" s="78">
        <v>21</v>
      </c>
      <c r="AN8" s="78">
        <v>12</v>
      </c>
      <c r="AO8" s="78">
        <v>22</v>
      </c>
      <c r="AP8" s="78">
        <v>13</v>
      </c>
      <c r="AQ8" s="78">
        <v>23</v>
      </c>
      <c r="AR8" s="78">
        <v>14</v>
      </c>
      <c r="AS8" s="78">
        <v>130</v>
      </c>
      <c r="AT8" s="78">
        <v>76</v>
      </c>
      <c r="AU8" s="78">
        <v>131</v>
      </c>
      <c r="AV8" s="78">
        <v>77</v>
      </c>
      <c r="AW8" s="78">
        <v>116</v>
      </c>
      <c r="AX8" s="78">
        <v>67</v>
      </c>
      <c r="AY8" s="78">
        <v>91</v>
      </c>
      <c r="AZ8" s="78">
        <v>53</v>
      </c>
      <c r="BA8" s="78">
        <v>119</v>
      </c>
      <c r="BB8" s="78">
        <v>69</v>
      </c>
      <c r="BC8" s="78">
        <v>97</v>
      </c>
      <c r="BD8" s="78">
        <v>56</v>
      </c>
      <c r="BE8" s="78">
        <v>60</v>
      </c>
      <c r="BF8" s="78">
        <v>35</v>
      </c>
      <c r="BG8" s="78">
        <v>67</v>
      </c>
      <c r="BH8" s="78">
        <v>39</v>
      </c>
      <c r="BI8" s="78">
        <v>52</v>
      </c>
      <c r="BJ8" s="78">
        <v>30</v>
      </c>
      <c r="BK8" s="78">
        <v>25</v>
      </c>
      <c r="BL8" s="78">
        <v>15</v>
      </c>
      <c r="BM8" s="78">
        <v>16</v>
      </c>
      <c r="BN8" s="78">
        <v>10</v>
      </c>
      <c r="BO8" s="78">
        <v>17</v>
      </c>
      <c r="BP8" s="78">
        <v>10</v>
      </c>
      <c r="BQ8" s="78">
        <v>14</v>
      </c>
      <c r="BR8" s="78">
        <v>8</v>
      </c>
    </row>
    <row r="9" spans="1:70" x14ac:dyDescent="0.25">
      <c r="A9" s="58" t="s">
        <v>794</v>
      </c>
      <c r="B9" s="73">
        <v>2106</v>
      </c>
      <c r="C9" s="73">
        <v>1331</v>
      </c>
      <c r="D9" s="73">
        <v>775</v>
      </c>
      <c r="E9" s="73">
        <v>22</v>
      </c>
      <c r="F9" s="73">
        <v>13</v>
      </c>
      <c r="G9" s="73">
        <v>21</v>
      </c>
      <c r="H9" s="73">
        <v>13</v>
      </c>
      <c r="I9" s="73">
        <v>22</v>
      </c>
      <c r="J9" s="73">
        <v>11</v>
      </c>
      <c r="K9" s="73">
        <v>21</v>
      </c>
      <c r="L9" s="73">
        <v>11</v>
      </c>
      <c r="M9" s="73">
        <v>20</v>
      </c>
      <c r="N9" s="73">
        <v>11</v>
      </c>
      <c r="O9" s="73">
        <v>20</v>
      </c>
      <c r="P9" s="73">
        <v>11</v>
      </c>
      <c r="Q9" s="73">
        <v>19</v>
      </c>
      <c r="R9" s="73">
        <v>11</v>
      </c>
      <c r="S9" s="73">
        <v>18</v>
      </c>
      <c r="T9" s="73">
        <v>11</v>
      </c>
      <c r="U9" s="73">
        <v>18</v>
      </c>
      <c r="V9" s="73">
        <v>11</v>
      </c>
      <c r="W9" s="73">
        <v>18</v>
      </c>
      <c r="X9" s="73">
        <v>11</v>
      </c>
      <c r="Y9" s="73">
        <v>18</v>
      </c>
      <c r="Z9" s="73">
        <v>11</v>
      </c>
      <c r="AA9" s="73">
        <v>18</v>
      </c>
      <c r="AB9" s="73">
        <v>10</v>
      </c>
      <c r="AC9" s="73">
        <v>18</v>
      </c>
      <c r="AD9" s="73">
        <v>11</v>
      </c>
      <c r="AE9" s="73">
        <v>18</v>
      </c>
      <c r="AF9" s="73">
        <v>11</v>
      </c>
      <c r="AG9" s="73">
        <v>19</v>
      </c>
      <c r="AH9" s="73">
        <v>11</v>
      </c>
      <c r="AI9" s="73">
        <v>20</v>
      </c>
      <c r="AJ9" s="73">
        <v>11</v>
      </c>
      <c r="AK9" s="73">
        <v>20</v>
      </c>
      <c r="AL9" s="73">
        <v>12</v>
      </c>
      <c r="AM9" s="73">
        <v>21</v>
      </c>
      <c r="AN9" s="73">
        <v>12</v>
      </c>
      <c r="AO9" s="73">
        <v>22</v>
      </c>
      <c r="AP9" s="73">
        <v>13</v>
      </c>
      <c r="AQ9" s="73">
        <v>23</v>
      </c>
      <c r="AR9" s="73">
        <v>14</v>
      </c>
      <c r="AS9" s="73">
        <v>130</v>
      </c>
      <c r="AT9" s="73">
        <v>76</v>
      </c>
      <c r="AU9" s="73">
        <v>131</v>
      </c>
      <c r="AV9" s="73">
        <v>77</v>
      </c>
      <c r="AW9" s="73">
        <v>116</v>
      </c>
      <c r="AX9" s="73">
        <v>67</v>
      </c>
      <c r="AY9" s="73">
        <v>91</v>
      </c>
      <c r="AZ9" s="73">
        <v>53</v>
      </c>
      <c r="BA9" s="73">
        <v>119</v>
      </c>
      <c r="BB9" s="73">
        <v>69</v>
      </c>
      <c r="BC9" s="73">
        <v>97</v>
      </c>
      <c r="BD9" s="73">
        <v>56</v>
      </c>
      <c r="BE9" s="73">
        <v>60</v>
      </c>
      <c r="BF9" s="73">
        <v>35</v>
      </c>
      <c r="BG9" s="73">
        <v>67</v>
      </c>
      <c r="BH9" s="73">
        <v>39</v>
      </c>
      <c r="BI9" s="73">
        <v>52</v>
      </c>
      <c r="BJ9" s="73">
        <v>30</v>
      </c>
      <c r="BK9" s="73">
        <v>25</v>
      </c>
      <c r="BL9" s="73">
        <v>15</v>
      </c>
      <c r="BM9" s="73">
        <v>16</v>
      </c>
      <c r="BN9" s="73">
        <v>10</v>
      </c>
      <c r="BO9" s="73">
        <v>17</v>
      </c>
      <c r="BP9" s="73">
        <v>10</v>
      </c>
      <c r="BQ9" s="73">
        <v>14</v>
      </c>
      <c r="BR9" s="73">
        <v>8</v>
      </c>
    </row>
    <row r="10" spans="1:70" x14ac:dyDescent="0.25">
      <c r="A10" s="69" t="s">
        <v>180</v>
      </c>
      <c r="B10" s="78">
        <v>3147</v>
      </c>
      <c r="C10" s="78">
        <v>1586</v>
      </c>
      <c r="D10" s="78">
        <v>1561</v>
      </c>
      <c r="E10" s="78">
        <v>42</v>
      </c>
      <c r="F10" s="78">
        <v>42</v>
      </c>
      <c r="G10" s="78">
        <v>43</v>
      </c>
      <c r="H10" s="78">
        <v>42</v>
      </c>
      <c r="I10" s="78">
        <v>43</v>
      </c>
      <c r="J10" s="78">
        <v>43</v>
      </c>
      <c r="K10" s="78">
        <v>43</v>
      </c>
      <c r="L10" s="78">
        <v>43</v>
      </c>
      <c r="M10" s="78">
        <v>44</v>
      </c>
      <c r="N10" s="78">
        <v>41</v>
      </c>
      <c r="O10" s="78">
        <v>44</v>
      </c>
      <c r="P10" s="78">
        <v>41</v>
      </c>
      <c r="Q10" s="78">
        <v>43</v>
      </c>
      <c r="R10" s="78">
        <v>42</v>
      </c>
      <c r="S10" s="78">
        <v>42</v>
      </c>
      <c r="T10" s="78">
        <v>42</v>
      </c>
      <c r="U10" s="78">
        <v>41</v>
      </c>
      <c r="V10" s="78">
        <v>41</v>
      </c>
      <c r="W10" s="78">
        <v>40</v>
      </c>
      <c r="X10" s="78">
        <v>40</v>
      </c>
      <c r="Y10" s="78">
        <v>40</v>
      </c>
      <c r="Z10" s="78">
        <v>39</v>
      </c>
      <c r="AA10" s="78">
        <v>39</v>
      </c>
      <c r="AB10" s="78">
        <v>38</v>
      </c>
      <c r="AC10" s="78">
        <v>37</v>
      </c>
      <c r="AD10" s="78">
        <v>37</v>
      </c>
      <c r="AE10" s="78">
        <v>35</v>
      </c>
      <c r="AF10" s="78">
        <v>35</v>
      </c>
      <c r="AG10" s="78">
        <v>33</v>
      </c>
      <c r="AH10" s="78">
        <v>32</v>
      </c>
      <c r="AI10" s="78">
        <v>31</v>
      </c>
      <c r="AJ10" s="78">
        <v>31</v>
      </c>
      <c r="AK10" s="78">
        <v>29</v>
      </c>
      <c r="AL10" s="78">
        <v>29</v>
      </c>
      <c r="AM10" s="78">
        <v>27</v>
      </c>
      <c r="AN10" s="78">
        <v>27</v>
      </c>
      <c r="AO10" s="78">
        <v>26</v>
      </c>
      <c r="AP10" s="78">
        <v>25</v>
      </c>
      <c r="AQ10" s="78">
        <v>24</v>
      </c>
      <c r="AR10" s="78">
        <v>23</v>
      </c>
      <c r="AS10" s="78">
        <v>108</v>
      </c>
      <c r="AT10" s="78">
        <v>107</v>
      </c>
      <c r="AU10" s="78">
        <v>129</v>
      </c>
      <c r="AV10" s="78">
        <v>126</v>
      </c>
      <c r="AW10" s="78">
        <v>109</v>
      </c>
      <c r="AX10" s="78">
        <v>107</v>
      </c>
      <c r="AY10" s="78">
        <v>93</v>
      </c>
      <c r="AZ10" s="78">
        <v>92</v>
      </c>
      <c r="BA10" s="78">
        <v>85</v>
      </c>
      <c r="BB10" s="78">
        <v>83</v>
      </c>
      <c r="BC10" s="78">
        <v>58</v>
      </c>
      <c r="BD10" s="78">
        <v>58</v>
      </c>
      <c r="BE10" s="78">
        <v>60</v>
      </c>
      <c r="BF10" s="78">
        <v>60</v>
      </c>
      <c r="BG10" s="78">
        <v>53</v>
      </c>
      <c r="BH10" s="78">
        <v>53</v>
      </c>
      <c r="BI10" s="78">
        <v>45</v>
      </c>
      <c r="BJ10" s="78">
        <v>45</v>
      </c>
      <c r="BK10" s="78">
        <v>34</v>
      </c>
      <c r="BL10" s="78">
        <v>33</v>
      </c>
      <c r="BM10" s="78">
        <v>27</v>
      </c>
      <c r="BN10" s="78">
        <v>27</v>
      </c>
      <c r="BO10" s="78">
        <v>22</v>
      </c>
      <c r="BP10" s="78">
        <v>21</v>
      </c>
      <c r="BQ10" s="78">
        <v>17</v>
      </c>
      <c r="BR10" s="78">
        <v>16</v>
      </c>
    </row>
    <row r="11" spans="1:70" x14ac:dyDescent="0.25">
      <c r="A11" s="58" t="s">
        <v>795</v>
      </c>
      <c r="B11" s="73">
        <v>3147</v>
      </c>
      <c r="C11" s="73">
        <v>1586</v>
      </c>
      <c r="D11" s="73">
        <v>1561</v>
      </c>
      <c r="E11" s="73">
        <v>42</v>
      </c>
      <c r="F11" s="73">
        <v>42</v>
      </c>
      <c r="G11" s="73">
        <v>43</v>
      </c>
      <c r="H11" s="73">
        <v>42</v>
      </c>
      <c r="I11" s="73">
        <v>43</v>
      </c>
      <c r="J11" s="73">
        <v>43</v>
      </c>
      <c r="K11" s="73">
        <v>43</v>
      </c>
      <c r="L11" s="73">
        <v>43</v>
      </c>
      <c r="M11" s="73">
        <v>44</v>
      </c>
      <c r="N11" s="73">
        <v>41</v>
      </c>
      <c r="O11" s="73">
        <v>44</v>
      </c>
      <c r="P11" s="73">
        <v>41</v>
      </c>
      <c r="Q11" s="73">
        <v>43</v>
      </c>
      <c r="R11" s="73">
        <v>42</v>
      </c>
      <c r="S11" s="73">
        <v>42</v>
      </c>
      <c r="T11" s="73">
        <v>42</v>
      </c>
      <c r="U11" s="73">
        <v>41</v>
      </c>
      <c r="V11" s="73">
        <v>41</v>
      </c>
      <c r="W11" s="73">
        <v>40</v>
      </c>
      <c r="X11" s="73">
        <v>40</v>
      </c>
      <c r="Y11" s="73">
        <v>40</v>
      </c>
      <c r="Z11" s="73">
        <v>39</v>
      </c>
      <c r="AA11" s="73">
        <v>39</v>
      </c>
      <c r="AB11" s="73">
        <v>38</v>
      </c>
      <c r="AC11" s="73">
        <v>37</v>
      </c>
      <c r="AD11" s="73">
        <v>37</v>
      </c>
      <c r="AE11" s="73">
        <v>35</v>
      </c>
      <c r="AF11" s="73">
        <v>35</v>
      </c>
      <c r="AG11" s="73">
        <v>33</v>
      </c>
      <c r="AH11" s="73">
        <v>32</v>
      </c>
      <c r="AI11" s="73">
        <v>31</v>
      </c>
      <c r="AJ11" s="73">
        <v>31</v>
      </c>
      <c r="AK11" s="73">
        <v>29</v>
      </c>
      <c r="AL11" s="73">
        <v>29</v>
      </c>
      <c r="AM11" s="73">
        <v>27</v>
      </c>
      <c r="AN11" s="73">
        <v>27</v>
      </c>
      <c r="AO11" s="73">
        <v>26</v>
      </c>
      <c r="AP11" s="73">
        <v>25</v>
      </c>
      <c r="AQ11" s="73">
        <v>24</v>
      </c>
      <c r="AR11" s="73">
        <v>23</v>
      </c>
      <c r="AS11" s="73">
        <v>108</v>
      </c>
      <c r="AT11" s="73">
        <v>107</v>
      </c>
      <c r="AU11" s="73">
        <v>129</v>
      </c>
      <c r="AV11" s="73">
        <v>126</v>
      </c>
      <c r="AW11" s="73">
        <v>109</v>
      </c>
      <c r="AX11" s="73">
        <v>107</v>
      </c>
      <c r="AY11" s="73">
        <v>93</v>
      </c>
      <c r="AZ11" s="73">
        <v>92</v>
      </c>
      <c r="BA11" s="73">
        <v>85</v>
      </c>
      <c r="BB11" s="73">
        <v>83</v>
      </c>
      <c r="BC11" s="73">
        <v>58</v>
      </c>
      <c r="BD11" s="73">
        <v>58</v>
      </c>
      <c r="BE11" s="73">
        <v>60</v>
      </c>
      <c r="BF11" s="73">
        <v>60</v>
      </c>
      <c r="BG11" s="73">
        <v>53</v>
      </c>
      <c r="BH11" s="73">
        <v>53</v>
      </c>
      <c r="BI11" s="73">
        <v>45</v>
      </c>
      <c r="BJ11" s="73">
        <v>45</v>
      </c>
      <c r="BK11" s="73">
        <v>34</v>
      </c>
      <c r="BL11" s="73">
        <v>33</v>
      </c>
      <c r="BM11" s="73">
        <v>27</v>
      </c>
      <c r="BN11" s="73">
        <v>27</v>
      </c>
      <c r="BO11" s="73">
        <v>22</v>
      </c>
      <c r="BP11" s="73">
        <v>21</v>
      </c>
      <c r="BQ11" s="73">
        <v>17</v>
      </c>
      <c r="BR11" s="73">
        <v>16</v>
      </c>
    </row>
    <row r="12" spans="1:70" x14ac:dyDescent="0.25">
      <c r="A12" s="69" t="s">
        <v>181</v>
      </c>
      <c r="B12" s="78">
        <v>18048</v>
      </c>
      <c r="C12" s="78">
        <v>9334</v>
      </c>
      <c r="D12" s="78">
        <v>8714</v>
      </c>
      <c r="E12" s="78">
        <v>240</v>
      </c>
      <c r="F12" s="78">
        <v>226</v>
      </c>
      <c r="G12" s="78">
        <v>240</v>
      </c>
      <c r="H12" s="78">
        <v>226</v>
      </c>
      <c r="I12" s="78">
        <v>243</v>
      </c>
      <c r="J12" s="78">
        <v>225</v>
      </c>
      <c r="K12" s="78">
        <v>242</v>
      </c>
      <c r="L12" s="78">
        <v>227</v>
      </c>
      <c r="M12" s="78">
        <v>243</v>
      </c>
      <c r="N12" s="78">
        <v>227</v>
      </c>
      <c r="O12" s="78">
        <v>243</v>
      </c>
      <c r="P12" s="78">
        <v>228</v>
      </c>
      <c r="Q12" s="78">
        <v>244</v>
      </c>
      <c r="R12" s="78">
        <v>227</v>
      </c>
      <c r="S12" s="78">
        <v>243</v>
      </c>
      <c r="T12" s="78">
        <v>226</v>
      </c>
      <c r="U12" s="78">
        <v>241</v>
      </c>
      <c r="V12" s="78">
        <v>225</v>
      </c>
      <c r="W12" s="78">
        <v>237</v>
      </c>
      <c r="X12" s="78">
        <v>223</v>
      </c>
      <c r="Y12" s="78">
        <v>235</v>
      </c>
      <c r="Z12" s="78">
        <v>219</v>
      </c>
      <c r="AA12" s="78">
        <v>232</v>
      </c>
      <c r="AB12" s="78">
        <v>217</v>
      </c>
      <c r="AC12" s="78">
        <v>225</v>
      </c>
      <c r="AD12" s="78">
        <v>209</v>
      </c>
      <c r="AE12" s="78">
        <v>209</v>
      </c>
      <c r="AF12" s="78">
        <v>195</v>
      </c>
      <c r="AG12" s="78">
        <v>190</v>
      </c>
      <c r="AH12" s="78">
        <v>175</v>
      </c>
      <c r="AI12" s="78">
        <v>169</v>
      </c>
      <c r="AJ12" s="78">
        <v>159</v>
      </c>
      <c r="AK12" s="78">
        <v>149</v>
      </c>
      <c r="AL12" s="78">
        <v>140</v>
      </c>
      <c r="AM12" s="78">
        <v>135</v>
      </c>
      <c r="AN12" s="78">
        <v>126</v>
      </c>
      <c r="AO12" s="78">
        <v>129</v>
      </c>
      <c r="AP12" s="78">
        <v>122</v>
      </c>
      <c r="AQ12" s="78">
        <v>130</v>
      </c>
      <c r="AR12" s="78">
        <v>122</v>
      </c>
      <c r="AS12" s="78">
        <v>664</v>
      </c>
      <c r="AT12" s="78">
        <v>622</v>
      </c>
      <c r="AU12" s="78">
        <v>740</v>
      </c>
      <c r="AV12" s="78">
        <v>690</v>
      </c>
      <c r="AW12" s="78">
        <v>705</v>
      </c>
      <c r="AX12" s="78">
        <v>659</v>
      </c>
      <c r="AY12" s="78">
        <v>561</v>
      </c>
      <c r="AZ12" s="78">
        <v>523</v>
      </c>
      <c r="BA12" s="78">
        <v>464</v>
      </c>
      <c r="BB12" s="78">
        <v>432</v>
      </c>
      <c r="BC12" s="78">
        <v>415</v>
      </c>
      <c r="BD12" s="78">
        <v>385</v>
      </c>
      <c r="BE12" s="78">
        <v>389</v>
      </c>
      <c r="BF12" s="78">
        <v>363</v>
      </c>
      <c r="BG12" s="78">
        <v>343</v>
      </c>
      <c r="BH12" s="78">
        <v>321</v>
      </c>
      <c r="BI12" s="78">
        <v>290</v>
      </c>
      <c r="BJ12" s="78">
        <v>270</v>
      </c>
      <c r="BK12" s="78">
        <v>231</v>
      </c>
      <c r="BL12" s="78">
        <v>215</v>
      </c>
      <c r="BM12" s="78">
        <v>130</v>
      </c>
      <c r="BN12" s="78">
        <v>122</v>
      </c>
      <c r="BO12" s="78">
        <v>86</v>
      </c>
      <c r="BP12" s="78">
        <v>77</v>
      </c>
      <c r="BQ12" s="78">
        <v>97</v>
      </c>
      <c r="BR12" s="78">
        <v>91</v>
      </c>
    </row>
    <row r="13" spans="1:70" x14ac:dyDescent="0.25">
      <c r="A13" s="58" t="s">
        <v>796</v>
      </c>
      <c r="B13" s="73">
        <v>724</v>
      </c>
      <c r="C13" s="73">
        <v>375</v>
      </c>
      <c r="D13" s="73">
        <v>349</v>
      </c>
      <c r="E13" s="73">
        <v>10</v>
      </c>
      <c r="F13" s="73">
        <v>9</v>
      </c>
      <c r="G13" s="73">
        <v>10</v>
      </c>
      <c r="H13" s="73">
        <v>9</v>
      </c>
      <c r="I13" s="73">
        <v>10</v>
      </c>
      <c r="J13" s="73">
        <v>9</v>
      </c>
      <c r="K13" s="73">
        <v>10</v>
      </c>
      <c r="L13" s="73">
        <v>9</v>
      </c>
      <c r="M13" s="73">
        <v>10</v>
      </c>
      <c r="N13" s="73">
        <v>9</v>
      </c>
      <c r="O13" s="73">
        <v>10</v>
      </c>
      <c r="P13" s="73">
        <v>9</v>
      </c>
      <c r="Q13" s="73">
        <v>10</v>
      </c>
      <c r="R13" s="73">
        <v>9</v>
      </c>
      <c r="S13" s="73">
        <v>10</v>
      </c>
      <c r="T13" s="73">
        <v>9</v>
      </c>
      <c r="U13" s="73">
        <v>10</v>
      </c>
      <c r="V13" s="73">
        <v>9</v>
      </c>
      <c r="W13" s="73">
        <v>9</v>
      </c>
      <c r="X13" s="73">
        <v>9</v>
      </c>
      <c r="Y13" s="73">
        <v>9</v>
      </c>
      <c r="Z13" s="73">
        <v>9</v>
      </c>
      <c r="AA13" s="73">
        <v>9</v>
      </c>
      <c r="AB13" s="73">
        <v>9</v>
      </c>
      <c r="AC13" s="73">
        <v>9</v>
      </c>
      <c r="AD13" s="73">
        <v>8</v>
      </c>
      <c r="AE13" s="73">
        <v>8</v>
      </c>
      <c r="AF13" s="73">
        <v>8</v>
      </c>
      <c r="AG13" s="73">
        <v>8</v>
      </c>
      <c r="AH13" s="73">
        <v>7</v>
      </c>
      <c r="AI13" s="73">
        <v>7</v>
      </c>
      <c r="AJ13" s="73">
        <v>6</v>
      </c>
      <c r="AK13" s="73">
        <v>6</v>
      </c>
      <c r="AL13" s="73">
        <v>6</v>
      </c>
      <c r="AM13" s="73">
        <v>5</v>
      </c>
      <c r="AN13" s="73">
        <v>5</v>
      </c>
      <c r="AO13" s="73">
        <v>5</v>
      </c>
      <c r="AP13" s="73">
        <v>5</v>
      </c>
      <c r="AQ13" s="73">
        <v>5</v>
      </c>
      <c r="AR13" s="73">
        <v>5</v>
      </c>
      <c r="AS13" s="73">
        <v>26</v>
      </c>
      <c r="AT13" s="73">
        <v>25</v>
      </c>
      <c r="AU13" s="73">
        <v>30</v>
      </c>
      <c r="AV13" s="73">
        <v>27</v>
      </c>
      <c r="AW13" s="73">
        <v>28</v>
      </c>
      <c r="AX13" s="73">
        <v>27</v>
      </c>
      <c r="AY13" s="73">
        <v>22</v>
      </c>
      <c r="AZ13" s="73">
        <v>21</v>
      </c>
      <c r="BA13" s="73">
        <v>19</v>
      </c>
      <c r="BB13" s="73">
        <v>17</v>
      </c>
      <c r="BC13" s="73">
        <v>17</v>
      </c>
      <c r="BD13" s="73">
        <v>15</v>
      </c>
      <c r="BE13" s="73">
        <v>16</v>
      </c>
      <c r="BF13" s="73">
        <v>14</v>
      </c>
      <c r="BG13" s="73">
        <v>14</v>
      </c>
      <c r="BH13" s="73">
        <v>13</v>
      </c>
      <c r="BI13" s="73">
        <v>11</v>
      </c>
      <c r="BJ13" s="73">
        <v>11</v>
      </c>
      <c r="BK13" s="73">
        <v>9</v>
      </c>
      <c r="BL13" s="73">
        <v>9</v>
      </c>
      <c r="BM13" s="73">
        <v>5</v>
      </c>
      <c r="BN13" s="73">
        <v>5</v>
      </c>
      <c r="BO13" s="73">
        <v>4</v>
      </c>
      <c r="BP13" s="73">
        <v>3</v>
      </c>
      <c r="BQ13" s="73">
        <v>4</v>
      </c>
      <c r="BR13" s="73">
        <v>4</v>
      </c>
    </row>
    <row r="14" spans="1:70" x14ac:dyDescent="0.25">
      <c r="A14" s="58" t="s">
        <v>797</v>
      </c>
      <c r="B14" s="73">
        <v>1444</v>
      </c>
      <c r="C14" s="73">
        <v>747</v>
      </c>
      <c r="D14" s="73">
        <v>697</v>
      </c>
      <c r="E14" s="73">
        <v>19</v>
      </c>
      <c r="F14" s="73">
        <v>18</v>
      </c>
      <c r="G14" s="73">
        <v>19</v>
      </c>
      <c r="H14" s="73">
        <v>18</v>
      </c>
      <c r="I14" s="73">
        <v>19</v>
      </c>
      <c r="J14" s="73">
        <v>18</v>
      </c>
      <c r="K14" s="73">
        <v>20</v>
      </c>
      <c r="L14" s="73">
        <v>18</v>
      </c>
      <c r="M14" s="73">
        <v>20</v>
      </c>
      <c r="N14" s="73">
        <v>18</v>
      </c>
      <c r="O14" s="73">
        <v>20</v>
      </c>
      <c r="P14" s="73">
        <v>18</v>
      </c>
      <c r="Q14" s="73">
        <v>20</v>
      </c>
      <c r="R14" s="73">
        <v>18</v>
      </c>
      <c r="S14" s="73">
        <v>20</v>
      </c>
      <c r="T14" s="73">
        <v>18</v>
      </c>
      <c r="U14" s="73">
        <v>19</v>
      </c>
      <c r="V14" s="73">
        <v>18</v>
      </c>
      <c r="W14" s="73">
        <v>19</v>
      </c>
      <c r="X14" s="73">
        <v>18</v>
      </c>
      <c r="Y14" s="73">
        <v>19</v>
      </c>
      <c r="Z14" s="73">
        <v>17</v>
      </c>
      <c r="AA14" s="73">
        <v>19</v>
      </c>
      <c r="AB14" s="73">
        <v>17</v>
      </c>
      <c r="AC14" s="73">
        <v>18</v>
      </c>
      <c r="AD14" s="73">
        <v>17</v>
      </c>
      <c r="AE14" s="73">
        <v>17</v>
      </c>
      <c r="AF14" s="73">
        <v>15</v>
      </c>
      <c r="AG14" s="73">
        <v>15</v>
      </c>
      <c r="AH14" s="73">
        <v>14</v>
      </c>
      <c r="AI14" s="73">
        <v>13</v>
      </c>
      <c r="AJ14" s="73">
        <v>13</v>
      </c>
      <c r="AK14" s="73">
        <v>12</v>
      </c>
      <c r="AL14" s="73">
        <v>11</v>
      </c>
      <c r="AM14" s="73">
        <v>11</v>
      </c>
      <c r="AN14" s="73">
        <v>10</v>
      </c>
      <c r="AO14" s="73">
        <v>10</v>
      </c>
      <c r="AP14" s="73">
        <v>10</v>
      </c>
      <c r="AQ14" s="73">
        <v>10</v>
      </c>
      <c r="AR14" s="73">
        <v>10</v>
      </c>
      <c r="AS14" s="73">
        <v>53</v>
      </c>
      <c r="AT14" s="73">
        <v>50</v>
      </c>
      <c r="AU14" s="73">
        <v>59</v>
      </c>
      <c r="AV14" s="73">
        <v>55</v>
      </c>
      <c r="AW14" s="73">
        <v>56</v>
      </c>
      <c r="AX14" s="73">
        <v>53</v>
      </c>
      <c r="AY14" s="73">
        <v>45</v>
      </c>
      <c r="AZ14" s="73">
        <v>42</v>
      </c>
      <c r="BA14" s="73">
        <v>37</v>
      </c>
      <c r="BB14" s="73">
        <v>35</v>
      </c>
      <c r="BC14" s="73">
        <v>33</v>
      </c>
      <c r="BD14" s="73">
        <v>31</v>
      </c>
      <c r="BE14" s="73">
        <v>31</v>
      </c>
      <c r="BF14" s="73">
        <v>29</v>
      </c>
      <c r="BG14" s="73">
        <v>27</v>
      </c>
      <c r="BH14" s="73">
        <v>26</v>
      </c>
      <c r="BI14" s="73">
        <v>23</v>
      </c>
      <c r="BJ14" s="73">
        <v>22</v>
      </c>
      <c r="BK14" s="73">
        <v>19</v>
      </c>
      <c r="BL14" s="73">
        <v>17</v>
      </c>
      <c r="BM14" s="73">
        <v>10</v>
      </c>
      <c r="BN14" s="73">
        <v>10</v>
      </c>
      <c r="BO14" s="73">
        <v>7</v>
      </c>
      <c r="BP14" s="73">
        <v>6</v>
      </c>
      <c r="BQ14" s="73">
        <v>8</v>
      </c>
      <c r="BR14" s="73">
        <v>7</v>
      </c>
    </row>
    <row r="15" spans="1:70" x14ac:dyDescent="0.25">
      <c r="A15" s="58" t="s">
        <v>798</v>
      </c>
      <c r="B15" s="73">
        <v>7397</v>
      </c>
      <c r="C15" s="73">
        <v>3824</v>
      </c>
      <c r="D15" s="73">
        <v>3573</v>
      </c>
      <c r="E15" s="73">
        <v>98</v>
      </c>
      <c r="F15" s="73">
        <v>93</v>
      </c>
      <c r="G15" s="73">
        <v>98</v>
      </c>
      <c r="H15" s="73">
        <v>93</v>
      </c>
      <c r="I15" s="73">
        <v>99</v>
      </c>
      <c r="J15" s="73">
        <v>93</v>
      </c>
      <c r="K15" s="73">
        <v>99</v>
      </c>
      <c r="L15" s="73">
        <v>93</v>
      </c>
      <c r="M15" s="73">
        <v>100</v>
      </c>
      <c r="N15" s="73">
        <v>93</v>
      </c>
      <c r="O15" s="73">
        <v>100</v>
      </c>
      <c r="P15" s="73">
        <v>93</v>
      </c>
      <c r="Q15" s="73">
        <v>100</v>
      </c>
      <c r="R15" s="73">
        <v>93</v>
      </c>
      <c r="S15" s="73">
        <v>99</v>
      </c>
      <c r="T15" s="73">
        <v>93</v>
      </c>
      <c r="U15" s="73">
        <v>99</v>
      </c>
      <c r="V15" s="73">
        <v>92</v>
      </c>
      <c r="W15" s="73">
        <v>98</v>
      </c>
      <c r="X15" s="73">
        <v>91</v>
      </c>
      <c r="Y15" s="73">
        <v>96</v>
      </c>
      <c r="Z15" s="73">
        <v>90</v>
      </c>
      <c r="AA15" s="73">
        <v>95</v>
      </c>
      <c r="AB15" s="73">
        <v>89</v>
      </c>
      <c r="AC15" s="73">
        <v>92</v>
      </c>
      <c r="AD15" s="73">
        <v>86</v>
      </c>
      <c r="AE15" s="73">
        <v>86</v>
      </c>
      <c r="AF15" s="73">
        <v>80</v>
      </c>
      <c r="AG15" s="73">
        <v>78</v>
      </c>
      <c r="AH15" s="73">
        <v>72</v>
      </c>
      <c r="AI15" s="73">
        <v>69</v>
      </c>
      <c r="AJ15" s="73">
        <v>65</v>
      </c>
      <c r="AK15" s="73">
        <v>61</v>
      </c>
      <c r="AL15" s="73">
        <v>57</v>
      </c>
      <c r="AM15" s="73">
        <v>55</v>
      </c>
      <c r="AN15" s="73">
        <v>52</v>
      </c>
      <c r="AO15" s="73">
        <v>53</v>
      </c>
      <c r="AP15" s="73">
        <v>50</v>
      </c>
      <c r="AQ15" s="73">
        <v>53</v>
      </c>
      <c r="AR15" s="73">
        <v>50</v>
      </c>
      <c r="AS15" s="73">
        <v>272</v>
      </c>
      <c r="AT15" s="73">
        <v>255</v>
      </c>
      <c r="AU15" s="73">
        <v>303</v>
      </c>
      <c r="AV15" s="73">
        <v>283</v>
      </c>
      <c r="AW15" s="73">
        <v>289</v>
      </c>
      <c r="AX15" s="73">
        <v>270</v>
      </c>
      <c r="AY15" s="73">
        <v>230</v>
      </c>
      <c r="AZ15" s="73">
        <v>214</v>
      </c>
      <c r="BA15" s="73">
        <v>190</v>
      </c>
      <c r="BB15" s="73">
        <v>177</v>
      </c>
      <c r="BC15" s="73">
        <v>170</v>
      </c>
      <c r="BD15" s="73">
        <v>158</v>
      </c>
      <c r="BE15" s="73">
        <v>159</v>
      </c>
      <c r="BF15" s="73">
        <v>149</v>
      </c>
      <c r="BG15" s="73">
        <v>141</v>
      </c>
      <c r="BH15" s="73">
        <v>131</v>
      </c>
      <c r="BI15" s="73">
        <v>119</v>
      </c>
      <c r="BJ15" s="73">
        <v>111</v>
      </c>
      <c r="BK15" s="73">
        <v>95</v>
      </c>
      <c r="BL15" s="73">
        <v>88</v>
      </c>
      <c r="BM15" s="73">
        <v>53</v>
      </c>
      <c r="BN15" s="73">
        <v>50</v>
      </c>
      <c r="BO15" s="73">
        <v>35</v>
      </c>
      <c r="BP15" s="73">
        <v>32</v>
      </c>
      <c r="BQ15" s="73">
        <v>40</v>
      </c>
      <c r="BR15" s="73">
        <v>37</v>
      </c>
    </row>
    <row r="16" spans="1:70" x14ac:dyDescent="0.25">
      <c r="A16" s="58" t="s">
        <v>799</v>
      </c>
      <c r="B16" s="73">
        <v>732</v>
      </c>
      <c r="C16" s="73">
        <v>384</v>
      </c>
      <c r="D16" s="73">
        <v>348</v>
      </c>
      <c r="E16" s="73">
        <v>10</v>
      </c>
      <c r="F16" s="73">
        <v>9</v>
      </c>
      <c r="G16" s="73">
        <v>10</v>
      </c>
      <c r="H16" s="73">
        <v>9</v>
      </c>
      <c r="I16" s="73">
        <v>11</v>
      </c>
      <c r="J16" s="73">
        <v>8</v>
      </c>
      <c r="K16" s="73">
        <v>10</v>
      </c>
      <c r="L16" s="73">
        <v>9</v>
      </c>
      <c r="M16" s="73">
        <v>10</v>
      </c>
      <c r="N16" s="73">
        <v>9</v>
      </c>
      <c r="O16" s="73">
        <v>10</v>
      </c>
      <c r="P16" s="73">
        <v>9</v>
      </c>
      <c r="Q16" s="73">
        <v>10</v>
      </c>
      <c r="R16" s="73">
        <v>9</v>
      </c>
      <c r="S16" s="73">
        <v>10</v>
      </c>
      <c r="T16" s="73">
        <v>9</v>
      </c>
      <c r="U16" s="73">
        <v>10</v>
      </c>
      <c r="V16" s="73">
        <v>9</v>
      </c>
      <c r="W16" s="73">
        <v>9</v>
      </c>
      <c r="X16" s="73">
        <v>9</v>
      </c>
      <c r="Y16" s="73">
        <v>10</v>
      </c>
      <c r="Z16" s="73">
        <v>9</v>
      </c>
      <c r="AA16" s="73">
        <v>9</v>
      </c>
      <c r="AB16" s="73">
        <v>9</v>
      </c>
      <c r="AC16" s="73">
        <v>9</v>
      </c>
      <c r="AD16" s="73">
        <v>8</v>
      </c>
      <c r="AE16" s="73">
        <v>8</v>
      </c>
      <c r="AF16" s="73">
        <v>8</v>
      </c>
      <c r="AG16" s="73">
        <v>8</v>
      </c>
      <c r="AH16" s="73">
        <v>7</v>
      </c>
      <c r="AI16" s="73">
        <v>7</v>
      </c>
      <c r="AJ16" s="73">
        <v>6</v>
      </c>
      <c r="AK16" s="73">
        <v>6</v>
      </c>
      <c r="AL16" s="73">
        <v>6</v>
      </c>
      <c r="AM16" s="73">
        <v>6</v>
      </c>
      <c r="AN16" s="73">
        <v>5</v>
      </c>
      <c r="AO16" s="73">
        <v>5</v>
      </c>
      <c r="AP16" s="73">
        <v>5</v>
      </c>
      <c r="AQ16" s="73">
        <v>6</v>
      </c>
      <c r="AR16" s="73">
        <v>5</v>
      </c>
      <c r="AS16" s="73">
        <v>27</v>
      </c>
      <c r="AT16" s="73">
        <v>25</v>
      </c>
      <c r="AU16" s="73">
        <v>30</v>
      </c>
      <c r="AV16" s="73">
        <v>28</v>
      </c>
      <c r="AW16" s="73">
        <v>29</v>
      </c>
      <c r="AX16" s="73">
        <v>26</v>
      </c>
      <c r="AY16" s="73">
        <v>23</v>
      </c>
      <c r="AZ16" s="73">
        <v>21</v>
      </c>
      <c r="BA16" s="73">
        <v>19</v>
      </c>
      <c r="BB16" s="73">
        <v>17</v>
      </c>
      <c r="BC16" s="73">
        <v>17</v>
      </c>
      <c r="BD16" s="73">
        <v>15</v>
      </c>
      <c r="BE16" s="73">
        <v>16</v>
      </c>
      <c r="BF16" s="73">
        <v>15</v>
      </c>
      <c r="BG16" s="73">
        <v>14</v>
      </c>
      <c r="BH16" s="73">
        <v>13</v>
      </c>
      <c r="BI16" s="73">
        <v>12</v>
      </c>
      <c r="BJ16" s="73">
        <v>10</v>
      </c>
      <c r="BK16" s="73">
        <v>9</v>
      </c>
      <c r="BL16" s="73">
        <v>9</v>
      </c>
      <c r="BM16" s="73">
        <v>6</v>
      </c>
      <c r="BN16" s="73">
        <v>5</v>
      </c>
      <c r="BO16" s="73">
        <v>4</v>
      </c>
      <c r="BP16" s="73">
        <v>3</v>
      </c>
      <c r="BQ16" s="73">
        <v>4</v>
      </c>
      <c r="BR16" s="73">
        <v>4</v>
      </c>
    </row>
    <row r="17" spans="1:70" x14ac:dyDescent="0.25">
      <c r="A17" s="58" t="s">
        <v>800</v>
      </c>
      <c r="B17" s="73">
        <v>7751</v>
      </c>
      <c r="C17" s="73">
        <v>4004</v>
      </c>
      <c r="D17" s="73">
        <v>3747</v>
      </c>
      <c r="E17" s="73">
        <v>103</v>
      </c>
      <c r="F17" s="73">
        <v>97</v>
      </c>
      <c r="G17" s="73">
        <v>103</v>
      </c>
      <c r="H17" s="73">
        <v>97</v>
      </c>
      <c r="I17" s="73">
        <v>104</v>
      </c>
      <c r="J17" s="73">
        <v>97</v>
      </c>
      <c r="K17" s="73">
        <v>103</v>
      </c>
      <c r="L17" s="73">
        <v>98</v>
      </c>
      <c r="M17" s="73">
        <v>103</v>
      </c>
      <c r="N17" s="73">
        <v>98</v>
      </c>
      <c r="O17" s="73">
        <v>103</v>
      </c>
      <c r="P17" s="73">
        <v>99</v>
      </c>
      <c r="Q17" s="73">
        <v>104</v>
      </c>
      <c r="R17" s="73">
        <v>98</v>
      </c>
      <c r="S17" s="73">
        <v>104</v>
      </c>
      <c r="T17" s="73">
        <v>97</v>
      </c>
      <c r="U17" s="73">
        <v>103</v>
      </c>
      <c r="V17" s="73">
        <v>97</v>
      </c>
      <c r="W17" s="73">
        <v>102</v>
      </c>
      <c r="X17" s="73">
        <v>96</v>
      </c>
      <c r="Y17" s="73">
        <v>101</v>
      </c>
      <c r="Z17" s="73">
        <v>94</v>
      </c>
      <c r="AA17" s="73">
        <v>100</v>
      </c>
      <c r="AB17" s="73">
        <v>93</v>
      </c>
      <c r="AC17" s="73">
        <v>97</v>
      </c>
      <c r="AD17" s="73">
        <v>90</v>
      </c>
      <c r="AE17" s="73">
        <v>90</v>
      </c>
      <c r="AF17" s="73">
        <v>84</v>
      </c>
      <c r="AG17" s="73">
        <v>81</v>
      </c>
      <c r="AH17" s="73">
        <v>75</v>
      </c>
      <c r="AI17" s="73">
        <v>73</v>
      </c>
      <c r="AJ17" s="73">
        <v>69</v>
      </c>
      <c r="AK17" s="73">
        <v>64</v>
      </c>
      <c r="AL17" s="73">
        <v>60</v>
      </c>
      <c r="AM17" s="73">
        <v>58</v>
      </c>
      <c r="AN17" s="73">
        <v>54</v>
      </c>
      <c r="AO17" s="73">
        <v>56</v>
      </c>
      <c r="AP17" s="73">
        <v>52</v>
      </c>
      <c r="AQ17" s="73">
        <v>56</v>
      </c>
      <c r="AR17" s="73">
        <v>52</v>
      </c>
      <c r="AS17" s="73">
        <v>286</v>
      </c>
      <c r="AT17" s="73">
        <v>267</v>
      </c>
      <c r="AU17" s="73">
        <v>318</v>
      </c>
      <c r="AV17" s="73">
        <v>297</v>
      </c>
      <c r="AW17" s="73">
        <v>303</v>
      </c>
      <c r="AX17" s="73">
        <v>283</v>
      </c>
      <c r="AY17" s="73">
        <v>241</v>
      </c>
      <c r="AZ17" s="73">
        <v>225</v>
      </c>
      <c r="BA17" s="73">
        <v>199</v>
      </c>
      <c r="BB17" s="73">
        <v>186</v>
      </c>
      <c r="BC17" s="73">
        <v>178</v>
      </c>
      <c r="BD17" s="73">
        <v>166</v>
      </c>
      <c r="BE17" s="73">
        <v>167</v>
      </c>
      <c r="BF17" s="73">
        <v>156</v>
      </c>
      <c r="BG17" s="73">
        <v>147</v>
      </c>
      <c r="BH17" s="73">
        <v>138</v>
      </c>
      <c r="BI17" s="73">
        <v>125</v>
      </c>
      <c r="BJ17" s="73">
        <v>116</v>
      </c>
      <c r="BK17" s="73">
        <v>99</v>
      </c>
      <c r="BL17" s="73">
        <v>92</v>
      </c>
      <c r="BM17" s="73">
        <v>56</v>
      </c>
      <c r="BN17" s="73">
        <v>52</v>
      </c>
      <c r="BO17" s="73">
        <v>36</v>
      </c>
      <c r="BP17" s="73">
        <v>33</v>
      </c>
      <c r="BQ17" s="73">
        <v>41</v>
      </c>
      <c r="BR17" s="73">
        <v>39</v>
      </c>
    </row>
    <row r="18" spans="1:70" x14ac:dyDescent="0.25">
      <c r="A18" s="69" t="s">
        <v>182</v>
      </c>
      <c r="B18" s="78">
        <v>4798</v>
      </c>
      <c r="C18" s="78">
        <v>2390</v>
      </c>
      <c r="D18" s="78">
        <v>2408</v>
      </c>
      <c r="E18" s="78">
        <v>48</v>
      </c>
      <c r="F18" s="78">
        <v>49</v>
      </c>
      <c r="G18" s="78">
        <v>46</v>
      </c>
      <c r="H18" s="78">
        <v>46</v>
      </c>
      <c r="I18" s="78">
        <v>44</v>
      </c>
      <c r="J18" s="78">
        <v>45</v>
      </c>
      <c r="K18" s="78">
        <v>44</v>
      </c>
      <c r="L18" s="78">
        <v>44</v>
      </c>
      <c r="M18" s="78">
        <v>44</v>
      </c>
      <c r="N18" s="78">
        <v>45</v>
      </c>
      <c r="O18" s="78">
        <v>44</v>
      </c>
      <c r="P18" s="78">
        <v>45</v>
      </c>
      <c r="Q18" s="78">
        <v>45</v>
      </c>
      <c r="R18" s="78">
        <v>46</v>
      </c>
      <c r="S18" s="78">
        <v>47</v>
      </c>
      <c r="T18" s="78">
        <v>47</v>
      </c>
      <c r="U18" s="78">
        <v>48</v>
      </c>
      <c r="V18" s="78">
        <v>49</v>
      </c>
      <c r="W18" s="78">
        <v>50</v>
      </c>
      <c r="X18" s="78">
        <v>51</v>
      </c>
      <c r="Y18" s="78">
        <v>51</v>
      </c>
      <c r="Z18" s="78">
        <v>52</v>
      </c>
      <c r="AA18" s="78">
        <v>53</v>
      </c>
      <c r="AB18" s="78">
        <v>54</v>
      </c>
      <c r="AC18" s="78">
        <v>54</v>
      </c>
      <c r="AD18" s="78">
        <v>54</v>
      </c>
      <c r="AE18" s="78">
        <v>54</v>
      </c>
      <c r="AF18" s="78">
        <v>53</v>
      </c>
      <c r="AG18" s="78">
        <v>53</v>
      </c>
      <c r="AH18" s="78">
        <v>51</v>
      </c>
      <c r="AI18" s="78">
        <v>51</v>
      </c>
      <c r="AJ18" s="78">
        <v>50</v>
      </c>
      <c r="AK18" s="78">
        <v>50</v>
      </c>
      <c r="AL18" s="78">
        <v>49</v>
      </c>
      <c r="AM18" s="78">
        <v>48</v>
      </c>
      <c r="AN18" s="78">
        <v>47</v>
      </c>
      <c r="AO18" s="78">
        <v>45</v>
      </c>
      <c r="AP18" s="78">
        <v>44</v>
      </c>
      <c r="AQ18" s="78">
        <v>40</v>
      </c>
      <c r="AR18" s="78">
        <v>42</v>
      </c>
      <c r="AS18" s="78">
        <v>171</v>
      </c>
      <c r="AT18" s="78">
        <v>173</v>
      </c>
      <c r="AU18" s="78">
        <v>181</v>
      </c>
      <c r="AV18" s="78">
        <v>182</v>
      </c>
      <c r="AW18" s="78">
        <v>159</v>
      </c>
      <c r="AX18" s="78">
        <v>161</v>
      </c>
      <c r="AY18" s="78">
        <v>146</v>
      </c>
      <c r="AZ18" s="78">
        <v>148</v>
      </c>
      <c r="BA18" s="78">
        <v>151</v>
      </c>
      <c r="BB18" s="78">
        <v>151</v>
      </c>
      <c r="BC18" s="78">
        <v>123</v>
      </c>
      <c r="BD18" s="78">
        <v>124</v>
      </c>
      <c r="BE18" s="78">
        <v>116</v>
      </c>
      <c r="BF18" s="78">
        <v>116</v>
      </c>
      <c r="BG18" s="78">
        <v>104</v>
      </c>
      <c r="BH18" s="78">
        <v>104</v>
      </c>
      <c r="BI18" s="78">
        <v>78</v>
      </c>
      <c r="BJ18" s="78">
        <v>80</v>
      </c>
      <c r="BK18" s="78">
        <v>59</v>
      </c>
      <c r="BL18" s="78">
        <v>61</v>
      </c>
      <c r="BM18" s="78">
        <v>62</v>
      </c>
      <c r="BN18" s="78">
        <v>62</v>
      </c>
      <c r="BO18" s="78">
        <v>44</v>
      </c>
      <c r="BP18" s="78">
        <v>45</v>
      </c>
      <c r="BQ18" s="78">
        <v>37</v>
      </c>
      <c r="BR18" s="78">
        <v>38</v>
      </c>
    </row>
    <row r="19" spans="1:70" x14ac:dyDescent="0.25">
      <c r="A19" s="58" t="s">
        <v>801</v>
      </c>
      <c r="B19" s="73">
        <v>1486</v>
      </c>
      <c r="C19" s="73">
        <v>740</v>
      </c>
      <c r="D19" s="73">
        <v>746</v>
      </c>
      <c r="E19" s="73">
        <v>15</v>
      </c>
      <c r="F19" s="73">
        <v>15</v>
      </c>
      <c r="G19" s="73">
        <v>14</v>
      </c>
      <c r="H19" s="73">
        <v>15</v>
      </c>
      <c r="I19" s="73">
        <v>14</v>
      </c>
      <c r="J19" s="73">
        <v>14</v>
      </c>
      <c r="K19" s="73">
        <v>13</v>
      </c>
      <c r="L19" s="73">
        <v>14</v>
      </c>
      <c r="M19" s="73">
        <v>14</v>
      </c>
      <c r="N19" s="73">
        <v>14</v>
      </c>
      <c r="O19" s="73">
        <v>14</v>
      </c>
      <c r="P19" s="73">
        <v>14</v>
      </c>
      <c r="Q19" s="73">
        <v>14</v>
      </c>
      <c r="R19" s="73">
        <v>14</v>
      </c>
      <c r="S19" s="73">
        <v>14</v>
      </c>
      <c r="T19" s="73">
        <v>15</v>
      </c>
      <c r="U19" s="73">
        <v>15</v>
      </c>
      <c r="V19" s="73">
        <v>15</v>
      </c>
      <c r="W19" s="73">
        <v>15</v>
      </c>
      <c r="X19" s="73">
        <v>16</v>
      </c>
      <c r="Y19" s="73">
        <v>16</v>
      </c>
      <c r="Z19" s="73">
        <v>16</v>
      </c>
      <c r="AA19" s="73">
        <v>16</v>
      </c>
      <c r="AB19" s="73">
        <v>17</v>
      </c>
      <c r="AC19" s="73">
        <v>16</v>
      </c>
      <c r="AD19" s="73">
        <v>17</v>
      </c>
      <c r="AE19" s="73">
        <v>17</v>
      </c>
      <c r="AF19" s="73">
        <v>16</v>
      </c>
      <c r="AG19" s="73">
        <v>17</v>
      </c>
      <c r="AH19" s="73">
        <v>15</v>
      </c>
      <c r="AI19" s="73">
        <v>16</v>
      </c>
      <c r="AJ19" s="73">
        <v>15</v>
      </c>
      <c r="AK19" s="73">
        <v>16</v>
      </c>
      <c r="AL19" s="73">
        <v>15</v>
      </c>
      <c r="AM19" s="73">
        <v>15</v>
      </c>
      <c r="AN19" s="73">
        <v>14</v>
      </c>
      <c r="AO19" s="73">
        <v>15</v>
      </c>
      <c r="AP19" s="73">
        <v>13</v>
      </c>
      <c r="AQ19" s="73">
        <v>12</v>
      </c>
      <c r="AR19" s="73">
        <v>13</v>
      </c>
      <c r="AS19" s="73">
        <v>53</v>
      </c>
      <c r="AT19" s="73">
        <v>54</v>
      </c>
      <c r="AU19" s="73">
        <v>56</v>
      </c>
      <c r="AV19" s="73">
        <v>56</v>
      </c>
      <c r="AW19" s="73">
        <v>49</v>
      </c>
      <c r="AX19" s="73">
        <v>50</v>
      </c>
      <c r="AY19" s="73">
        <v>45</v>
      </c>
      <c r="AZ19" s="73">
        <v>46</v>
      </c>
      <c r="BA19" s="73">
        <v>47</v>
      </c>
      <c r="BB19" s="73">
        <v>47</v>
      </c>
      <c r="BC19" s="73">
        <v>38</v>
      </c>
      <c r="BD19" s="73">
        <v>39</v>
      </c>
      <c r="BE19" s="73">
        <v>36</v>
      </c>
      <c r="BF19" s="73">
        <v>36</v>
      </c>
      <c r="BG19" s="73">
        <v>32</v>
      </c>
      <c r="BH19" s="73">
        <v>32</v>
      </c>
      <c r="BI19" s="73">
        <v>24</v>
      </c>
      <c r="BJ19" s="73">
        <v>25</v>
      </c>
      <c r="BK19" s="73">
        <v>18</v>
      </c>
      <c r="BL19" s="73">
        <v>19</v>
      </c>
      <c r="BM19" s="73">
        <v>19</v>
      </c>
      <c r="BN19" s="73">
        <v>19</v>
      </c>
      <c r="BO19" s="73">
        <v>14</v>
      </c>
      <c r="BP19" s="73">
        <v>14</v>
      </c>
      <c r="BQ19" s="73">
        <v>11</v>
      </c>
      <c r="BR19" s="73">
        <v>12</v>
      </c>
    </row>
    <row r="20" spans="1:70" x14ac:dyDescent="0.25">
      <c r="A20" s="58" t="s">
        <v>802</v>
      </c>
      <c r="B20" s="73">
        <v>3312</v>
      </c>
      <c r="C20" s="73">
        <v>1650</v>
      </c>
      <c r="D20" s="73">
        <v>1662</v>
      </c>
      <c r="E20" s="73">
        <v>33</v>
      </c>
      <c r="F20" s="73">
        <v>34</v>
      </c>
      <c r="G20" s="73">
        <v>32</v>
      </c>
      <c r="H20" s="73">
        <v>31</v>
      </c>
      <c r="I20" s="73">
        <v>30</v>
      </c>
      <c r="J20" s="73">
        <v>31</v>
      </c>
      <c r="K20" s="73">
        <v>31</v>
      </c>
      <c r="L20" s="73">
        <v>30</v>
      </c>
      <c r="M20" s="73">
        <v>30</v>
      </c>
      <c r="N20" s="73">
        <v>31</v>
      </c>
      <c r="O20" s="73">
        <v>30</v>
      </c>
      <c r="P20" s="73">
        <v>31</v>
      </c>
      <c r="Q20" s="73">
        <v>31</v>
      </c>
      <c r="R20" s="73">
        <v>32</v>
      </c>
      <c r="S20" s="73">
        <v>33</v>
      </c>
      <c r="T20" s="73">
        <v>32</v>
      </c>
      <c r="U20" s="73">
        <v>33</v>
      </c>
      <c r="V20" s="73">
        <v>34</v>
      </c>
      <c r="W20" s="73">
        <v>35</v>
      </c>
      <c r="X20" s="73">
        <v>35</v>
      </c>
      <c r="Y20" s="73">
        <v>35</v>
      </c>
      <c r="Z20" s="73">
        <v>36</v>
      </c>
      <c r="AA20" s="73">
        <v>37</v>
      </c>
      <c r="AB20" s="73">
        <v>37</v>
      </c>
      <c r="AC20" s="73">
        <v>38</v>
      </c>
      <c r="AD20" s="73">
        <v>37</v>
      </c>
      <c r="AE20" s="73">
        <v>37</v>
      </c>
      <c r="AF20" s="73">
        <v>37</v>
      </c>
      <c r="AG20" s="73">
        <v>36</v>
      </c>
      <c r="AH20" s="73">
        <v>36</v>
      </c>
      <c r="AI20" s="73">
        <v>35</v>
      </c>
      <c r="AJ20" s="73">
        <v>35</v>
      </c>
      <c r="AK20" s="73">
        <v>34</v>
      </c>
      <c r="AL20" s="73">
        <v>34</v>
      </c>
      <c r="AM20" s="73">
        <v>33</v>
      </c>
      <c r="AN20" s="73">
        <v>33</v>
      </c>
      <c r="AO20" s="73">
        <v>30</v>
      </c>
      <c r="AP20" s="73">
        <v>31</v>
      </c>
      <c r="AQ20" s="73">
        <v>28</v>
      </c>
      <c r="AR20" s="73">
        <v>29</v>
      </c>
      <c r="AS20" s="73">
        <v>118</v>
      </c>
      <c r="AT20" s="73">
        <v>119</v>
      </c>
      <c r="AU20" s="73">
        <v>125</v>
      </c>
      <c r="AV20" s="73">
        <v>126</v>
      </c>
      <c r="AW20" s="73">
        <v>110</v>
      </c>
      <c r="AX20" s="73">
        <v>111</v>
      </c>
      <c r="AY20" s="73">
        <v>101</v>
      </c>
      <c r="AZ20" s="73">
        <v>102</v>
      </c>
      <c r="BA20" s="73">
        <v>104</v>
      </c>
      <c r="BB20" s="73">
        <v>104</v>
      </c>
      <c r="BC20" s="73">
        <v>85</v>
      </c>
      <c r="BD20" s="73">
        <v>85</v>
      </c>
      <c r="BE20" s="73">
        <v>80</v>
      </c>
      <c r="BF20" s="73">
        <v>80</v>
      </c>
      <c r="BG20" s="73">
        <v>72</v>
      </c>
      <c r="BH20" s="73">
        <v>72</v>
      </c>
      <c r="BI20" s="73">
        <v>54</v>
      </c>
      <c r="BJ20" s="73">
        <v>55</v>
      </c>
      <c r="BK20" s="73">
        <v>41</v>
      </c>
      <c r="BL20" s="73">
        <v>42</v>
      </c>
      <c r="BM20" s="73">
        <v>43</v>
      </c>
      <c r="BN20" s="73">
        <v>43</v>
      </c>
      <c r="BO20" s="73">
        <v>30</v>
      </c>
      <c r="BP20" s="73">
        <v>31</v>
      </c>
      <c r="BQ20" s="73">
        <v>26</v>
      </c>
      <c r="BR20" s="73">
        <v>26</v>
      </c>
    </row>
    <row r="21" spans="1:70" x14ac:dyDescent="0.25">
      <c r="A21" s="69" t="s">
        <v>183</v>
      </c>
      <c r="B21" s="78">
        <v>4517</v>
      </c>
      <c r="C21" s="78">
        <v>2249</v>
      </c>
      <c r="D21" s="78">
        <v>2268</v>
      </c>
      <c r="E21" s="78">
        <v>35</v>
      </c>
      <c r="F21" s="78">
        <v>34</v>
      </c>
      <c r="G21" s="78">
        <v>37</v>
      </c>
      <c r="H21" s="78">
        <v>35</v>
      </c>
      <c r="I21" s="78">
        <v>38</v>
      </c>
      <c r="J21" s="78">
        <v>36</v>
      </c>
      <c r="K21" s="78">
        <v>38</v>
      </c>
      <c r="L21" s="78">
        <v>38</v>
      </c>
      <c r="M21" s="78">
        <v>38</v>
      </c>
      <c r="N21" s="78">
        <v>39</v>
      </c>
      <c r="O21" s="78">
        <v>39</v>
      </c>
      <c r="P21" s="78">
        <v>40</v>
      </c>
      <c r="Q21" s="78">
        <v>40</v>
      </c>
      <c r="R21" s="78">
        <v>41</v>
      </c>
      <c r="S21" s="78">
        <v>40</v>
      </c>
      <c r="T21" s="78">
        <v>42</v>
      </c>
      <c r="U21" s="78">
        <v>42</v>
      </c>
      <c r="V21" s="78">
        <v>42</v>
      </c>
      <c r="W21" s="78">
        <v>42</v>
      </c>
      <c r="X21" s="78">
        <v>43</v>
      </c>
      <c r="Y21" s="78">
        <v>43</v>
      </c>
      <c r="Z21" s="78">
        <v>43</v>
      </c>
      <c r="AA21" s="78">
        <v>43</v>
      </c>
      <c r="AB21" s="78">
        <v>44</v>
      </c>
      <c r="AC21" s="78">
        <v>44</v>
      </c>
      <c r="AD21" s="78">
        <v>45</v>
      </c>
      <c r="AE21" s="78">
        <v>45</v>
      </c>
      <c r="AF21" s="78">
        <v>46</v>
      </c>
      <c r="AG21" s="78">
        <v>47</v>
      </c>
      <c r="AH21" s="78">
        <v>48</v>
      </c>
      <c r="AI21" s="78">
        <v>48</v>
      </c>
      <c r="AJ21" s="78">
        <v>49</v>
      </c>
      <c r="AK21" s="78">
        <v>49</v>
      </c>
      <c r="AL21" s="78">
        <v>50</v>
      </c>
      <c r="AM21" s="78">
        <v>50</v>
      </c>
      <c r="AN21" s="78">
        <v>51</v>
      </c>
      <c r="AO21" s="78">
        <v>51</v>
      </c>
      <c r="AP21" s="78">
        <v>51</v>
      </c>
      <c r="AQ21" s="78">
        <v>51</v>
      </c>
      <c r="AR21" s="78">
        <v>53</v>
      </c>
      <c r="AS21" s="78">
        <v>246</v>
      </c>
      <c r="AT21" s="78">
        <v>245</v>
      </c>
      <c r="AU21" s="78">
        <v>168</v>
      </c>
      <c r="AV21" s="78">
        <v>168</v>
      </c>
      <c r="AW21" s="78">
        <v>143</v>
      </c>
      <c r="AX21" s="78">
        <v>143</v>
      </c>
      <c r="AY21" s="78">
        <v>142</v>
      </c>
      <c r="AZ21" s="78">
        <v>140</v>
      </c>
      <c r="BA21" s="78">
        <v>139</v>
      </c>
      <c r="BB21" s="78">
        <v>139</v>
      </c>
      <c r="BC21" s="78">
        <v>128</v>
      </c>
      <c r="BD21" s="78">
        <v>130</v>
      </c>
      <c r="BE21" s="78">
        <v>93</v>
      </c>
      <c r="BF21" s="78">
        <v>95</v>
      </c>
      <c r="BG21" s="78">
        <v>80</v>
      </c>
      <c r="BH21" s="78">
        <v>81</v>
      </c>
      <c r="BI21" s="78">
        <v>63</v>
      </c>
      <c r="BJ21" s="78">
        <v>64</v>
      </c>
      <c r="BK21" s="78">
        <v>64</v>
      </c>
      <c r="BL21" s="78">
        <v>65</v>
      </c>
      <c r="BM21" s="78">
        <v>49</v>
      </c>
      <c r="BN21" s="78">
        <v>51</v>
      </c>
      <c r="BO21" s="78">
        <v>37</v>
      </c>
      <c r="BP21" s="78">
        <v>38</v>
      </c>
      <c r="BQ21" s="78">
        <v>37</v>
      </c>
      <c r="BR21" s="78">
        <v>39</v>
      </c>
    </row>
    <row r="22" spans="1:70" x14ac:dyDescent="0.25">
      <c r="A22" s="58" t="s">
        <v>803</v>
      </c>
      <c r="B22" s="73">
        <v>2916</v>
      </c>
      <c r="C22" s="73">
        <v>1452</v>
      </c>
      <c r="D22" s="73">
        <v>1464</v>
      </c>
      <c r="E22" s="73">
        <v>23</v>
      </c>
      <c r="F22" s="73">
        <v>22</v>
      </c>
      <c r="G22" s="73">
        <v>24</v>
      </c>
      <c r="H22" s="73">
        <v>22</v>
      </c>
      <c r="I22" s="73">
        <v>25</v>
      </c>
      <c r="J22" s="73">
        <v>23</v>
      </c>
      <c r="K22" s="73">
        <v>25</v>
      </c>
      <c r="L22" s="73">
        <v>24</v>
      </c>
      <c r="M22" s="73">
        <v>25</v>
      </c>
      <c r="N22" s="73">
        <v>25</v>
      </c>
      <c r="O22" s="73">
        <v>25</v>
      </c>
      <c r="P22" s="73">
        <v>26</v>
      </c>
      <c r="Q22" s="73">
        <v>26</v>
      </c>
      <c r="R22" s="73">
        <v>26</v>
      </c>
      <c r="S22" s="73">
        <v>26</v>
      </c>
      <c r="T22" s="73">
        <v>27</v>
      </c>
      <c r="U22" s="73">
        <v>27</v>
      </c>
      <c r="V22" s="73">
        <v>27</v>
      </c>
      <c r="W22" s="73">
        <v>27</v>
      </c>
      <c r="X22" s="73">
        <v>28</v>
      </c>
      <c r="Y22" s="73">
        <v>28</v>
      </c>
      <c r="Z22" s="73">
        <v>28</v>
      </c>
      <c r="AA22" s="73">
        <v>28</v>
      </c>
      <c r="AB22" s="73">
        <v>28</v>
      </c>
      <c r="AC22" s="73">
        <v>28</v>
      </c>
      <c r="AD22" s="73">
        <v>29</v>
      </c>
      <c r="AE22" s="73">
        <v>29</v>
      </c>
      <c r="AF22" s="73">
        <v>30</v>
      </c>
      <c r="AG22" s="73">
        <v>30</v>
      </c>
      <c r="AH22" s="73">
        <v>31</v>
      </c>
      <c r="AI22" s="73">
        <v>31</v>
      </c>
      <c r="AJ22" s="73">
        <v>32</v>
      </c>
      <c r="AK22" s="73">
        <v>32</v>
      </c>
      <c r="AL22" s="73">
        <v>32</v>
      </c>
      <c r="AM22" s="73">
        <v>32</v>
      </c>
      <c r="AN22" s="73">
        <v>33</v>
      </c>
      <c r="AO22" s="73">
        <v>33</v>
      </c>
      <c r="AP22" s="73">
        <v>33</v>
      </c>
      <c r="AQ22" s="73">
        <v>33</v>
      </c>
      <c r="AR22" s="73">
        <v>34</v>
      </c>
      <c r="AS22" s="73">
        <v>158</v>
      </c>
      <c r="AT22" s="73">
        <v>159</v>
      </c>
      <c r="AU22" s="73">
        <v>108</v>
      </c>
      <c r="AV22" s="73">
        <v>109</v>
      </c>
      <c r="AW22" s="73">
        <v>92</v>
      </c>
      <c r="AX22" s="73">
        <v>93</v>
      </c>
      <c r="AY22" s="73">
        <v>91</v>
      </c>
      <c r="AZ22" s="73">
        <v>91</v>
      </c>
      <c r="BA22" s="73">
        <v>89</v>
      </c>
      <c r="BB22" s="73">
        <v>90</v>
      </c>
      <c r="BC22" s="73">
        <v>83</v>
      </c>
      <c r="BD22" s="73">
        <v>84</v>
      </c>
      <c r="BE22" s="73">
        <v>60</v>
      </c>
      <c r="BF22" s="73">
        <v>61</v>
      </c>
      <c r="BG22" s="73">
        <v>52</v>
      </c>
      <c r="BH22" s="73">
        <v>52</v>
      </c>
      <c r="BI22" s="73">
        <v>41</v>
      </c>
      <c r="BJ22" s="73">
        <v>41</v>
      </c>
      <c r="BK22" s="73">
        <v>41</v>
      </c>
      <c r="BL22" s="73">
        <v>42</v>
      </c>
      <c r="BM22" s="73">
        <v>32</v>
      </c>
      <c r="BN22" s="73">
        <v>33</v>
      </c>
      <c r="BO22" s="73">
        <v>24</v>
      </c>
      <c r="BP22" s="73">
        <v>24</v>
      </c>
      <c r="BQ22" s="73">
        <v>24</v>
      </c>
      <c r="BR22" s="73">
        <v>25</v>
      </c>
    </row>
    <row r="23" spans="1:70" x14ac:dyDescent="0.25">
      <c r="A23" s="58" t="s">
        <v>804</v>
      </c>
      <c r="B23" s="73">
        <v>1601</v>
      </c>
      <c r="C23" s="73">
        <v>797</v>
      </c>
      <c r="D23" s="73">
        <v>804</v>
      </c>
      <c r="E23" s="73">
        <v>12</v>
      </c>
      <c r="F23" s="73">
        <v>12</v>
      </c>
      <c r="G23" s="73">
        <v>13</v>
      </c>
      <c r="H23" s="73">
        <v>13</v>
      </c>
      <c r="I23" s="73">
        <v>13</v>
      </c>
      <c r="J23" s="73">
        <v>13</v>
      </c>
      <c r="K23" s="73">
        <v>13</v>
      </c>
      <c r="L23" s="73">
        <v>14</v>
      </c>
      <c r="M23" s="73">
        <v>13</v>
      </c>
      <c r="N23" s="73">
        <v>14</v>
      </c>
      <c r="O23" s="73">
        <v>14</v>
      </c>
      <c r="P23" s="73">
        <v>14</v>
      </c>
      <c r="Q23" s="73">
        <v>14</v>
      </c>
      <c r="R23" s="73">
        <v>15</v>
      </c>
      <c r="S23" s="73">
        <v>14</v>
      </c>
      <c r="T23" s="73">
        <v>15</v>
      </c>
      <c r="U23" s="73">
        <v>15</v>
      </c>
      <c r="V23" s="73">
        <v>15</v>
      </c>
      <c r="W23" s="73">
        <v>15</v>
      </c>
      <c r="X23" s="73">
        <v>15</v>
      </c>
      <c r="Y23" s="73">
        <v>15</v>
      </c>
      <c r="Z23" s="73">
        <v>15</v>
      </c>
      <c r="AA23" s="73">
        <v>15</v>
      </c>
      <c r="AB23" s="73">
        <v>16</v>
      </c>
      <c r="AC23" s="73">
        <v>16</v>
      </c>
      <c r="AD23" s="73">
        <v>16</v>
      </c>
      <c r="AE23" s="73">
        <v>16</v>
      </c>
      <c r="AF23" s="73">
        <v>16</v>
      </c>
      <c r="AG23" s="73">
        <v>17</v>
      </c>
      <c r="AH23" s="73">
        <v>17</v>
      </c>
      <c r="AI23" s="73">
        <v>17</v>
      </c>
      <c r="AJ23" s="73">
        <v>17</v>
      </c>
      <c r="AK23" s="73">
        <v>17</v>
      </c>
      <c r="AL23" s="73">
        <v>18</v>
      </c>
      <c r="AM23" s="73">
        <v>18</v>
      </c>
      <c r="AN23" s="73">
        <v>18</v>
      </c>
      <c r="AO23" s="73">
        <v>18</v>
      </c>
      <c r="AP23" s="73">
        <v>18</v>
      </c>
      <c r="AQ23" s="73">
        <v>18</v>
      </c>
      <c r="AR23" s="73">
        <v>19</v>
      </c>
      <c r="AS23" s="73">
        <v>88</v>
      </c>
      <c r="AT23" s="73">
        <v>86</v>
      </c>
      <c r="AU23" s="73">
        <v>60</v>
      </c>
      <c r="AV23" s="73">
        <v>59</v>
      </c>
      <c r="AW23" s="73">
        <v>51</v>
      </c>
      <c r="AX23" s="73">
        <v>50</v>
      </c>
      <c r="AY23" s="73">
        <v>51</v>
      </c>
      <c r="AZ23" s="73">
        <v>49</v>
      </c>
      <c r="BA23" s="73">
        <v>50</v>
      </c>
      <c r="BB23" s="73">
        <v>49</v>
      </c>
      <c r="BC23" s="73">
        <v>45</v>
      </c>
      <c r="BD23" s="73">
        <v>46</v>
      </c>
      <c r="BE23" s="73">
        <v>33</v>
      </c>
      <c r="BF23" s="73">
        <v>34</v>
      </c>
      <c r="BG23" s="73">
        <v>28</v>
      </c>
      <c r="BH23" s="73">
        <v>29</v>
      </c>
      <c r="BI23" s="73">
        <v>22</v>
      </c>
      <c r="BJ23" s="73">
        <v>23</v>
      </c>
      <c r="BK23" s="73">
        <v>23</v>
      </c>
      <c r="BL23" s="73">
        <v>23</v>
      </c>
      <c r="BM23" s="73">
        <v>17</v>
      </c>
      <c r="BN23" s="73">
        <v>18</v>
      </c>
      <c r="BO23" s="73">
        <v>13</v>
      </c>
      <c r="BP23" s="73">
        <v>14</v>
      </c>
      <c r="BQ23" s="73">
        <v>13</v>
      </c>
      <c r="BR23" s="73">
        <v>14</v>
      </c>
    </row>
    <row r="24" spans="1:70" x14ac:dyDescent="0.25">
      <c r="A24" s="69" t="s">
        <v>184</v>
      </c>
      <c r="B24" s="78">
        <v>4023</v>
      </c>
      <c r="C24" s="78">
        <v>1997</v>
      </c>
      <c r="D24" s="78">
        <v>2026</v>
      </c>
      <c r="E24" s="78">
        <v>42</v>
      </c>
      <c r="F24" s="78">
        <v>40</v>
      </c>
      <c r="G24" s="78">
        <v>38</v>
      </c>
      <c r="H24" s="78">
        <v>37</v>
      </c>
      <c r="I24" s="78">
        <v>35</v>
      </c>
      <c r="J24" s="78">
        <v>35</v>
      </c>
      <c r="K24" s="78">
        <v>33</v>
      </c>
      <c r="L24" s="78">
        <v>34</v>
      </c>
      <c r="M24" s="78">
        <v>32</v>
      </c>
      <c r="N24" s="78">
        <v>32</v>
      </c>
      <c r="O24" s="78">
        <v>32</v>
      </c>
      <c r="P24" s="78">
        <v>32</v>
      </c>
      <c r="Q24" s="78">
        <v>32</v>
      </c>
      <c r="R24" s="78">
        <v>33</v>
      </c>
      <c r="S24" s="78">
        <v>33</v>
      </c>
      <c r="T24" s="78">
        <v>33</v>
      </c>
      <c r="U24" s="78">
        <v>34</v>
      </c>
      <c r="V24" s="78">
        <v>34</v>
      </c>
      <c r="W24" s="78">
        <v>35</v>
      </c>
      <c r="X24" s="78">
        <v>35</v>
      </c>
      <c r="Y24" s="78">
        <v>36</v>
      </c>
      <c r="Z24" s="78">
        <v>36</v>
      </c>
      <c r="AA24" s="78">
        <v>37</v>
      </c>
      <c r="AB24" s="78">
        <v>38</v>
      </c>
      <c r="AC24" s="78">
        <v>38</v>
      </c>
      <c r="AD24" s="78">
        <v>39</v>
      </c>
      <c r="AE24" s="78">
        <v>38</v>
      </c>
      <c r="AF24" s="78">
        <v>39</v>
      </c>
      <c r="AG24" s="78">
        <v>37</v>
      </c>
      <c r="AH24" s="78">
        <v>38</v>
      </c>
      <c r="AI24" s="78">
        <v>36</v>
      </c>
      <c r="AJ24" s="78">
        <v>37</v>
      </c>
      <c r="AK24" s="78">
        <v>35</v>
      </c>
      <c r="AL24" s="78">
        <v>36</v>
      </c>
      <c r="AM24" s="78">
        <v>34</v>
      </c>
      <c r="AN24" s="78">
        <v>35</v>
      </c>
      <c r="AO24" s="78">
        <v>33</v>
      </c>
      <c r="AP24" s="78">
        <v>34</v>
      </c>
      <c r="AQ24" s="78">
        <v>32</v>
      </c>
      <c r="AR24" s="78">
        <v>32</v>
      </c>
      <c r="AS24" s="78">
        <v>152</v>
      </c>
      <c r="AT24" s="78">
        <v>155</v>
      </c>
      <c r="AU24" s="78">
        <v>177</v>
      </c>
      <c r="AV24" s="78">
        <v>179</v>
      </c>
      <c r="AW24" s="78">
        <v>157</v>
      </c>
      <c r="AX24" s="78">
        <v>160</v>
      </c>
      <c r="AY24" s="78">
        <v>142</v>
      </c>
      <c r="AZ24" s="78">
        <v>144</v>
      </c>
      <c r="BA24" s="78">
        <v>111</v>
      </c>
      <c r="BB24" s="78">
        <v>113</v>
      </c>
      <c r="BC24" s="78">
        <v>110</v>
      </c>
      <c r="BD24" s="78">
        <v>112</v>
      </c>
      <c r="BE24" s="78">
        <v>95</v>
      </c>
      <c r="BF24" s="78">
        <v>97</v>
      </c>
      <c r="BG24" s="78">
        <v>79</v>
      </c>
      <c r="BH24" s="78">
        <v>81</v>
      </c>
      <c r="BI24" s="78">
        <v>80</v>
      </c>
      <c r="BJ24" s="78">
        <v>82</v>
      </c>
      <c r="BK24" s="78">
        <v>68</v>
      </c>
      <c r="BL24" s="78">
        <v>69</v>
      </c>
      <c r="BM24" s="78">
        <v>57</v>
      </c>
      <c r="BN24" s="78">
        <v>58</v>
      </c>
      <c r="BO24" s="78">
        <v>35</v>
      </c>
      <c r="BP24" s="78">
        <v>35</v>
      </c>
      <c r="BQ24" s="78">
        <v>32</v>
      </c>
      <c r="BR24" s="78">
        <v>32</v>
      </c>
    </row>
    <row r="25" spans="1:70" x14ac:dyDescent="0.25">
      <c r="A25" s="58" t="s">
        <v>805</v>
      </c>
      <c r="B25" s="73">
        <v>4023</v>
      </c>
      <c r="C25" s="73">
        <v>1997</v>
      </c>
      <c r="D25" s="73">
        <v>2026</v>
      </c>
      <c r="E25" s="73">
        <v>42</v>
      </c>
      <c r="F25" s="73">
        <v>40</v>
      </c>
      <c r="G25" s="73">
        <v>38</v>
      </c>
      <c r="H25" s="73">
        <v>37</v>
      </c>
      <c r="I25" s="73">
        <v>35</v>
      </c>
      <c r="J25" s="73">
        <v>35</v>
      </c>
      <c r="K25" s="73">
        <v>33</v>
      </c>
      <c r="L25" s="73">
        <v>34</v>
      </c>
      <c r="M25" s="73">
        <v>32</v>
      </c>
      <c r="N25" s="73">
        <v>32</v>
      </c>
      <c r="O25" s="73">
        <v>32</v>
      </c>
      <c r="P25" s="73">
        <v>32</v>
      </c>
      <c r="Q25" s="73">
        <v>32</v>
      </c>
      <c r="R25" s="73">
        <v>33</v>
      </c>
      <c r="S25" s="73">
        <v>33</v>
      </c>
      <c r="T25" s="73">
        <v>33</v>
      </c>
      <c r="U25" s="73">
        <v>34</v>
      </c>
      <c r="V25" s="73">
        <v>34</v>
      </c>
      <c r="W25" s="73">
        <v>35</v>
      </c>
      <c r="X25" s="73">
        <v>35</v>
      </c>
      <c r="Y25" s="73">
        <v>36</v>
      </c>
      <c r="Z25" s="73">
        <v>36</v>
      </c>
      <c r="AA25" s="73">
        <v>37</v>
      </c>
      <c r="AB25" s="73">
        <v>38</v>
      </c>
      <c r="AC25" s="73">
        <v>38</v>
      </c>
      <c r="AD25" s="73">
        <v>39</v>
      </c>
      <c r="AE25" s="73">
        <v>38</v>
      </c>
      <c r="AF25" s="73">
        <v>39</v>
      </c>
      <c r="AG25" s="73">
        <v>37</v>
      </c>
      <c r="AH25" s="73">
        <v>38</v>
      </c>
      <c r="AI25" s="73">
        <v>36</v>
      </c>
      <c r="AJ25" s="73">
        <v>37</v>
      </c>
      <c r="AK25" s="73">
        <v>35</v>
      </c>
      <c r="AL25" s="73">
        <v>36</v>
      </c>
      <c r="AM25" s="73">
        <v>34</v>
      </c>
      <c r="AN25" s="73">
        <v>35</v>
      </c>
      <c r="AO25" s="73">
        <v>33</v>
      </c>
      <c r="AP25" s="73">
        <v>34</v>
      </c>
      <c r="AQ25" s="73">
        <v>32</v>
      </c>
      <c r="AR25" s="73">
        <v>32</v>
      </c>
      <c r="AS25" s="73">
        <v>152</v>
      </c>
      <c r="AT25" s="73">
        <v>155</v>
      </c>
      <c r="AU25" s="73">
        <v>177</v>
      </c>
      <c r="AV25" s="73">
        <v>179</v>
      </c>
      <c r="AW25" s="73">
        <v>157</v>
      </c>
      <c r="AX25" s="73">
        <v>160</v>
      </c>
      <c r="AY25" s="73">
        <v>142</v>
      </c>
      <c r="AZ25" s="73">
        <v>144</v>
      </c>
      <c r="BA25" s="73">
        <v>111</v>
      </c>
      <c r="BB25" s="73">
        <v>113</v>
      </c>
      <c r="BC25" s="73">
        <v>110</v>
      </c>
      <c r="BD25" s="73">
        <v>112</v>
      </c>
      <c r="BE25" s="73">
        <v>95</v>
      </c>
      <c r="BF25" s="73">
        <v>97</v>
      </c>
      <c r="BG25" s="73">
        <v>79</v>
      </c>
      <c r="BH25" s="73">
        <v>81</v>
      </c>
      <c r="BI25" s="73">
        <v>80</v>
      </c>
      <c r="BJ25" s="73">
        <v>82</v>
      </c>
      <c r="BK25" s="73">
        <v>68</v>
      </c>
      <c r="BL25" s="73">
        <v>69</v>
      </c>
      <c r="BM25" s="73">
        <v>57</v>
      </c>
      <c r="BN25" s="73">
        <v>58</v>
      </c>
      <c r="BO25" s="73">
        <v>35</v>
      </c>
      <c r="BP25" s="73">
        <v>35</v>
      </c>
      <c r="BQ25" s="73">
        <v>32</v>
      </c>
      <c r="BR25" s="73">
        <v>32</v>
      </c>
    </row>
    <row r="26" spans="1:70" x14ac:dyDescent="0.25">
      <c r="A26" s="69" t="s">
        <v>185</v>
      </c>
      <c r="B26" s="78">
        <v>4540</v>
      </c>
      <c r="C26" s="78">
        <v>2333</v>
      </c>
      <c r="D26" s="78">
        <v>2207</v>
      </c>
      <c r="E26" s="78">
        <v>58</v>
      </c>
      <c r="F26" s="78">
        <v>53</v>
      </c>
      <c r="G26" s="78">
        <v>58</v>
      </c>
      <c r="H26" s="78">
        <v>53</v>
      </c>
      <c r="I26" s="78">
        <v>57</v>
      </c>
      <c r="J26" s="78">
        <v>55</v>
      </c>
      <c r="K26" s="78">
        <v>57</v>
      </c>
      <c r="L26" s="78">
        <v>55</v>
      </c>
      <c r="M26" s="78">
        <v>57</v>
      </c>
      <c r="N26" s="78">
        <v>54</v>
      </c>
      <c r="O26" s="78">
        <v>57</v>
      </c>
      <c r="P26" s="78">
        <v>53</v>
      </c>
      <c r="Q26" s="78">
        <v>56</v>
      </c>
      <c r="R26" s="78">
        <v>53</v>
      </c>
      <c r="S26" s="78">
        <v>55</v>
      </c>
      <c r="T26" s="78">
        <v>52</v>
      </c>
      <c r="U26" s="78">
        <v>54</v>
      </c>
      <c r="V26" s="78">
        <v>51</v>
      </c>
      <c r="W26" s="78">
        <v>53</v>
      </c>
      <c r="X26" s="78">
        <v>50</v>
      </c>
      <c r="Y26" s="78">
        <v>51</v>
      </c>
      <c r="Z26" s="78">
        <v>48</v>
      </c>
      <c r="AA26" s="78">
        <v>50</v>
      </c>
      <c r="AB26" s="78">
        <v>46</v>
      </c>
      <c r="AC26" s="78">
        <v>48</v>
      </c>
      <c r="AD26" s="78">
        <v>44</v>
      </c>
      <c r="AE26" s="78">
        <v>44</v>
      </c>
      <c r="AF26" s="78">
        <v>41</v>
      </c>
      <c r="AG26" s="78">
        <v>40</v>
      </c>
      <c r="AH26" s="78">
        <v>38</v>
      </c>
      <c r="AI26" s="78">
        <v>36</v>
      </c>
      <c r="AJ26" s="78">
        <v>33</v>
      </c>
      <c r="AK26" s="78">
        <v>32</v>
      </c>
      <c r="AL26" s="78">
        <v>30</v>
      </c>
      <c r="AM26" s="78">
        <v>29</v>
      </c>
      <c r="AN26" s="78">
        <v>27</v>
      </c>
      <c r="AO26" s="78">
        <v>28</v>
      </c>
      <c r="AP26" s="78">
        <v>25</v>
      </c>
      <c r="AQ26" s="78">
        <v>27</v>
      </c>
      <c r="AR26" s="78">
        <v>24</v>
      </c>
      <c r="AS26" s="78">
        <v>133</v>
      </c>
      <c r="AT26" s="78">
        <v>125</v>
      </c>
      <c r="AU26" s="78">
        <v>182</v>
      </c>
      <c r="AV26" s="78">
        <v>173</v>
      </c>
      <c r="AW26" s="78">
        <v>131</v>
      </c>
      <c r="AX26" s="78">
        <v>125</v>
      </c>
      <c r="AY26" s="78">
        <v>158</v>
      </c>
      <c r="AZ26" s="78">
        <v>151</v>
      </c>
      <c r="BA26" s="78">
        <v>132</v>
      </c>
      <c r="BB26" s="78">
        <v>127</v>
      </c>
      <c r="BC26" s="78">
        <v>125</v>
      </c>
      <c r="BD26" s="78">
        <v>121</v>
      </c>
      <c r="BE26" s="78">
        <v>112</v>
      </c>
      <c r="BF26" s="78">
        <v>107</v>
      </c>
      <c r="BG26" s="78">
        <v>112</v>
      </c>
      <c r="BH26" s="78">
        <v>108</v>
      </c>
      <c r="BI26" s="78">
        <v>93</v>
      </c>
      <c r="BJ26" s="78">
        <v>90</v>
      </c>
      <c r="BK26" s="78">
        <v>69</v>
      </c>
      <c r="BL26" s="78">
        <v>65</v>
      </c>
      <c r="BM26" s="78">
        <v>56</v>
      </c>
      <c r="BN26" s="78">
        <v>52</v>
      </c>
      <c r="BO26" s="78">
        <v>41</v>
      </c>
      <c r="BP26" s="78">
        <v>39</v>
      </c>
      <c r="BQ26" s="78">
        <v>42</v>
      </c>
      <c r="BR26" s="78">
        <v>39</v>
      </c>
    </row>
    <row r="27" spans="1:70" x14ac:dyDescent="0.25">
      <c r="A27" s="58" t="s">
        <v>806</v>
      </c>
      <c r="B27" s="73">
        <v>228</v>
      </c>
      <c r="C27" s="73">
        <v>118</v>
      </c>
      <c r="D27" s="73">
        <v>110</v>
      </c>
      <c r="E27" s="73">
        <v>3</v>
      </c>
      <c r="F27" s="73">
        <v>3</v>
      </c>
      <c r="G27" s="73">
        <v>3</v>
      </c>
      <c r="H27" s="73">
        <v>3</v>
      </c>
      <c r="I27" s="73">
        <v>3</v>
      </c>
      <c r="J27" s="73">
        <v>3</v>
      </c>
      <c r="K27" s="73">
        <v>3</v>
      </c>
      <c r="L27" s="73">
        <v>3</v>
      </c>
      <c r="M27" s="73">
        <v>3</v>
      </c>
      <c r="N27" s="73">
        <v>3</v>
      </c>
      <c r="O27" s="73">
        <v>3</v>
      </c>
      <c r="P27" s="73">
        <v>2</v>
      </c>
      <c r="Q27" s="73">
        <v>3</v>
      </c>
      <c r="R27" s="73">
        <v>2</v>
      </c>
      <c r="S27" s="73">
        <v>3</v>
      </c>
      <c r="T27" s="73">
        <v>2</v>
      </c>
      <c r="U27" s="73">
        <v>3</v>
      </c>
      <c r="V27" s="73">
        <v>2</v>
      </c>
      <c r="W27" s="73">
        <v>3</v>
      </c>
      <c r="X27" s="73">
        <v>2</v>
      </c>
      <c r="Y27" s="73">
        <v>3</v>
      </c>
      <c r="Z27" s="73">
        <v>2</v>
      </c>
      <c r="AA27" s="73">
        <v>3</v>
      </c>
      <c r="AB27" s="73">
        <v>2</v>
      </c>
      <c r="AC27" s="73">
        <v>3</v>
      </c>
      <c r="AD27" s="73">
        <v>2</v>
      </c>
      <c r="AE27" s="73">
        <v>2</v>
      </c>
      <c r="AF27" s="73">
        <v>2</v>
      </c>
      <c r="AG27" s="73">
        <v>2</v>
      </c>
      <c r="AH27" s="73">
        <v>2</v>
      </c>
      <c r="AI27" s="73">
        <v>2</v>
      </c>
      <c r="AJ27" s="73">
        <v>1</v>
      </c>
      <c r="AK27" s="73">
        <v>2</v>
      </c>
      <c r="AL27" s="73">
        <v>1</v>
      </c>
      <c r="AM27" s="73">
        <v>2</v>
      </c>
      <c r="AN27" s="73">
        <v>1</v>
      </c>
      <c r="AO27" s="73">
        <v>2</v>
      </c>
      <c r="AP27" s="73">
        <v>1</v>
      </c>
      <c r="AQ27" s="73">
        <v>2</v>
      </c>
      <c r="AR27" s="73">
        <v>1</v>
      </c>
      <c r="AS27" s="73">
        <v>7</v>
      </c>
      <c r="AT27" s="73">
        <v>6</v>
      </c>
      <c r="AU27" s="73">
        <v>9</v>
      </c>
      <c r="AV27" s="73">
        <v>9</v>
      </c>
      <c r="AW27" s="73">
        <v>6</v>
      </c>
      <c r="AX27" s="73">
        <v>7</v>
      </c>
      <c r="AY27" s="73">
        <v>7</v>
      </c>
      <c r="AZ27" s="73">
        <v>8</v>
      </c>
      <c r="BA27" s="73">
        <v>6</v>
      </c>
      <c r="BB27" s="73">
        <v>7</v>
      </c>
      <c r="BC27" s="73">
        <v>5</v>
      </c>
      <c r="BD27" s="73">
        <v>7</v>
      </c>
      <c r="BE27" s="73">
        <v>5</v>
      </c>
      <c r="BF27" s="73">
        <v>6</v>
      </c>
      <c r="BG27" s="73">
        <v>5</v>
      </c>
      <c r="BH27" s="73">
        <v>6</v>
      </c>
      <c r="BI27" s="73">
        <v>4</v>
      </c>
      <c r="BJ27" s="73">
        <v>5</v>
      </c>
      <c r="BK27" s="73">
        <v>4</v>
      </c>
      <c r="BL27" s="73">
        <v>3</v>
      </c>
      <c r="BM27" s="73">
        <v>3</v>
      </c>
      <c r="BN27" s="73">
        <v>2</v>
      </c>
      <c r="BO27" s="73">
        <v>2</v>
      </c>
      <c r="BP27" s="73">
        <v>2</v>
      </c>
      <c r="BQ27" s="73">
        <v>2</v>
      </c>
      <c r="BR27" s="73">
        <v>2</v>
      </c>
    </row>
    <row r="28" spans="1:70" x14ac:dyDescent="0.25">
      <c r="A28" s="58" t="s">
        <v>807</v>
      </c>
      <c r="B28" s="73">
        <v>4312</v>
      </c>
      <c r="C28" s="73">
        <v>2215</v>
      </c>
      <c r="D28" s="73">
        <v>2097</v>
      </c>
      <c r="E28" s="73">
        <v>55</v>
      </c>
      <c r="F28" s="73">
        <v>50</v>
      </c>
      <c r="G28" s="73">
        <v>55</v>
      </c>
      <c r="H28" s="73">
        <v>50</v>
      </c>
      <c r="I28" s="73">
        <v>54</v>
      </c>
      <c r="J28" s="73">
        <v>52</v>
      </c>
      <c r="K28" s="73">
        <v>54</v>
      </c>
      <c r="L28" s="73">
        <v>52</v>
      </c>
      <c r="M28" s="73">
        <v>54</v>
      </c>
      <c r="N28" s="73">
        <v>51</v>
      </c>
      <c r="O28" s="73">
        <v>54</v>
      </c>
      <c r="P28" s="73">
        <v>51</v>
      </c>
      <c r="Q28" s="73">
        <v>53</v>
      </c>
      <c r="R28" s="73">
        <v>51</v>
      </c>
      <c r="S28" s="73">
        <v>52</v>
      </c>
      <c r="T28" s="73">
        <v>50</v>
      </c>
      <c r="U28" s="73">
        <v>51</v>
      </c>
      <c r="V28" s="73">
        <v>49</v>
      </c>
      <c r="W28" s="73">
        <v>50</v>
      </c>
      <c r="X28" s="73">
        <v>48</v>
      </c>
      <c r="Y28" s="73">
        <v>48</v>
      </c>
      <c r="Z28" s="73">
        <v>46</v>
      </c>
      <c r="AA28" s="73">
        <v>47</v>
      </c>
      <c r="AB28" s="73">
        <v>44</v>
      </c>
      <c r="AC28" s="73">
        <v>45</v>
      </c>
      <c r="AD28" s="73">
        <v>42</v>
      </c>
      <c r="AE28" s="73">
        <v>42</v>
      </c>
      <c r="AF28" s="73">
        <v>39</v>
      </c>
      <c r="AG28" s="73">
        <v>38</v>
      </c>
      <c r="AH28" s="73">
        <v>36</v>
      </c>
      <c r="AI28" s="73">
        <v>34</v>
      </c>
      <c r="AJ28" s="73">
        <v>32</v>
      </c>
      <c r="AK28" s="73">
        <v>30</v>
      </c>
      <c r="AL28" s="73">
        <v>29</v>
      </c>
      <c r="AM28" s="73">
        <v>27</v>
      </c>
      <c r="AN28" s="73">
        <v>26</v>
      </c>
      <c r="AO28" s="73">
        <v>26</v>
      </c>
      <c r="AP28" s="73">
        <v>24</v>
      </c>
      <c r="AQ28" s="73">
        <v>25</v>
      </c>
      <c r="AR28" s="73">
        <v>23</v>
      </c>
      <c r="AS28" s="73">
        <v>126</v>
      </c>
      <c r="AT28" s="73">
        <v>119</v>
      </c>
      <c r="AU28" s="73">
        <v>173</v>
      </c>
      <c r="AV28" s="73">
        <v>164</v>
      </c>
      <c r="AW28" s="73">
        <v>125</v>
      </c>
      <c r="AX28" s="73">
        <v>118</v>
      </c>
      <c r="AY28" s="73">
        <v>151</v>
      </c>
      <c r="AZ28" s="73">
        <v>143</v>
      </c>
      <c r="BA28" s="73">
        <v>126</v>
      </c>
      <c r="BB28" s="73">
        <v>120</v>
      </c>
      <c r="BC28" s="73">
        <v>120</v>
      </c>
      <c r="BD28" s="73">
        <v>114</v>
      </c>
      <c r="BE28" s="73">
        <v>107</v>
      </c>
      <c r="BF28" s="73">
        <v>101</v>
      </c>
      <c r="BG28" s="73">
        <v>107</v>
      </c>
      <c r="BH28" s="73">
        <v>102</v>
      </c>
      <c r="BI28" s="73">
        <v>89</v>
      </c>
      <c r="BJ28" s="73">
        <v>85</v>
      </c>
      <c r="BK28" s="73">
        <v>65</v>
      </c>
      <c r="BL28" s="73">
        <v>62</v>
      </c>
      <c r="BM28" s="73">
        <v>53</v>
      </c>
      <c r="BN28" s="73">
        <v>50</v>
      </c>
      <c r="BO28" s="73">
        <v>39</v>
      </c>
      <c r="BP28" s="73">
        <v>37</v>
      </c>
      <c r="BQ28" s="73">
        <v>40</v>
      </c>
      <c r="BR28" s="73">
        <v>37</v>
      </c>
    </row>
    <row r="29" spans="1:70" x14ac:dyDescent="0.25">
      <c r="A29" s="69" t="s">
        <v>48</v>
      </c>
      <c r="B29" s="78">
        <v>15705</v>
      </c>
      <c r="C29" s="78">
        <v>8413</v>
      </c>
      <c r="D29" s="78">
        <v>7292</v>
      </c>
      <c r="E29" s="78">
        <v>192</v>
      </c>
      <c r="F29" s="78">
        <v>168</v>
      </c>
      <c r="G29" s="78">
        <v>197</v>
      </c>
      <c r="H29" s="78">
        <v>172</v>
      </c>
      <c r="I29" s="78">
        <v>201</v>
      </c>
      <c r="J29" s="78">
        <v>176</v>
      </c>
      <c r="K29" s="78">
        <v>205</v>
      </c>
      <c r="L29" s="78">
        <v>179</v>
      </c>
      <c r="M29" s="78">
        <v>207</v>
      </c>
      <c r="N29" s="78">
        <v>181</v>
      </c>
      <c r="O29" s="78">
        <v>210</v>
      </c>
      <c r="P29" s="78">
        <v>182</v>
      </c>
      <c r="Q29" s="78">
        <v>211</v>
      </c>
      <c r="R29" s="78">
        <v>183</v>
      </c>
      <c r="S29" s="78">
        <v>211</v>
      </c>
      <c r="T29" s="78">
        <v>183</v>
      </c>
      <c r="U29" s="78">
        <v>210</v>
      </c>
      <c r="V29" s="78">
        <v>182</v>
      </c>
      <c r="W29" s="78">
        <v>208</v>
      </c>
      <c r="X29" s="78">
        <v>181</v>
      </c>
      <c r="Y29" s="78">
        <v>206</v>
      </c>
      <c r="Z29" s="78">
        <v>177</v>
      </c>
      <c r="AA29" s="78">
        <v>204</v>
      </c>
      <c r="AB29" s="78">
        <v>175</v>
      </c>
      <c r="AC29" s="78">
        <v>196</v>
      </c>
      <c r="AD29" s="78">
        <v>171</v>
      </c>
      <c r="AE29" s="78">
        <v>185</v>
      </c>
      <c r="AF29" s="78">
        <v>161</v>
      </c>
      <c r="AG29" s="78">
        <v>170</v>
      </c>
      <c r="AH29" s="78">
        <v>148</v>
      </c>
      <c r="AI29" s="78">
        <v>156</v>
      </c>
      <c r="AJ29" s="78">
        <v>136</v>
      </c>
      <c r="AK29" s="78">
        <v>141</v>
      </c>
      <c r="AL29" s="78">
        <v>123</v>
      </c>
      <c r="AM29" s="78">
        <v>132</v>
      </c>
      <c r="AN29" s="78">
        <v>114</v>
      </c>
      <c r="AO29" s="78">
        <v>131</v>
      </c>
      <c r="AP29" s="78">
        <v>112</v>
      </c>
      <c r="AQ29" s="78">
        <v>134</v>
      </c>
      <c r="AR29" s="78">
        <v>117</v>
      </c>
      <c r="AS29" s="78">
        <v>714</v>
      </c>
      <c r="AT29" s="78">
        <v>619</v>
      </c>
      <c r="AU29" s="78">
        <v>729</v>
      </c>
      <c r="AV29" s="78">
        <v>631</v>
      </c>
      <c r="AW29" s="78">
        <v>616</v>
      </c>
      <c r="AX29" s="78">
        <v>533</v>
      </c>
      <c r="AY29" s="78">
        <v>516</v>
      </c>
      <c r="AZ29" s="78">
        <v>446</v>
      </c>
      <c r="BA29" s="78">
        <v>453</v>
      </c>
      <c r="BB29" s="78">
        <v>392</v>
      </c>
      <c r="BC29" s="78">
        <v>394</v>
      </c>
      <c r="BD29" s="78">
        <v>340</v>
      </c>
      <c r="BE29" s="78">
        <v>309</v>
      </c>
      <c r="BF29" s="78">
        <v>268</v>
      </c>
      <c r="BG29" s="78">
        <v>281</v>
      </c>
      <c r="BH29" s="78">
        <v>243</v>
      </c>
      <c r="BI29" s="78">
        <v>230</v>
      </c>
      <c r="BJ29" s="78">
        <v>198</v>
      </c>
      <c r="BK29" s="78">
        <v>173</v>
      </c>
      <c r="BL29" s="78">
        <v>149</v>
      </c>
      <c r="BM29" s="78">
        <v>133</v>
      </c>
      <c r="BN29" s="78">
        <v>116</v>
      </c>
      <c r="BO29" s="78">
        <v>64</v>
      </c>
      <c r="BP29" s="78">
        <v>54</v>
      </c>
      <c r="BQ29" s="78">
        <v>94</v>
      </c>
      <c r="BR29" s="78">
        <v>82</v>
      </c>
    </row>
    <row r="30" spans="1:70" x14ac:dyDescent="0.25">
      <c r="A30" s="58" t="s">
        <v>808</v>
      </c>
      <c r="B30" s="73">
        <v>8165</v>
      </c>
      <c r="C30" s="73">
        <v>4373</v>
      </c>
      <c r="D30" s="73">
        <v>3792</v>
      </c>
      <c r="E30" s="73">
        <v>99</v>
      </c>
      <c r="F30" s="73">
        <v>88</v>
      </c>
      <c r="G30" s="73">
        <v>102</v>
      </c>
      <c r="H30" s="73">
        <v>90</v>
      </c>
      <c r="I30" s="73">
        <v>105</v>
      </c>
      <c r="J30" s="73">
        <v>91</v>
      </c>
      <c r="K30" s="73">
        <v>107</v>
      </c>
      <c r="L30" s="73">
        <v>93</v>
      </c>
      <c r="M30" s="73">
        <v>108</v>
      </c>
      <c r="N30" s="73">
        <v>94</v>
      </c>
      <c r="O30" s="73">
        <v>109</v>
      </c>
      <c r="P30" s="73">
        <v>95</v>
      </c>
      <c r="Q30" s="73">
        <v>110</v>
      </c>
      <c r="R30" s="73">
        <v>95</v>
      </c>
      <c r="S30" s="73">
        <v>110</v>
      </c>
      <c r="T30" s="73">
        <v>95</v>
      </c>
      <c r="U30" s="73">
        <v>109</v>
      </c>
      <c r="V30" s="73">
        <v>95</v>
      </c>
      <c r="W30" s="73">
        <v>108</v>
      </c>
      <c r="X30" s="73">
        <v>94</v>
      </c>
      <c r="Y30" s="73">
        <v>107</v>
      </c>
      <c r="Z30" s="73">
        <v>92</v>
      </c>
      <c r="AA30" s="73">
        <v>106</v>
      </c>
      <c r="AB30" s="73">
        <v>91</v>
      </c>
      <c r="AC30" s="73">
        <v>102</v>
      </c>
      <c r="AD30" s="73">
        <v>89</v>
      </c>
      <c r="AE30" s="73">
        <v>96</v>
      </c>
      <c r="AF30" s="73">
        <v>84</v>
      </c>
      <c r="AG30" s="73">
        <v>88</v>
      </c>
      <c r="AH30" s="73">
        <v>77</v>
      </c>
      <c r="AI30" s="73">
        <v>81</v>
      </c>
      <c r="AJ30" s="73">
        <v>71</v>
      </c>
      <c r="AK30" s="73">
        <v>73</v>
      </c>
      <c r="AL30" s="73">
        <v>64</v>
      </c>
      <c r="AM30" s="73">
        <v>69</v>
      </c>
      <c r="AN30" s="73">
        <v>59</v>
      </c>
      <c r="AO30" s="73">
        <v>68</v>
      </c>
      <c r="AP30" s="73">
        <v>58</v>
      </c>
      <c r="AQ30" s="73">
        <v>70</v>
      </c>
      <c r="AR30" s="73">
        <v>61</v>
      </c>
      <c r="AS30" s="73">
        <v>371</v>
      </c>
      <c r="AT30" s="73">
        <v>322</v>
      </c>
      <c r="AU30" s="73">
        <v>379</v>
      </c>
      <c r="AV30" s="73">
        <v>328</v>
      </c>
      <c r="AW30" s="73">
        <v>320</v>
      </c>
      <c r="AX30" s="73">
        <v>277</v>
      </c>
      <c r="AY30" s="73">
        <v>268</v>
      </c>
      <c r="AZ30" s="73">
        <v>232</v>
      </c>
      <c r="BA30" s="73">
        <v>235</v>
      </c>
      <c r="BB30" s="73">
        <v>204</v>
      </c>
      <c r="BC30" s="73">
        <v>205</v>
      </c>
      <c r="BD30" s="73">
        <v>177</v>
      </c>
      <c r="BE30" s="73">
        <v>161</v>
      </c>
      <c r="BF30" s="73">
        <v>139</v>
      </c>
      <c r="BG30" s="73">
        <v>146</v>
      </c>
      <c r="BH30" s="73">
        <v>126</v>
      </c>
      <c r="BI30" s="73">
        <v>120</v>
      </c>
      <c r="BJ30" s="73">
        <v>103</v>
      </c>
      <c r="BK30" s="73">
        <v>90</v>
      </c>
      <c r="BL30" s="73">
        <v>77</v>
      </c>
      <c r="BM30" s="73">
        <v>69</v>
      </c>
      <c r="BN30" s="73">
        <v>60</v>
      </c>
      <c r="BO30" s="73">
        <v>33</v>
      </c>
      <c r="BP30" s="73">
        <v>28</v>
      </c>
      <c r="BQ30" s="73">
        <v>49</v>
      </c>
      <c r="BR30" s="73">
        <v>43</v>
      </c>
    </row>
    <row r="31" spans="1:70" x14ac:dyDescent="0.25">
      <c r="A31" s="58" t="s">
        <v>809</v>
      </c>
      <c r="B31" s="73">
        <v>7540</v>
      </c>
      <c r="C31" s="73">
        <v>4040</v>
      </c>
      <c r="D31" s="73">
        <v>3500</v>
      </c>
      <c r="E31" s="73">
        <v>93</v>
      </c>
      <c r="F31" s="73">
        <v>80</v>
      </c>
      <c r="G31" s="73">
        <v>95</v>
      </c>
      <c r="H31" s="73">
        <v>82</v>
      </c>
      <c r="I31" s="73">
        <v>96</v>
      </c>
      <c r="J31" s="73">
        <v>85</v>
      </c>
      <c r="K31" s="73">
        <v>98</v>
      </c>
      <c r="L31" s="73">
        <v>86</v>
      </c>
      <c r="M31" s="73">
        <v>99</v>
      </c>
      <c r="N31" s="73">
        <v>87</v>
      </c>
      <c r="O31" s="73">
        <v>101</v>
      </c>
      <c r="P31" s="73">
        <v>87</v>
      </c>
      <c r="Q31" s="73">
        <v>101</v>
      </c>
      <c r="R31" s="73">
        <v>88</v>
      </c>
      <c r="S31" s="73">
        <v>101</v>
      </c>
      <c r="T31" s="73">
        <v>88</v>
      </c>
      <c r="U31" s="73">
        <v>101</v>
      </c>
      <c r="V31" s="73">
        <v>87</v>
      </c>
      <c r="W31" s="73">
        <v>100</v>
      </c>
      <c r="X31" s="73">
        <v>87</v>
      </c>
      <c r="Y31" s="73">
        <v>99</v>
      </c>
      <c r="Z31" s="73">
        <v>85</v>
      </c>
      <c r="AA31" s="73">
        <v>98</v>
      </c>
      <c r="AB31" s="73">
        <v>84</v>
      </c>
      <c r="AC31" s="73">
        <v>94</v>
      </c>
      <c r="AD31" s="73">
        <v>82</v>
      </c>
      <c r="AE31" s="73">
        <v>89</v>
      </c>
      <c r="AF31" s="73">
        <v>77</v>
      </c>
      <c r="AG31" s="73">
        <v>82</v>
      </c>
      <c r="AH31" s="73">
        <v>71</v>
      </c>
      <c r="AI31" s="73">
        <v>75</v>
      </c>
      <c r="AJ31" s="73">
        <v>65</v>
      </c>
      <c r="AK31" s="73">
        <v>68</v>
      </c>
      <c r="AL31" s="73">
        <v>59</v>
      </c>
      <c r="AM31" s="73">
        <v>63</v>
      </c>
      <c r="AN31" s="73">
        <v>55</v>
      </c>
      <c r="AO31" s="73">
        <v>63</v>
      </c>
      <c r="AP31" s="73">
        <v>54</v>
      </c>
      <c r="AQ31" s="73">
        <v>64</v>
      </c>
      <c r="AR31" s="73">
        <v>56</v>
      </c>
      <c r="AS31" s="73">
        <v>343</v>
      </c>
      <c r="AT31" s="73">
        <v>297</v>
      </c>
      <c r="AU31" s="73">
        <v>350</v>
      </c>
      <c r="AV31" s="73">
        <v>303</v>
      </c>
      <c r="AW31" s="73">
        <v>296</v>
      </c>
      <c r="AX31" s="73">
        <v>256</v>
      </c>
      <c r="AY31" s="73">
        <v>248</v>
      </c>
      <c r="AZ31" s="73">
        <v>214</v>
      </c>
      <c r="BA31" s="73">
        <v>218</v>
      </c>
      <c r="BB31" s="73">
        <v>188</v>
      </c>
      <c r="BC31" s="73">
        <v>189</v>
      </c>
      <c r="BD31" s="73">
        <v>163</v>
      </c>
      <c r="BE31" s="73">
        <v>148</v>
      </c>
      <c r="BF31" s="73">
        <v>129</v>
      </c>
      <c r="BG31" s="73">
        <v>135</v>
      </c>
      <c r="BH31" s="73">
        <v>117</v>
      </c>
      <c r="BI31" s="73">
        <v>110</v>
      </c>
      <c r="BJ31" s="73">
        <v>95</v>
      </c>
      <c r="BK31" s="73">
        <v>83</v>
      </c>
      <c r="BL31" s="73">
        <v>72</v>
      </c>
      <c r="BM31" s="73">
        <v>64</v>
      </c>
      <c r="BN31" s="73">
        <v>56</v>
      </c>
      <c r="BO31" s="73">
        <v>31</v>
      </c>
      <c r="BP31" s="73">
        <v>26</v>
      </c>
      <c r="BQ31" s="73">
        <v>45</v>
      </c>
      <c r="BR31" s="73">
        <v>39</v>
      </c>
    </row>
    <row r="32" spans="1:70" x14ac:dyDescent="0.25">
      <c r="A32" s="69" t="s">
        <v>186</v>
      </c>
      <c r="B32" s="78">
        <v>7322</v>
      </c>
      <c r="C32" s="78">
        <v>3575</v>
      </c>
      <c r="D32" s="78">
        <v>3747</v>
      </c>
      <c r="E32" s="78">
        <v>64</v>
      </c>
      <c r="F32" s="78">
        <v>65</v>
      </c>
      <c r="G32" s="78">
        <v>62</v>
      </c>
      <c r="H32" s="78">
        <v>64</v>
      </c>
      <c r="I32" s="78">
        <v>62</v>
      </c>
      <c r="J32" s="78">
        <v>63</v>
      </c>
      <c r="K32" s="78">
        <v>62</v>
      </c>
      <c r="L32" s="78">
        <v>64</v>
      </c>
      <c r="M32" s="78">
        <v>62</v>
      </c>
      <c r="N32" s="78">
        <v>66</v>
      </c>
      <c r="O32" s="78">
        <v>63</v>
      </c>
      <c r="P32" s="78">
        <v>67</v>
      </c>
      <c r="Q32" s="78">
        <v>65</v>
      </c>
      <c r="R32" s="78">
        <v>69</v>
      </c>
      <c r="S32" s="78">
        <v>67</v>
      </c>
      <c r="T32" s="78">
        <v>71</v>
      </c>
      <c r="U32" s="78">
        <v>69</v>
      </c>
      <c r="V32" s="78">
        <v>73</v>
      </c>
      <c r="W32" s="78">
        <v>71</v>
      </c>
      <c r="X32" s="78">
        <v>74</v>
      </c>
      <c r="Y32" s="78">
        <v>73</v>
      </c>
      <c r="Z32" s="78">
        <v>77</v>
      </c>
      <c r="AA32" s="78">
        <v>75</v>
      </c>
      <c r="AB32" s="78">
        <v>79</v>
      </c>
      <c r="AC32" s="78">
        <v>77</v>
      </c>
      <c r="AD32" s="78">
        <v>80</v>
      </c>
      <c r="AE32" s="78">
        <v>76</v>
      </c>
      <c r="AF32" s="78">
        <v>80</v>
      </c>
      <c r="AG32" s="78">
        <v>74</v>
      </c>
      <c r="AH32" s="78">
        <v>78</v>
      </c>
      <c r="AI32" s="78">
        <v>73</v>
      </c>
      <c r="AJ32" s="78">
        <v>77</v>
      </c>
      <c r="AK32" s="78">
        <v>72</v>
      </c>
      <c r="AL32" s="78">
        <v>75</v>
      </c>
      <c r="AM32" s="78">
        <v>70</v>
      </c>
      <c r="AN32" s="78">
        <v>73</v>
      </c>
      <c r="AO32" s="78">
        <v>68</v>
      </c>
      <c r="AP32" s="78">
        <v>72</v>
      </c>
      <c r="AQ32" s="78">
        <v>66</v>
      </c>
      <c r="AR32" s="78">
        <v>70</v>
      </c>
      <c r="AS32" s="78">
        <v>316</v>
      </c>
      <c r="AT32" s="78">
        <v>331</v>
      </c>
      <c r="AU32" s="78">
        <v>328</v>
      </c>
      <c r="AV32" s="78">
        <v>345</v>
      </c>
      <c r="AW32" s="78">
        <v>287</v>
      </c>
      <c r="AX32" s="78">
        <v>301</v>
      </c>
      <c r="AY32" s="78">
        <v>245</v>
      </c>
      <c r="AZ32" s="78">
        <v>257</v>
      </c>
      <c r="BA32" s="78">
        <v>214</v>
      </c>
      <c r="BB32" s="78">
        <v>225</v>
      </c>
      <c r="BC32" s="78">
        <v>182</v>
      </c>
      <c r="BD32" s="78">
        <v>191</v>
      </c>
      <c r="BE32" s="78">
        <v>157</v>
      </c>
      <c r="BF32" s="78">
        <v>164</v>
      </c>
      <c r="BG32" s="78">
        <v>121</v>
      </c>
      <c r="BH32" s="78">
        <v>126</v>
      </c>
      <c r="BI32" s="78">
        <v>110</v>
      </c>
      <c r="BJ32" s="78">
        <v>115</v>
      </c>
      <c r="BK32" s="78">
        <v>97</v>
      </c>
      <c r="BL32" s="78">
        <v>102</v>
      </c>
      <c r="BM32" s="78">
        <v>55</v>
      </c>
      <c r="BN32" s="78">
        <v>57</v>
      </c>
      <c r="BO32" s="78">
        <v>52</v>
      </c>
      <c r="BP32" s="78">
        <v>55</v>
      </c>
      <c r="BQ32" s="78">
        <v>40</v>
      </c>
      <c r="BR32" s="78">
        <v>41</v>
      </c>
    </row>
    <row r="33" spans="1:70" x14ac:dyDescent="0.25">
      <c r="A33" s="58" t="s">
        <v>810</v>
      </c>
      <c r="B33" s="73">
        <v>7322</v>
      </c>
      <c r="C33" s="73">
        <v>3575</v>
      </c>
      <c r="D33" s="73">
        <v>3747</v>
      </c>
      <c r="E33" s="73">
        <v>64</v>
      </c>
      <c r="F33" s="73">
        <v>65</v>
      </c>
      <c r="G33" s="73">
        <v>62</v>
      </c>
      <c r="H33" s="73">
        <v>64</v>
      </c>
      <c r="I33" s="73">
        <v>62</v>
      </c>
      <c r="J33" s="73">
        <v>63</v>
      </c>
      <c r="K33" s="73">
        <v>62</v>
      </c>
      <c r="L33" s="73">
        <v>64</v>
      </c>
      <c r="M33" s="73">
        <v>62</v>
      </c>
      <c r="N33" s="73">
        <v>66</v>
      </c>
      <c r="O33" s="73">
        <v>63</v>
      </c>
      <c r="P33" s="73">
        <v>67</v>
      </c>
      <c r="Q33" s="73">
        <v>65</v>
      </c>
      <c r="R33" s="73">
        <v>69</v>
      </c>
      <c r="S33" s="73">
        <v>67</v>
      </c>
      <c r="T33" s="73">
        <v>71</v>
      </c>
      <c r="U33" s="73">
        <v>69</v>
      </c>
      <c r="V33" s="73">
        <v>73</v>
      </c>
      <c r="W33" s="73">
        <v>71</v>
      </c>
      <c r="X33" s="73">
        <v>74</v>
      </c>
      <c r="Y33" s="73">
        <v>73</v>
      </c>
      <c r="Z33" s="73">
        <v>77</v>
      </c>
      <c r="AA33" s="73">
        <v>75</v>
      </c>
      <c r="AB33" s="73">
        <v>79</v>
      </c>
      <c r="AC33" s="73">
        <v>77</v>
      </c>
      <c r="AD33" s="73">
        <v>80</v>
      </c>
      <c r="AE33" s="73">
        <v>76</v>
      </c>
      <c r="AF33" s="73">
        <v>80</v>
      </c>
      <c r="AG33" s="73">
        <v>74</v>
      </c>
      <c r="AH33" s="73">
        <v>78</v>
      </c>
      <c r="AI33" s="73">
        <v>73</v>
      </c>
      <c r="AJ33" s="73">
        <v>77</v>
      </c>
      <c r="AK33" s="73">
        <v>72</v>
      </c>
      <c r="AL33" s="73">
        <v>75</v>
      </c>
      <c r="AM33" s="73">
        <v>70</v>
      </c>
      <c r="AN33" s="73">
        <v>73</v>
      </c>
      <c r="AO33" s="73">
        <v>68</v>
      </c>
      <c r="AP33" s="73">
        <v>72</v>
      </c>
      <c r="AQ33" s="73">
        <v>66</v>
      </c>
      <c r="AR33" s="73">
        <v>70</v>
      </c>
      <c r="AS33" s="73">
        <v>316</v>
      </c>
      <c r="AT33" s="73">
        <v>331</v>
      </c>
      <c r="AU33" s="73">
        <v>328</v>
      </c>
      <c r="AV33" s="73">
        <v>345</v>
      </c>
      <c r="AW33" s="73">
        <v>287</v>
      </c>
      <c r="AX33" s="73">
        <v>301</v>
      </c>
      <c r="AY33" s="73">
        <v>245</v>
      </c>
      <c r="AZ33" s="73">
        <v>257</v>
      </c>
      <c r="BA33" s="73">
        <v>214</v>
      </c>
      <c r="BB33" s="73">
        <v>225</v>
      </c>
      <c r="BC33" s="73">
        <v>182</v>
      </c>
      <c r="BD33" s="73">
        <v>191</v>
      </c>
      <c r="BE33" s="73">
        <v>157</v>
      </c>
      <c r="BF33" s="73">
        <v>164</v>
      </c>
      <c r="BG33" s="73">
        <v>121</v>
      </c>
      <c r="BH33" s="73">
        <v>126</v>
      </c>
      <c r="BI33" s="73">
        <v>110</v>
      </c>
      <c r="BJ33" s="73">
        <v>115</v>
      </c>
      <c r="BK33" s="73">
        <v>97</v>
      </c>
      <c r="BL33" s="73">
        <v>102</v>
      </c>
      <c r="BM33" s="73">
        <v>55</v>
      </c>
      <c r="BN33" s="73">
        <v>57</v>
      </c>
      <c r="BO33" s="73">
        <v>52</v>
      </c>
      <c r="BP33" s="73">
        <v>55</v>
      </c>
      <c r="BQ33" s="73">
        <v>40</v>
      </c>
      <c r="BR33" s="73">
        <v>41</v>
      </c>
    </row>
    <row r="34" spans="1:70" x14ac:dyDescent="0.25">
      <c r="A34" s="69" t="s">
        <v>187</v>
      </c>
      <c r="B34" s="78">
        <v>11026</v>
      </c>
      <c r="C34" s="78">
        <v>5646</v>
      </c>
      <c r="D34" s="78">
        <v>5380</v>
      </c>
      <c r="E34" s="78">
        <v>138</v>
      </c>
      <c r="F34" s="78">
        <v>129</v>
      </c>
      <c r="G34" s="78">
        <v>136</v>
      </c>
      <c r="H34" s="78">
        <v>128</v>
      </c>
      <c r="I34" s="78">
        <v>134</v>
      </c>
      <c r="J34" s="78">
        <v>127</v>
      </c>
      <c r="K34" s="78">
        <v>133</v>
      </c>
      <c r="L34" s="78">
        <v>127</v>
      </c>
      <c r="M34" s="78">
        <v>132</v>
      </c>
      <c r="N34" s="78">
        <v>126</v>
      </c>
      <c r="O34" s="78">
        <v>132</v>
      </c>
      <c r="P34" s="78">
        <v>126</v>
      </c>
      <c r="Q34" s="78">
        <v>132</v>
      </c>
      <c r="R34" s="78">
        <v>125</v>
      </c>
      <c r="S34" s="78">
        <v>131</v>
      </c>
      <c r="T34" s="78">
        <v>124</v>
      </c>
      <c r="U34" s="78">
        <v>130</v>
      </c>
      <c r="V34" s="78">
        <v>123</v>
      </c>
      <c r="W34" s="78">
        <v>129</v>
      </c>
      <c r="X34" s="78">
        <v>122</v>
      </c>
      <c r="Y34" s="78">
        <v>127</v>
      </c>
      <c r="Z34" s="78">
        <v>121</v>
      </c>
      <c r="AA34" s="78">
        <v>126</v>
      </c>
      <c r="AB34" s="78">
        <v>120</v>
      </c>
      <c r="AC34" s="78">
        <v>123</v>
      </c>
      <c r="AD34" s="78">
        <v>117</v>
      </c>
      <c r="AE34" s="78">
        <v>117</v>
      </c>
      <c r="AF34" s="78">
        <v>111</v>
      </c>
      <c r="AG34" s="78">
        <v>109</v>
      </c>
      <c r="AH34" s="78">
        <v>104</v>
      </c>
      <c r="AI34" s="78">
        <v>101</v>
      </c>
      <c r="AJ34" s="78">
        <v>97</v>
      </c>
      <c r="AK34" s="78">
        <v>94</v>
      </c>
      <c r="AL34" s="78">
        <v>89</v>
      </c>
      <c r="AM34" s="78">
        <v>88</v>
      </c>
      <c r="AN34" s="78">
        <v>83</v>
      </c>
      <c r="AO34" s="78">
        <v>83</v>
      </c>
      <c r="AP34" s="78">
        <v>80</v>
      </c>
      <c r="AQ34" s="78">
        <v>81</v>
      </c>
      <c r="AR34" s="78">
        <v>77</v>
      </c>
      <c r="AS34" s="78">
        <v>384</v>
      </c>
      <c r="AT34" s="78">
        <v>367</v>
      </c>
      <c r="AU34" s="78">
        <v>411</v>
      </c>
      <c r="AV34" s="78">
        <v>391</v>
      </c>
      <c r="AW34" s="78">
        <v>387</v>
      </c>
      <c r="AX34" s="78">
        <v>372</v>
      </c>
      <c r="AY34" s="78">
        <v>328</v>
      </c>
      <c r="AZ34" s="78">
        <v>315</v>
      </c>
      <c r="BA34" s="78">
        <v>347</v>
      </c>
      <c r="BB34" s="78">
        <v>331</v>
      </c>
      <c r="BC34" s="78">
        <v>282</v>
      </c>
      <c r="BD34" s="78">
        <v>270</v>
      </c>
      <c r="BE34" s="78">
        <v>240</v>
      </c>
      <c r="BF34" s="78">
        <v>230</v>
      </c>
      <c r="BG34" s="78">
        <v>235</v>
      </c>
      <c r="BH34" s="78">
        <v>223</v>
      </c>
      <c r="BI34" s="78">
        <v>212</v>
      </c>
      <c r="BJ34" s="78">
        <v>201</v>
      </c>
      <c r="BK34" s="78">
        <v>168</v>
      </c>
      <c r="BL34" s="78">
        <v>160</v>
      </c>
      <c r="BM34" s="78">
        <v>122</v>
      </c>
      <c r="BN34" s="78">
        <v>117</v>
      </c>
      <c r="BO34" s="78">
        <v>77</v>
      </c>
      <c r="BP34" s="78">
        <v>73</v>
      </c>
      <c r="BQ34" s="78">
        <v>77</v>
      </c>
      <c r="BR34" s="78">
        <v>74</v>
      </c>
    </row>
    <row r="35" spans="1:70" x14ac:dyDescent="0.25">
      <c r="A35" s="58" t="s">
        <v>811</v>
      </c>
      <c r="B35" s="73">
        <v>554</v>
      </c>
      <c r="C35" s="73">
        <v>284</v>
      </c>
      <c r="D35" s="73">
        <v>270</v>
      </c>
      <c r="E35" s="73">
        <v>7</v>
      </c>
      <c r="F35" s="73">
        <v>6</v>
      </c>
      <c r="G35" s="73">
        <v>7</v>
      </c>
      <c r="H35" s="73">
        <v>6</v>
      </c>
      <c r="I35" s="73">
        <v>7</v>
      </c>
      <c r="J35" s="73">
        <v>6</v>
      </c>
      <c r="K35" s="73">
        <v>7</v>
      </c>
      <c r="L35" s="73">
        <v>6</v>
      </c>
      <c r="M35" s="73">
        <v>7</v>
      </c>
      <c r="N35" s="73">
        <v>6</v>
      </c>
      <c r="O35" s="73">
        <v>7</v>
      </c>
      <c r="P35" s="73">
        <v>6</v>
      </c>
      <c r="Q35" s="73">
        <v>7</v>
      </c>
      <c r="R35" s="73">
        <v>6</v>
      </c>
      <c r="S35" s="73">
        <v>7</v>
      </c>
      <c r="T35" s="73">
        <v>6</v>
      </c>
      <c r="U35" s="73">
        <v>7</v>
      </c>
      <c r="V35" s="73">
        <v>6</v>
      </c>
      <c r="W35" s="73">
        <v>7</v>
      </c>
      <c r="X35" s="73">
        <v>6</v>
      </c>
      <c r="Y35" s="73">
        <v>6</v>
      </c>
      <c r="Z35" s="73">
        <v>6</v>
      </c>
      <c r="AA35" s="73">
        <v>6</v>
      </c>
      <c r="AB35" s="73">
        <v>6</v>
      </c>
      <c r="AC35" s="73">
        <v>6</v>
      </c>
      <c r="AD35" s="73">
        <v>6</v>
      </c>
      <c r="AE35" s="73">
        <v>6</v>
      </c>
      <c r="AF35" s="73">
        <v>5</v>
      </c>
      <c r="AG35" s="73">
        <v>6</v>
      </c>
      <c r="AH35" s="73">
        <v>5</v>
      </c>
      <c r="AI35" s="73">
        <v>5</v>
      </c>
      <c r="AJ35" s="73">
        <v>5</v>
      </c>
      <c r="AK35" s="73">
        <v>5</v>
      </c>
      <c r="AL35" s="73">
        <v>4</v>
      </c>
      <c r="AM35" s="73">
        <v>5</v>
      </c>
      <c r="AN35" s="73">
        <v>4</v>
      </c>
      <c r="AO35" s="73">
        <v>4</v>
      </c>
      <c r="AP35" s="73">
        <v>4</v>
      </c>
      <c r="AQ35" s="73">
        <v>4</v>
      </c>
      <c r="AR35" s="73">
        <v>4</v>
      </c>
      <c r="AS35" s="73">
        <v>19</v>
      </c>
      <c r="AT35" s="73">
        <v>19</v>
      </c>
      <c r="AU35" s="73">
        <v>21</v>
      </c>
      <c r="AV35" s="73">
        <v>19</v>
      </c>
      <c r="AW35" s="73">
        <v>18</v>
      </c>
      <c r="AX35" s="73">
        <v>20</v>
      </c>
      <c r="AY35" s="73">
        <v>15</v>
      </c>
      <c r="AZ35" s="73">
        <v>17</v>
      </c>
      <c r="BA35" s="73">
        <v>17</v>
      </c>
      <c r="BB35" s="73">
        <v>17</v>
      </c>
      <c r="BC35" s="73">
        <v>14</v>
      </c>
      <c r="BD35" s="73">
        <v>14</v>
      </c>
      <c r="BE35" s="73">
        <v>12</v>
      </c>
      <c r="BF35" s="73">
        <v>12</v>
      </c>
      <c r="BG35" s="73">
        <v>12</v>
      </c>
      <c r="BH35" s="73">
        <v>11</v>
      </c>
      <c r="BI35" s="73">
        <v>11</v>
      </c>
      <c r="BJ35" s="73">
        <v>10</v>
      </c>
      <c r="BK35" s="73">
        <v>8</v>
      </c>
      <c r="BL35" s="73">
        <v>8</v>
      </c>
      <c r="BM35" s="73">
        <v>6</v>
      </c>
      <c r="BN35" s="73">
        <v>6</v>
      </c>
      <c r="BO35" s="73">
        <v>4</v>
      </c>
      <c r="BP35" s="73">
        <v>4</v>
      </c>
      <c r="BQ35" s="73">
        <v>4</v>
      </c>
      <c r="BR35" s="73">
        <v>4</v>
      </c>
    </row>
    <row r="36" spans="1:70" x14ac:dyDescent="0.25">
      <c r="A36" s="58" t="s">
        <v>812</v>
      </c>
      <c r="B36" s="73">
        <v>10472</v>
      </c>
      <c r="C36" s="73">
        <v>5362</v>
      </c>
      <c r="D36" s="73">
        <v>5110</v>
      </c>
      <c r="E36" s="73">
        <v>131</v>
      </c>
      <c r="F36" s="73">
        <v>123</v>
      </c>
      <c r="G36" s="73">
        <v>129</v>
      </c>
      <c r="H36" s="73">
        <v>122</v>
      </c>
      <c r="I36" s="73">
        <v>127</v>
      </c>
      <c r="J36" s="73">
        <v>121</v>
      </c>
      <c r="K36" s="73">
        <v>126</v>
      </c>
      <c r="L36" s="73">
        <v>121</v>
      </c>
      <c r="M36" s="73">
        <v>125</v>
      </c>
      <c r="N36" s="73">
        <v>120</v>
      </c>
      <c r="O36" s="73">
        <v>125</v>
      </c>
      <c r="P36" s="73">
        <v>120</v>
      </c>
      <c r="Q36" s="73">
        <v>125</v>
      </c>
      <c r="R36" s="73">
        <v>119</v>
      </c>
      <c r="S36" s="73">
        <v>124</v>
      </c>
      <c r="T36" s="73">
        <v>118</v>
      </c>
      <c r="U36" s="73">
        <v>123</v>
      </c>
      <c r="V36" s="73">
        <v>117</v>
      </c>
      <c r="W36" s="73">
        <v>122</v>
      </c>
      <c r="X36" s="73">
        <v>116</v>
      </c>
      <c r="Y36" s="73">
        <v>121</v>
      </c>
      <c r="Z36" s="73">
        <v>115</v>
      </c>
      <c r="AA36" s="73">
        <v>120</v>
      </c>
      <c r="AB36" s="73">
        <v>114</v>
      </c>
      <c r="AC36" s="73">
        <v>117</v>
      </c>
      <c r="AD36" s="73">
        <v>111</v>
      </c>
      <c r="AE36" s="73">
        <v>111</v>
      </c>
      <c r="AF36" s="73">
        <v>106</v>
      </c>
      <c r="AG36" s="73">
        <v>103</v>
      </c>
      <c r="AH36" s="73">
        <v>99</v>
      </c>
      <c r="AI36" s="73">
        <v>96</v>
      </c>
      <c r="AJ36" s="73">
        <v>92</v>
      </c>
      <c r="AK36" s="73">
        <v>89</v>
      </c>
      <c r="AL36" s="73">
        <v>85</v>
      </c>
      <c r="AM36" s="73">
        <v>83</v>
      </c>
      <c r="AN36" s="73">
        <v>79</v>
      </c>
      <c r="AO36" s="73">
        <v>79</v>
      </c>
      <c r="AP36" s="73">
        <v>76</v>
      </c>
      <c r="AQ36" s="73">
        <v>77</v>
      </c>
      <c r="AR36" s="73">
        <v>73</v>
      </c>
      <c r="AS36" s="73">
        <v>365</v>
      </c>
      <c r="AT36" s="73">
        <v>348</v>
      </c>
      <c r="AU36" s="73">
        <v>390</v>
      </c>
      <c r="AV36" s="73">
        <v>372</v>
      </c>
      <c r="AW36" s="73">
        <v>369</v>
      </c>
      <c r="AX36" s="73">
        <v>352</v>
      </c>
      <c r="AY36" s="73">
        <v>313</v>
      </c>
      <c r="AZ36" s="73">
        <v>298</v>
      </c>
      <c r="BA36" s="73">
        <v>330</v>
      </c>
      <c r="BB36" s="73">
        <v>314</v>
      </c>
      <c r="BC36" s="73">
        <v>268</v>
      </c>
      <c r="BD36" s="73">
        <v>256</v>
      </c>
      <c r="BE36" s="73">
        <v>228</v>
      </c>
      <c r="BF36" s="73">
        <v>218</v>
      </c>
      <c r="BG36" s="73">
        <v>223</v>
      </c>
      <c r="BH36" s="73">
        <v>212</v>
      </c>
      <c r="BI36" s="73">
        <v>201</v>
      </c>
      <c r="BJ36" s="73">
        <v>191</v>
      </c>
      <c r="BK36" s="73">
        <v>160</v>
      </c>
      <c r="BL36" s="73">
        <v>152</v>
      </c>
      <c r="BM36" s="73">
        <v>116</v>
      </c>
      <c r="BN36" s="73">
        <v>111</v>
      </c>
      <c r="BO36" s="73">
        <v>73</v>
      </c>
      <c r="BP36" s="73">
        <v>69</v>
      </c>
      <c r="BQ36" s="73">
        <v>73</v>
      </c>
      <c r="BR36" s="73">
        <v>70</v>
      </c>
    </row>
    <row r="37" spans="1:70" x14ac:dyDescent="0.25">
      <c r="A37" s="69" t="s">
        <v>55</v>
      </c>
      <c r="B37" s="78">
        <v>9308</v>
      </c>
      <c r="C37" s="78">
        <v>4555</v>
      </c>
      <c r="D37" s="78">
        <v>4753</v>
      </c>
      <c r="E37" s="78">
        <v>86</v>
      </c>
      <c r="F37" s="78">
        <v>88</v>
      </c>
      <c r="G37" s="78">
        <v>84</v>
      </c>
      <c r="H37" s="78">
        <v>88</v>
      </c>
      <c r="I37" s="78">
        <v>84</v>
      </c>
      <c r="J37" s="78">
        <v>87</v>
      </c>
      <c r="K37" s="78">
        <v>84</v>
      </c>
      <c r="L37" s="78">
        <v>88</v>
      </c>
      <c r="M37" s="78">
        <v>84</v>
      </c>
      <c r="N37" s="78">
        <v>88</v>
      </c>
      <c r="O37" s="78">
        <v>85</v>
      </c>
      <c r="P37" s="78">
        <v>89</v>
      </c>
      <c r="Q37" s="78">
        <v>87</v>
      </c>
      <c r="R37" s="78">
        <v>90</v>
      </c>
      <c r="S37" s="78">
        <v>87</v>
      </c>
      <c r="T37" s="78">
        <v>92</v>
      </c>
      <c r="U37" s="78">
        <v>88</v>
      </c>
      <c r="V37" s="78">
        <v>94</v>
      </c>
      <c r="W37" s="78">
        <v>89</v>
      </c>
      <c r="X37" s="78">
        <v>95</v>
      </c>
      <c r="Y37" s="78">
        <v>91</v>
      </c>
      <c r="Z37" s="78">
        <v>96</v>
      </c>
      <c r="AA37" s="78">
        <v>93</v>
      </c>
      <c r="AB37" s="78">
        <v>96</v>
      </c>
      <c r="AC37" s="78">
        <v>94</v>
      </c>
      <c r="AD37" s="78">
        <v>97</v>
      </c>
      <c r="AE37" s="78">
        <v>93</v>
      </c>
      <c r="AF37" s="78">
        <v>97</v>
      </c>
      <c r="AG37" s="78">
        <v>92</v>
      </c>
      <c r="AH37" s="78">
        <v>96</v>
      </c>
      <c r="AI37" s="78">
        <v>91</v>
      </c>
      <c r="AJ37" s="78">
        <v>96</v>
      </c>
      <c r="AK37" s="78">
        <v>90</v>
      </c>
      <c r="AL37" s="78">
        <v>95</v>
      </c>
      <c r="AM37" s="78">
        <v>88</v>
      </c>
      <c r="AN37" s="78">
        <v>94</v>
      </c>
      <c r="AO37" s="78">
        <v>87</v>
      </c>
      <c r="AP37" s="78">
        <v>91</v>
      </c>
      <c r="AQ37" s="78">
        <v>84</v>
      </c>
      <c r="AR37" s="78">
        <v>89</v>
      </c>
      <c r="AS37" s="78">
        <v>390</v>
      </c>
      <c r="AT37" s="78">
        <v>408</v>
      </c>
      <c r="AU37" s="78">
        <v>388</v>
      </c>
      <c r="AV37" s="78">
        <v>405</v>
      </c>
      <c r="AW37" s="78">
        <v>336</v>
      </c>
      <c r="AX37" s="78">
        <v>348</v>
      </c>
      <c r="AY37" s="78">
        <v>306</v>
      </c>
      <c r="AZ37" s="78">
        <v>319</v>
      </c>
      <c r="BA37" s="78">
        <v>271</v>
      </c>
      <c r="BB37" s="78">
        <v>282</v>
      </c>
      <c r="BC37" s="78">
        <v>264</v>
      </c>
      <c r="BD37" s="78">
        <v>274</v>
      </c>
      <c r="BE37" s="78">
        <v>218</v>
      </c>
      <c r="BF37" s="78">
        <v>225</v>
      </c>
      <c r="BG37" s="78">
        <v>170</v>
      </c>
      <c r="BH37" s="78">
        <v>174</v>
      </c>
      <c r="BI37" s="78">
        <v>137</v>
      </c>
      <c r="BJ37" s="78">
        <v>145</v>
      </c>
      <c r="BK37" s="78">
        <v>100</v>
      </c>
      <c r="BL37" s="78">
        <v>105</v>
      </c>
      <c r="BM37" s="78">
        <v>98</v>
      </c>
      <c r="BN37" s="78">
        <v>101</v>
      </c>
      <c r="BO37" s="78">
        <v>66</v>
      </c>
      <c r="BP37" s="78">
        <v>69</v>
      </c>
      <c r="BQ37" s="78">
        <v>50</v>
      </c>
      <c r="BR37" s="78">
        <v>52</v>
      </c>
    </row>
    <row r="38" spans="1:70" x14ac:dyDescent="0.25">
      <c r="A38" s="58" t="s">
        <v>813</v>
      </c>
      <c r="B38" s="73">
        <v>1772</v>
      </c>
      <c r="C38" s="73">
        <v>869</v>
      </c>
      <c r="D38" s="73">
        <v>903</v>
      </c>
      <c r="E38" s="73">
        <v>16</v>
      </c>
      <c r="F38" s="73">
        <v>17</v>
      </c>
      <c r="G38" s="73">
        <v>16</v>
      </c>
      <c r="H38" s="73">
        <v>17</v>
      </c>
      <c r="I38" s="73">
        <v>16</v>
      </c>
      <c r="J38" s="73">
        <v>16</v>
      </c>
      <c r="K38" s="73">
        <v>16</v>
      </c>
      <c r="L38" s="73">
        <v>17</v>
      </c>
      <c r="M38" s="73">
        <v>16</v>
      </c>
      <c r="N38" s="73">
        <v>17</v>
      </c>
      <c r="O38" s="73">
        <v>16</v>
      </c>
      <c r="P38" s="73">
        <v>17</v>
      </c>
      <c r="Q38" s="73">
        <v>17</v>
      </c>
      <c r="R38" s="73">
        <v>17</v>
      </c>
      <c r="S38" s="73">
        <v>17</v>
      </c>
      <c r="T38" s="73">
        <v>17</v>
      </c>
      <c r="U38" s="73">
        <v>17</v>
      </c>
      <c r="V38" s="73">
        <v>18</v>
      </c>
      <c r="W38" s="73">
        <v>17</v>
      </c>
      <c r="X38" s="73">
        <v>18</v>
      </c>
      <c r="Y38" s="73">
        <v>18</v>
      </c>
      <c r="Z38" s="73">
        <v>18</v>
      </c>
      <c r="AA38" s="73">
        <v>18</v>
      </c>
      <c r="AB38" s="73">
        <v>18</v>
      </c>
      <c r="AC38" s="73">
        <v>18</v>
      </c>
      <c r="AD38" s="73">
        <v>18</v>
      </c>
      <c r="AE38" s="73">
        <v>18</v>
      </c>
      <c r="AF38" s="73">
        <v>18</v>
      </c>
      <c r="AG38" s="73">
        <v>18</v>
      </c>
      <c r="AH38" s="73">
        <v>18</v>
      </c>
      <c r="AI38" s="73">
        <v>18</v>
      </c>
      <c r="AJ38" s="73">
        <v>18</v>
      </c>
      <c r="AK38" s="73">
        <v>17</v>
      </c>
      <c r="AL38" s="73">
        <v>18</v>
      </c>
      <c r="AM38" s="73">
        <v>17</v>
      </c>
      <c r="AN38" s="73">
        <v>18</v>
      </c>
      <c r="AO38" s="73">
        <v>17</v>
      </c>
      <c r="AP38" s="73">
        <v>17</v>
      </c>
      <c r="AQ38" s="73">
        <v>16</v>
      </c>
      <c r="AR38" s="73">
        <v>17</v>
      </c>
      <c r="AS38" s="73">
        <v>74</v>
      </c>
      <c r="AT38" s="73">
        <v>78</v>
      </c>
      <c r="AU38" s="73">
        <v>74</v>
      </c>
      <c r="AV38" s="73">
        <v>77</v>
      </c>
      <c r="AW38" s="73">
        <v>64</v>
      </c>
      <c r="AX38" s="73">
        <v>66</v>
      </c>
      <c r="AY38" s="73">
        <v>58</v>
      </c>
      <c r="AZ38" s="73">
        <v>61</v>
      </c>
      <c r="BA38" s="73">
        <v>51</v>
      </c>
      <c r="BB38" s="73">
        <v>54</v>
      </c>
      <c r="BC38" s="73">
        <v>50</v>
      </c>
      <c r="BD38" s="73">
        <v>52</v>
      </c>
      <c r="BE38" s="73">
        <v>41</v>
      </c>
      <c r="BF38" s="73">
        <v>43</v>
      </c>
      <c r="BG38" s="73">
        <v>32</v>
      </c>
      <c r="BH38" s="73">
        <v>33</v>
      </c>
      <c r="BI38" s="73">
        <v>26</v>
      </c>
      <c r="BJ38" s="73">
        <v>28</v>
      </c>
      <c r="BK38" s="73">
        <v>19</v>
      </c>
      <c r="BL38" s="73">
        <v>20</v>
      </c>
      <c r="BM38" s="73">
        <v>19</v>
      </c>
      <c r="BN38" s="73">
        <v>19</v>
      </c>
      <c r="BO38" s="73">
        <v>13</v>
      </c>
      <c r="BP38" s="73">
        <v>13</v>
      </c>
      <c r="BQ38" s="73">
        <v>9</v>
      </c>
      <c r="BR38" s="73">
        <v>10</v>
      </c>
    </row>
    <row r="39" spans="1:70" x14ac:dyDescent="0.25">
      <c r="A39" s="58" t="s">
        <v>814</v>
      </c>
      <c r="B39" s="73">
        <v>7163</v>
      </c>
      <c r="C39" s="73">
        <v>3503</v>
      </c>
      <c r="D39" s="73">
        <v>3660</v>
      </c>
      <c r="E39" s="73">
        <v>67</v>
      </c>
      <c r="F39" s="73">
        <v>67</v>
      </c>
      <c r="G39" s="73">
        <v>65</v>
      </c>
      <c r="H39" s="73">
        <v>67</v>
      </c>
      <c r="I39" s="73">
        <v>65</v>
      </c>
      <c r="J39" s="73">
        <v>67</v>
      </c>
      <c r="K39" s="73">
        <v>65</v>
      </c>
      <c r="L39" s="73">
        <v>67</v>
      </c>
      <c r="M39" s="73">
        <v>65</v>
      </c>
      <c r="N39" s="73">
        <v>67</v>
      </c>
      <c r="O39" s="73">
        <v>66</v>
      </c>
      <c r="P39" s="73">
        <v>68</v>
      </c>
      <c r="Q39" s="73">
        <v>67</v>
      </c>
      <c r="R39" s="73">
        <v>69</v>
      </c>
      <c r="S39" s="73">
        <v>67</v>
      </c>
      <c r="T39" s="73">
        <v>71</v>
      </c>
      <c r="U39" s="73">
        <v>68</v>
      </c>
      <c r="V39" s="73">
        <v>72</v>
      </c>
      <c r="W39" s="73">
        <v>69</v>
      </c>
      <c r="X39" s="73">
        <v>73</v>
      </c>
      <c r="Y39" s="73">
        <v>70</v>
      </c>
      <c r="Z39" s="73">
        <v>74</v>
      </c>
      <c r="AA39" s="73">
        <v>71</v>
      </c>
      <c r="AB39" s="73">
        <v>74</v>
      </c>
      <c r="AC39" s="73">
        <v>72</v>
      </c>
      <c r="AD39" s="73">
        <v>75</v>
      </c>
      <c r="AE39" s="73">
        <v>71</v>
      </c>
      <c r="AF39" s="73">
        <v>75</v>
      </c>
      <c r="AG39" s="73">
        <v>70</v>
      </c>
      <c r="AH39" s="73">
        <v>74</v>
      </c>
      <c r="AI39" s="73">
        <v>70</v>
      </c>
      <c r="AJ39" s="73">
        <v>74</v>
      </c>
      <c r="AK39" s="73">
        <v>69</v>
      </c>
      <c r="AL39" s="73">
        <v>73</v>
      </c>
      <c r="AM39" s="73">
        <v>68</v>
      </c>
      <c r="AN39" s="73">
        <v>72</v>
      </c>
      <c r="AO39" s="73">
        <v>67</v>
      </c>
      <c r="AP39" s="73">
        <v>70</v>
      </c>
      <c r="AQ39" s="73">
        <v>65</v>
      </c>
      <c r="AR39" s="73">
        <v>68</v>
      </c>
      <c r="AS39" s="73">
        <v>300</v>
      </c>
      <c r="AT39" s="73">
        <v>314</v>
      </c>
      <c r="AU39" s="73">
        <v>298</v>
      </c>
      <c r="AV39" s="73">
        <v>312</v>
      </c>
      <c r="AW39" s="73">
        <v>258</v>
      </c>
      <c r="AX39" s="73">
        <v>269</v>
      </c>
      <c r="AY39" s="73">
        <v>235</v>
      </c>
      <c r="AZ39" s="73">
        <v>246</v>
      </c>
      <c r="BA39" s="73">
        <v>208</v>
      </c>
      <c r="BB39" s="73">
        <v>218</v>
      </c>
      <c r="BC39" s="73">
        <v>202</v>
      </c>
      <c r="BD39" s="73">
        <v>212</v>
      </c>
      <c r="BE39" s="73">
        <v>167</v>
      </c>
      <c r="BF39" s="73">
        <v>174</v>
      </c>
      <c r="BG39" s="73">
        <v>130</v>
      </c>
      <c r="BH39" s="73">
        <v>135</v>
      </c>
      <c r="BI39" s="73">
        <v>106</v>
      </c>
      <c r="BJ39" s="73">
        <v>111</v>
      </c>
      <c r="BK39" s="73">
        <v>77</v>
      </c>
      <c r="BL39" s="73">
        <v>81</v>
      </c>
      <c r="BM39" s="73">
        <v>75</v>
      </c>
      <c r="BN39" s="73">
        <v>78</v>
      </c>
      <c r="BO39" s="73">
        <v>51</v>
      </c>
      <c r="BP39" s="73">
        <v>53</v>
      </c>
      <c r="BQ39" s="73">
        <v>39</v>
      </c>
      <c r="BR39" s="73">
        <v>40</v>
      </c>
    </row>
    <row r="40" spans="1:70" x14ac:dyDescent="0.25">
      <c r="A40" s="58" t="s">
        <v>317</v>
      </c>
      <c r="B40" s="73">
        <v>373</v>
      </c>
      <c r="C40" s="73">
        <v>183</v>
      </c>
      <c r="D40" s="73">
        <v>190</v>
      </c>
      <c r="E40" s="73">
        <v>3</v>
      </c>
      <c r="F40" s="73">
        <v>4</v>
      </c>
      <c r="G40" s="73">
        <v>3</v>
      </c>
      <c r="H40" s="73">
        <v>4</v>
      </c>
      <c r="I40" s="73">
        <v>3</v>
      </c>
      <c r="J40" s="73">
        <v>4</v>
      </c>
      <c r="K40" s="73">
        <v>3</v>
      </c>
      <c r="L40" s="73">
        <v>4</v>
      </c>
      <c r="M40" s="73">
        <v>3</v>
      </c>
      <c r="N40" s="73">
        <v>4</v>
      </c>
      <c r="O40" s="73">
        <v>3</v>
      </c>
      <c r="P40" s="73">
        <v>4</v>
      </c>
      <c r="Q40" s="73">
        <v>3</v>
      </c>
      <c r="R40" s="73">
        <v>4</v>
      </c>
      <c r="S40" s="73">
        <v>3</v>
      </c>
      <c r="T40" s="73">
        <v>4</v>
      </c>
      <c r="U40" s="73">
        <v>3</v>
      </c>
      <c r="V40" s="73">
        <v>4</v>
      </c>
      <c r="W40" s="73">
        <v>3</v>
      </c>
      <c r="X40" s="73">
        <v>4</v>
      </c>
      <c r="Y40" s="73">
        <v>3</v>
      </c>
      <c r="Z40" s="73">
        <v>4</v>
      </c>
      <c r="AA40" s="73">
        <v>4</v>
      </c>
      <c r="AB40" s="73">
        <v>4</v>
      </c>
      <c r="AC40" s="73">
        <v>4</v>
      </c>
      <c r="AD40" s="73">
        <v>4</v>
      </c>
      <c r="AE40" s="73">
        <v>4</v>
      </c>
      <c r="AF40" s="73">
        <v>4</v>
      </c>
      <c r="AG40" s="73">
        <v>4</v>
      </c>
      <c r="AH40" s="73">
        <v>4</v>
      </c>
      <c r="AI40" s="73">
        <v>3</v>
      </c>
      <c r="AJ40" s="73">
        <v>4</v>
      </c>
      <c r="AK40" s="73">
        <v>4</v>
      </c>
      <c r="AL40" s="73">
        <v>4</v>
      </c>
      <c r="AM40" s="73">
        <v>3</v>
      </c>
      <c r="AN40" s="73">
        <v>4</v>
      </c>
      <c r="AO40" s="73">
        <v>3</v>
      </c>
      <c r="AP40" s="73">
        <v>4</v>
      </c>
      <c r="AQ40" s="73">
        <v>3</v>
      </c>
      <c r="AR40" s="73">
        <v>4</v>
      </c>
      <c r="AS40" s="73">
        <v>16</v>
      </c>
      <c r="AT40" s="73">
        <v>16</v>
      </c>
      <c r="AU40" s="73">
        <v>16</v>
      </c>
      <c r="AV40" s="73">
        <v>16</v>
      </c>
      <c r="AW40" s="73">
        <v>14</v>
      </c>
      <c r="AX40" s="73">
        <v>13</v>
      </c>
      <c r="AY40" s="73">
        <v>13</v>
      </c>
      <c r="AZ40" s="73">
        <v>12</v>
      </c>
      <c r="BA40" s="73">
        <v>12</v>
      </c>
      <c r="BB40" s="73">
        <v>10</v>
      </c>
      <c r="BC40" s="73">
        <v>12</v>
      </c>
      <c r="BD40" s="73">
        <v>10</v>
      </c>
      <c r="BE40" s="73">
        <v>10</v>
      </c>
      <c r="BF40" s="73">
        <v>8</v>
      </c>
      <c r="BG40" s="73">
        <v>8</v>
      </c>
      <c r="BH40" s="73">
        <v>6</v>
      </c>
      <c r="BI40" s="73">
        <v>5</v>
      </c>
      <c r="BJ40" s="73">
        <v>6</v>
      </c>
      <c r="BK40" s="73">
        <v>4</v>
      </c>
      <c r="BL40" s="73">
        <v>4</v>
      </c>
      <c r="BM40" s="73">
        <v>4</v>
      </c>
      <c r="BN40" s="73">
        <v>4</v>
      </c>
      <c r="BO40" s="73">
        <v>2</v>
      </c>
      <c r="BP40" s="73">
        <v>3</v>
      </c>
      <c r="BQ40" s="73">
        <v>2</v>
      </c>
      <c r="BR40" s="73">
        <v>2</v>
      </c>
    </row>
    <row r="41" spans="1:70" x14ac:dyDescent="0.25">
      <c r="A41" s="194" t="s">
        <v>520</v>
      </c>
      <c r="B41" s="182">
        <v>90037</v>
      </c>
      <c r="C41" s="182">
        <v>46277</v>
      </c>
      <c r="D41" s="182">
        <v>43760</v>
      </c>
      <c r="E41" s="182">
        <v>1026</v>
      </c>
      <c r="F41" s="182">
        <v>963</v>
      </c>
      <c r="G41" s="182">
        <v>1021</v>
      </c>
      <c r="H41" s="182">
        <v>959</v>
      </c>
      <c r="I41" s="182">
        <v>1021</v>
      </c>
      <c r="J41" s="182">
        <v>958</v>
      </c>
      <c r="K41" s="182">
        <v>1020</v>
      </c>
      <c r="L41" s="182">
        <v>965</v>
      </c>
      <c r="M41" s="182">
        <v>1022</v>
      </c>
      <c r="N41" s="182">
        <v>965</v>
      </c>
      <c r="O41" s="182">
        <v>1029</v>
      </c>
      <c r="P41" s="182">
        <v>968</v>
      </c>
      <c r="Q41" s="182">
        <v>1034</v>
      </c>
      <c r="R41" s="182">
        <v>975</v>
      </c>
      <c r="S41" s="182">
        <v>1035</v>
      </c>
      <c r="T41" s="182">
        <v>978</v>
      </c>
      <c r="U41" s="182">
        <v>1036</v>
      </c>
      <c r="V41" s="182">
        <v>981</v>
      </c>
      <c r="W41" s="182">
        <v>1034</v>
      </c>
      <c r="X41" s="182">
        <v>982</v>
      </c>
      <c r="Y41" s="182">
        <v>1033</v>
      </c>
      <c r="Z41" s="182">
        <v>976</v>
      </c>
      <c r="AA41" s="182">
        <v>1033</v>
      </c>
      <c r="AB41" s="182">
        <v>974</v>
      </c>
      <c r="AC41" s="182">
        <v>1017</v>
      </c>
      <c r="AD41" s="182">
        <v>961</v>
      </c>
      <c r="AE41" s="182">
        <v>976</v>
      </c>
      <c r="AF41" s="182">
        <v>926</v>
      </c>
      <c r="AG41" s="182">
        <v>925</v>
      </c>
      <c r="AH41" s="182">
        <v>874</v>
      </c>
      <c r="AI41" s="182">
        <v>871</v>
      </c>
      <c r="AJ41" s="182">
        <v>830</v>
      </c>
      <c r="AK41" s="182">
        <v>818</v>
      </c>
      <c r="AL41" s="182">
        <v>781</v>
      </c>
      <c r="AM41" s="182">
        <v>778</v>
      </c>
      <c r="AN41" s="182">
        <v>740</v>
      </c>
      <c r="AO41" s="182">
        <v>757</v>
      </c>
      <c r="AP41" s="182">
        <v>718</v>
      </c>
      <c r="AQ41" s="182">
        <v>744</v>
      </c>
      <c r="AR41" s="182">
        <v>710</v>
      </c>
      <c r="AS41" s="182">
        <v>3641</v>
      </c>
      <c r="AT41" s="182">
        <v>3441</v>
      </c>
      <c r="AU41" s="182">
        <v>3806</v>
      </c>
      <c r="AV41" s="182">
        <v>3589</v>
      </c>
      <c r="AW41" s="182">
        <v>3382</v>
      </c>
      <c r="AX41" s="182">
        <v>3192</v>
      </c>
      <c r="AY41" s="182">
        <v>2948</v>
      </c>
      <c r="AZ41" s="182">
        <v>2789</v>
      </c>
      <c r="BA41" s="182">
        <v>2645</v>
      </c>
      <c r="BB41" s="182">
        <v>2490</v>
      </c>
      <c r="BC41" s="182">
        <v>2328</v>
      </c>
      <c r="BD41" s="182">
        <v>2198</v>
      </c>
      <c r="BE41" s="182">
        <v>1962</v>
      </c>
      <c r="BF41" s="182">
        <v>1863</v>
      </c>
      <c r="BG41" s="182">
        <v>1741</v>
      </c>
      <c r="BH41" s="182">
        <v>1641</v>
      </c>
      <c r="BI41" s="182">
        <v>1467</v>
      </c>
      <c r="BJ41" s="182">
        <v>1391</v>
      </c>
      <c r="BK41" s="182">
        <v>1141</v>
      </c>
      <c r="BL41" s="182">
        <v>1087</v>
      </c>
      <c r="BM41" s="182">
        <v>848</v>
      </c>
      <c r="BN41" s="182">
        <v>812</v>
      </c>
      <c r="BO41" s="182">
        <v>568</v>
      </c>
      <c r="BP41" s="182">
        <v>541</v>
      </c>
      <c r="BQ41" s="182">
        <v>570</v>
      </c>
      <c r="BR41" s="182">
        <v>542</v>
      </c>
    </row>
    <row r="42" spans="1:70" x14ac:dyDescent="0.25">
      <c r="A42" s="84" t="s">
        <v>91</v>
      </c>
    </row>
    <row r="43" spans="1:70" x14ac:dyDescent="0.25">
      <c r="A43" s="47" t="s">
        <v>305</v>
      </c>
    </row>
    <row r="44" spans="1:70" x14ac:dyDescent="0.25">
      <c r="A44" s="85" t="s">
        <v>93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BR32"/>
  <sheetViews>
    <sheetView workbookViewId="0">
      <selection activeCell="A2" sqref="A2"/>
    </sheetView>
  </sheetViews>
  <sheetFormatPr baseColWidth="10" defaultRowHeight="15" x14ac:dyDescent="0.25"/>
  <cols>
    <col min="1" max="1" width="29.5703125" style="87" customWidth="1"/>
  </cols>
  <sheetData>
    <row r="1" spans="1:70" ht="15.75" x14ac:dyDescent="0.25">
      <c r="A1" s="138" t="s">
        <v>871</v>
      </c>
    </row>
    <row r="5" spans="1:70" x14ac:dyDescent="0.25">
      <c r="A5" s="101" t="s">
        <v>431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188</v>
      </c>
      <c r="B6" s="78">
        <v>9820</v>
      </c>
      <c r="C6" s="78">
        <v>4895</v>
      </c>
      <c r="D6" s="78">
        <v>4925</v>
      </c>
      <c r="E6" s="78">
        <v>88</v>
      </c>
      <c r="F6" s="78">
        <v>87</v>
      </c>
      <c r="G6" s="78">
        <v>84</v>
      </c>
      <c r="H6" s="78">
        <v>84</v>
      </c>
      <c r="I6" s="78">
        <v>83</v>
      </c>
      <c r="J6" s="78">
        <v>82</v>
      </c>
      <c r="K6" s="78">
        <v>83</v>
      </c>
      <c r="L6" s="78">
        <v>82</v>
      </c>
      <c r="M6" s="78">
        <v>84</v>
      </c>
      <c r="N6" s="78">
        <v>83</v>
      </c>
      <c r="O6" s="78">
        <v>87</v>
      </c>
      <c r="P6" s="78">
        <v>86</v>
      </c>
      <c r="Q6" s="78">
        <v>91</v>
      </c>
      <c r="R6" s="78">
        <v>89</v>
      </c>
      <c r="S6" s="78">
        <v>94</v>
      </c>
      <c r="T6" s="78">
        <v>94</v>
      </c>
      <c r="U6" s="78">
        <v>99</v>
      </c>
      <c r="V6" s="78">
        <v>98</v>
      </c>
      <c r="W6" s="78">
        <v>104</v>
      </c>
      <c r="X6" s="78">
        <v>102</v>
      </c>
      <c r="Y6" s="78">
        <v>107</v>
      </c>
      <c r="Z6" s="78">
        <v>107</v>
      </c>
      <c r="AA6" s="78">
        <v>112</v>
      </c>
      <c r="AB6" s="78">
        <v>111</v>
      </c>
      <c r="AC6" s="78">
        <v>113</v>
      </c>
      <c r="AD6" s="78">
        <v>115</v>
      </c>
      <c r="AE6" s="78">
        <v>112</v>
      </c>
      <c r="AF6" s="78">
        <v>112</v>
      </c>
      <c r="AG6" s="78">
        <v>107</v>
      </c>
      <c r="AH6" s="78">
        <v>108</v>
      </c>
      <c r="AI6" s="78">
        <v>103</v>
      </c>
      <c r="AJ6" s="78">
        <v>104</v>
      </c>
      <c r="AK6" s="78">
        <v>98</v>
      </c>
      <c r="AL6" s="78">
        <v>100</v>
      </c>
      <c r="AM6" s="78">
        <v>94</v>
      </c>
      <c r="AN6" s="78">
        <v>95</v>
      </c>
      <c r="AO6" s="78">
        <v>90</v>
      </c>
      <c r="AP6" s="78">
        <v>91</v>
      </c>
      <c r="AQ6" s="78">
        <v>86</v>
      </c>
      <c r="AR6" s="78">
        <v>88</v>
      </c>
      <c r="AS6" s="78">
        <v>379</v>
      </c>
      <c r="AT6" s="78">
        <v>383</v>
      </c>
      <c r="AU6" s="78">
        <v>335</v>
      </c>
      <c r="AV6" s="78">
        <v>339</v>
      </c>
      <c r="AW6" s="78">
        <v>358</v>
      </c>
      <c r="AX6" s="78">
        <v>362</v>
      </c>
      <c r="AY6" s="78">
        <v>348</v>
      </c>
      <c r="AZ6" s="78">
        <v>352</v>
      </c>
      <c r="BA6" s="78">
        <v>304</v>
      </c>
      <c r="BB6" s="78">
        <v>306</v>
      </c>
      <c r="BC6" s="78">
        <v>275</v>
      </c>
      <c r="BD6" s="78">
        <v>278</v>
      </c>
      <c r="BE6" s="78">
        <v>229</v>
      </c>
      <c r="BF6" s="78">
        <v>231</v>
      </c>
      <c r="BG6" s="78">
        <v>192</v>
      </c>
      <c r="BH6" s="78">
        <v>193</v>
      </c>
      <c r="BI6" s="78">
        <v>191</v>
      </c>
      <c r="BJ6" s="78">
        <v>192</v>
      </c>
      <c r="BK6" s="78">
        <v>149</v>
      </c>
      <c r="BL6" s="78">
        <v>151</v>
      </c>
      <c r="BM6" s="78">
        <v>100</v>
      </c>
      <c r="BN6" s="78">
        <v>102</v>
      </c>
      <c r="BO6" s="78">
        <v>70</v>
      </c>
      <c r="BP6" s="78">
        <v>71</v>
      </c>
      <c r="BQ6" s="78">
        <v>46</v>
      </c>
      <c r="BR6" s="78">
        <v>47</v>
      </c>
    </row>
    <row r="7" spans="1:70" x14ac:dyDescent="0.25">
      <c r="A7" s="58" t="s">
        <v>816</v>
      </c>
      <c r="B7" s="73">
        <v>8493</v>
      </c>
      <c r="C7" s="73">
        <v>4233</v>
      </c>
      <c r="D7" s="73">
        <v>4260</v>
      </c>
      <c r="E7" s="73">
        <v>76</v>
      </c>
      <c r="F7" s="73">
        <v>75</v>
      </c>
      <c r="G7" s="73">
        <v>73</v>
      </c>
      <c r="H7" s="73">
        <v>72</v>
      </c>
      <c r="I7" s="73">
        <v>72</v>
      </c>
      <c r="J7" s="73">
        <v>71</v>
      </c>
      <c r="K7" s="73">
        <v>72</v>
      </c>
      <c r="L7" s="73">
        <v>71</v>
      </c>
      <c r="M7" s="73">
        <v>72</v>
      </c>
      <c r="N7" s="73">
        <v>72</v>
      </c>
      <c r="O7" s="73">
        <v>75</v>
      </c>
      <c r="P7" s="73">
        <v>75</v>
      </c>
      <c r="Q7" s="73">
        <v>78</v>
      </c>
      <c r="R7" s="73">
        <v>78</v>
      </c>
      <c r="S7" s="73">
        <v>81</v>
      </c>
      <c r="T7" s="73">
        <v>82</v>
      </c>
      <c r="U7" s="73">
        <v>85</v>
      </c>
      <c r="V7" s="73">
        <v>85</v>
      </c>
      <c r="W7" s="73">
        <v>89</v>
      </c>
      <c r="X7" s="73">
        <v>89</v>
      </c>
      <c r="Y7" s="73">
        <v>92</v>
      </c>
      <c r="Z7" s="73">
        <v>93</v>
      </c>
      <c r="AA7" s="73">
        <v>96</v>
      </c>
      <c r="AB7" s="73">
        <v>97</v>
      </c>
      <c r="AC7" s="73">
        <v>98</v>
      </c>
      <c r="AD7" s="73">
        <v>99</v>
      </c>
      <c r="AE7" s="73">
        <v>97</v>
      </c>
      <c r="AF7" s="73">
        <v>97</v>
      </c>
      <c r="AG7" s="73">
        <v>93</v>
      </c>
      <c r="AH7" s="73">
        <v>93</v>
      </c>
      <c r="AI7" s="73">
        <v>89</v>
      </c>
      <c r="AJ7" s="73">
        <v>90</v>
      </c>
      <c r="AK7" s="73">
        <v>85</v>
      </c>
      <c r="AL7" s="73">
        <v>86</v>
      </c>
      <c r="AM7" s="73">
        <v>81</v>
      </c>
      <c r="AN7" s="73">
        <v>82</v>
      </c>
      <c r="AO7" s="73">
        <v>78</v>
      </c>
      <c r="AP7" s="73">
        <v>79</v>
      </c>
      <c r="AQ7" s="73">
        <v>75</v>
      </c>
      <c r="AR7" s="73">
        <v>76</v>
      </c>
      <c r="AS7" s="73">
        <v>328</v>
      </c>
      <c r="AT7" s="73">
        <v>331</v>
      </c>
      <c r="AU7" s="73">
        <v>290</v>
      </c>
      <c r="AV7" s="73">
        <v>293</v>
      </c>
      <c r="AW7" s="73">
        <v>310</v>
      </c>
      <c r="AX7" s="73">
        <v>313</v>
      </c>
      <c r="AY7" s="73">
        <v>301</v>
      </c>
      <c r="AZ7" s="73">
        <v>304</v>
      </c>
      <c r="BA7" s="73">
        <v>263</v>
      </c>
      <c r="BB7" s="73">
        <v>265</v>
      </c>
      <c r="BC7" s="73">
        <v>238</v>
      </c>
      <c r="BD7" s="73">
        <v>240</v>
      </c>
      <c r="BE7" s="73">
        <v>198</v>
      </c>
      <c r="BF7" s="73">
        <v>200</v>
      </c>
      <c r="BG7" s="73">
        <v>166</v>
      </c>
      <c r="BH7" s="73">
        <v>167</v>
      </c>
      <c r="BI7" s="73">
        <v>165</v>
      </c>
      <c r="BJ7" s="73">
        <v>166</v>
      </c>
      <c r="BK7" s="73">
        <v>129</v>
      </c>
      <c r="BL7" s="73">
        <v>130</v>
      </c>
      <c r="BM7" s="73">
        <v>87</v>
      </c>
      <c r="BN7" s="73">
        <v>88</v>
      </c>
      <c r="BO7" s="73">
        <v>61</v>
      </c>
      <c r="BP7" s="73">
        <v>61</v>
      </c>
      <c r="BQ7" s="73">
        <v>40</v>
      </c>
      <c r="BR7" s="73">
        <v>40</v>
      </c>
    </row>
    <row r="8" spans="1:70" x14ac:dyDescent="0.25">
      <c r="A8" s="58" t="s">
        <v>817</v>
      </c>
      <c r="B8" s="73">
        <v>1327</v>
      </c>
      <c r="C8" s="73">
        <v>662</v>
      </c>
      <c r="D8" s="73">
        <v>665</v>
      </c>
      <c r="E8" s="73">
        <v>12</v>
      </c>
      <c r="F8" s="73">
        <v>12</v>
      </c>
      <c r="G8" s="73">
        <v>11</v>
      </c>
      <c r="H8" s="73">
        <v>12</v>
      </c>
      <c r="I8" s="73">
        <v>11</v>
      </c>
      <c r="J8" s="73">
        <v>11</v>
      </c>
      <c r="K8" s="73">
        <v>11</v>
      </c>
      <c r="L8" s="73">
        <v>11</v>
      </c>
      <c r="M8" s="73">
        <v>12</v>
      </c>
      <c r="N8" s="73">
        <v>11</v>
      </c>
      <c r="O8" s="73">
        <v>12</v>
      </c>
      <c r="P8" s="73">
        <v>11</v>
      </c>
      <c r="Q8" s="73">
        <v>13</v>
      </c>
      <c r="R8" s="73">
        <v>11</v>
      </c>
      <c r="S8" s="73">
        <v>13</v>
      </c>
      <c r="T8" s="73">
        <v>12</v>
      </c>
      <c r="U8" s="73">
        <v>14</v>
      </c>
      <c r="V8" s="73">
        <v>13</v>
      </c>
      <c r="W8" s="73">
        <v>15</v>
      </c>
      <c r="X8" s="73">
        <v>13</v>
      </c>
      <c r="Y8" s="73">
        <v>15</v>
      </c>
      <c r="Z8" s="73">
        <v>14</v>
      </c>
      <c r="AA8" s="73">
        <v>16</v>
      </c>
      <c r="AB8" s="73">
        <v>14</v>
      </c>
      <c r="AC8" s="73">
        <v>15</v>
      </c>
      <c r="AD8" s="73">
        <v>16</v>
      </c>
      <c r="AE8" s="73">
        <v>15</v>
      </c>
      <c r="AF8" s="73">
        <v>15</v>
      </c>
      <c r="AG8" s="73">
        <v>14</v>
      </c>
      <c r="AH8" s="73">
        <v>15</v>
      </c>
      <c r="AI8" s="73">
        <v>14</v>
      </c>
      <c r="AJ8" s="73">
        <v>14</v>
      </c>
      <c r="AK8" s="73">
        <v>13</v>
      </c>
      <c r="AL8" s="73">
        <v>14</v>
      </c>
      <c r="AM8" s="73">
        <v>13</v>
      </c>
      <c r="AN8" s="73">
        <v>13</v>
      </c>
      <c r="AO8" s="73">
        <v>12</v>
      </c>
      <c r="AP8" s="73">
        <v>12</v>
      </c>
      <c r="AQ8" s="73">
        <v>11</v>
      </c>
      <c r="AR8" s="73">
        <v>12</v>
      </c>
      <c r="AS8" s="73">
        <v>51</v>
      </c>
      <c r="AT8" s="73">
        <v>52</v>
      </c>
      <c r="AU8" s="73">
        <v>45</v>
      </c>
      <c r="AV8" s="73">
        <v>46</v>
      </c>
      <c r="AW8" s="73">
        <v>48</v>
      </c>
      <c r="AX8" s="73">
        <v>49</v>
      </c>
      <c r="AY8" s="73">
        <v>47</v>
      </c>
      <c r="AZ8" s="73">
        <v>48</v>
      </c>
      <c r="BA8" s="73">
        <v>41</v>
      </c>
      <c r="BB8" s="73">
        <v>41</v>
      </c>
      <c r="BC8" s="73">
        <v>37</v>
      </c>
      <c r="BD8" s="73">
        <v>38</v>
      </c>
      <c r="BE8" s="73">
        <v>31</v>
      </c>
      <c r="BF8" s="73">
        <v>31</v>
      </c>
      <c r="BG8" s="73">
        <v>26</v>
      </c>
      <c r="BH8" s="73">
        <v>26</v>
      </c>
      <c r="BI8" s="73">
        <v>26</v>
      </c>
      <c r="BJ8" s="73">
        <v>26</v>
      </c>
      <c r="BK8" s="73">
        <v>20</v>
      </c>
      <c r="BL8" s="73">
        <v>21</v>
      </c>
      <c r="BM8" s="73">
        <v>13</v>
      </c>
      <c r="BN8" s="73">
        <v>14</v>
      </c>
      <c r="BO8" s="73">
        <v>9</v>
      </c>
      <c r="BP8" s="73">
        <v>10</v>
      </c>
      <c r="BQ8" s="73">
        <v>6</v>
      </c>
      <c r="BR8" s="73">
        <v>7</v>
      </c>
    </row>
    <row r="9" spans="1:70" x14ac:dyDescent="0.25">
      <c r="A9" s="69" t="s">
        <v>189</v>
      </c>
      <c r="B9" s="78">
        <v>5258</v>
      </c>
      <c r="C9" s="78">
        <v>2683</v>
      </c>
      <c r="D9" s="78">
        <v>2575</v>
      </c>
      <c r="E9" s="78">
        <v>44</v>
      </c>
      <c r="F9" s="78">
        <v>40</v>
      </c>
      <c r="G9" s="78">
        <v>41</v>
      </c>
      <c r="H9" s="78">
        <v>40</v>
      </c>
      <c r="I9" s="78">
        <v>40</v>
      </c>
      <c r="J9" s="78">
        <v>39</v>
      </c>
      <c r="K9" s="78">
        <v>40</v>
      </c>
      <c r="L9" s="78">
        <v>39</v>
      </c>
      <c r="M9" s="78">
        <v>42</v>
      </c>
      <c r="N9" s="78">
        <v>40</v>
      </c>
      <c r="O9" s="78">
        <v>42</v>
      </c>
      <c r="P9" s="78">
        <v>41</v>
      </c>
      <c r="Q9" s="78">
        <v>44</v>
      </c>
      <c r="R9" s="78">
        <v>42</v>
      </c>
      <c r="S9" s="78">
        <v>46</v>
      </c>
      <c r="T9" s="78">
        <v>44</v>
      </c>
      <c r="U9" s="78">
        <v>48</v>
      </c>
      <c r="V9" s="78">
        <v>46</v>
      </c>
      <c r="W9" s="78">
        <v>51</v>
      </c>
      <c r="X9" s="78">
        <v>49</v>
      </c>
      <c r="Y9" s="78">
        <v>53</v>
      </c>
      <c r="Z9" s="78">
        <v>50</v>
      </c>
      <c r="AA9" s="78">
        <v>55</v>
      </c>
      <c r="AB9" s="78">
        <v>53</v>
      </c>
      <c r="AC9" s="78">
        <v>56</v>
      </c>
      <c r="AD9" s="78">
        <v>54</v>
      </c>
      <c r="AE9" s="78">
        <v>56</v>
      </c>
      <c r="AF9" s="78">
        <v>53</v>
      </c>
      <c r="AG9" s="78">
        <v>54</v>
      </c>
      <c r="AH9" s="78">
        <v>52</v>
      </c>
      <c r="AI9" s="78">
        <v>53</v>
      </c>
      <c r="AJ9" s="78">
        <v>51</v>
      </c>
      <c r="AK9" s="78">
        <v>52</v>
      </c>
      <c r="AL9" s="78">
        <v>49</v>
      </c>
      <c r="AM9" s="78">
        <v>49</v>
      </c>
      <c r="AN9" s="78">
        <v>48</v>
      </c>
      <c r="AO9" s="78">
        <v>48</v>
      </c>
      <c r="AP9" s="78">
        <v>46</v>
      </c>
      <c r="AQ9" s="78">
        <v>46</v>
      </c>
      <c r="AR9" s="78">
        <v>44</v>
      </c>
      <c r="AS9" s="78">
        <v>210</v>
      </c>
      <c r="AT9" s="78">
        <v>202</v>
      </c>
      <c r="AU9" s="78">
        <v>211</v>
      </c>
      <c r="AV9" s="78">
        <v>203</v>
      </c>
      <c r="AW9" s="78">
        <v>193</v>
      </c>
      <c r="AX9" s="78">
        <v>185</v>
      </c>
      <c r="AY9" s="78">
        <v>177</v>
      </c>
      <c r="AZ9" s="78">
        <v>170</v>
      </c>
      <c r="BA9" s="78">
        <v>167</v>
      </c>
      <c r="BB9" s="78">
        <v>161</v>
      </c>
      <c r="BC9" s="78">
        <v>167</v>
      </c>
      <c r="BD9" s="78">
        <v>160</v>
      </c>
      <c r="BE9" s="78">
        <v>133</v>
      </c>
      <c r="BF9" s="78">
        <v>127</v>
      </c>
      <c r="BG9" s="78">
        <v>102</v>
      </c>
      <c r="BH9" s="78">
        <v>98</v>
      </c>
      <c r="BI9" s="78">
        <v>94</v>
      </c>
      <c r="BJ9" s="78">
        <v>90</v>
      </c>
      <c r="BK9" s="78">
        <v>99</v>
      </c>
      <c r="BL9" s="78">
        <v>96</v>
      </c>
      <c r="BM9" s="78">
        <v>77</v>
      </c>
      <c r="BN9" s="78">
        <v>74</v>
      </c>
      <c r="BO9" s="78">
        <v>50</v>
      </c>
      <c r="BP9" s="78">
        <v>48</v>
      </c>
      <c r="BQ9" s="78">
        <v>43</v>
      </c>
      <c r="BR9" s="78">
        <v>41</v>
      </c>
    </row>
    <row r="10" spans="1:70" x14ac:dyDescent="0.25">
      <c r="A10" s="58" t="s">
        <v>818</v>
      </c>
      <c r="B10" s="73">
        <v>5258</v>
      </c>
      <c r="C10" s="73">
        <v>2683</v>
      </c>
      <c r="D10" s="73">
        <v>2575</v>
      </c>
      <c r="E10" s="73">
        <v>44</v>
      </c>
      <c r="F10" s="73">
        <v>40</v>
      </c>
      <c r="G10" s="73">
        <v>41</v>
      </c>
      <c r="H10" s="73">
        <v>40</v>
      </c>
      <c r="I10" s="73">
        <v>40</v>
      </c>
      <c r="J10" s="73">
        <v>39</v>
      </c>
      <c r="K10" s="73">
        <v>40</v>
      </c>
      <c r="L10" s="73">
        <v>39</v>
      </c>
      <c r="M10" s="73">
        <v>42</v>
      </c>
      <c r="N10" s="73">
        <v>40</v>
      </c>
      <c r="O10" s="73">
        <v>42</v>
      </c>
      <c r="P10" s="73">
        <v>41</v>
      </c>
      <c r="Q10" s="73">
        <v>44</v>
      </c>
      <c r="R10" s="73">
        <v>42</v>
      </c>
      <c r="S10" s="73">
        <v>46</v>
      </c>
      <c r="T10" s="73">
        <v>44</v>
      </c>
      <c r="U10" s="73">
        <v>48</v>
      </c>
      <c r="V10" s="73">
        <v>46</v>
      </c>
      <c r="W10" s="73">
        <v>51</v>
      </c>
      <c r="X10" s="73">
        <v>49</v>
      </c>
      <c r="Y10" s="73">
        <v>53</v>
      </c>
      <c r="Z10" s="73">
        <v>50</v>
      </c>
      <c r="AA10" s="73">
        <v>55</v>
      </c>
      <c r="AB10" s="73">
        <v>53</v>
      </c>
      <c r="AC10" s="73">
        <v>56</v>
      </c>
      <c r="AD10" s="73">
        <v>54</v>
      </c>
      <c r="AE10" s="73">
        <v>56</v>
      </c>
      <c r="AF10" s="73">
        <v>53</v>
      </c>
      <c r="AG10" s="73">
        <v>54</v>
      </c>
      <c r="AH10" s="73">
        <v>52</v>
      </c>
      <c r="AI10" s="73">
        <v>53</v>
      </c>
      <c r="AJ10" s="73">
        <v>51</v>
      </c>
      <c r="AK10" s="73">
        <v>52</v>
      </c>
      <c r="AL10" s="73">
        <v>49</v>
      </c>
      <c r="AM10" s="73">
        <v>49</v>
      </c>
      <c r="AN10" s="73">
        <v>48</v>
      </c>
      <c r="AO10" s="73">
        <v>48</v>
      </c>
      <c r="AP10" s="73">
        <v>46</v>
      </c>
      <c r="AQ10" s="73">
        <v>46</v>
      </c>
      <c r="AR10" s="73">
        <v>44</v>
      </c>
      <c r="AS10" s="73">
        <v>210</v>
      </c>
      <c r="AT10" s="73">
        <v>202</v>
      </c>
      <c r="AU10" s="73">
        <v>211</v>
      </c>
      <c r="AV10" s="73">
        <v>203</v>
      </c>
      <c r="AW10" s="73">
        <v>193</v>
      </c>
      <c r="AX10" s="73">
        <v>185</v>
      </c>
      <c r="AY10" s="73">
        <v>177</v>
      </c>
      <c r="AZ10" s="73">
        <v>170</v>
      </c>
      <c r="BA10" s="73">
        <v>167</v>
      </c>
      <c r="BB10" s="73">
        <v>161</v>
      </c>
      <c r="BC10" s="73">
        <v>167</v>
      </c>
      <c r="BD10" s="73">
        <v>160</v>
      </c>
      <c r="BE10" s="73">
        <v>133</v>
      </c>
      <c r="BF10" s="73">
        <v>127</v>
      </c>
      <c r="BG10" s="73">
        <v>102</v>
      </c>
      <c r="BH10" s="73">
        <v>98</v>
      </c>
      <c r="BI10" s="73">
        <v>94</v>
      </c>
      <c r="BJ10" s="73">
        <v>90</v>
      </c>
      <c r="BK10" s="73">
        <v>99</v>
      </c>
      <c r="BL10" s="73">
        <v>96</v>
      </c>
      <c r="BM10" s="73">
        <v>77</v>
      </c>
      <c r="BN10" s="73">
        <v>74</v>
      </c>
      <c r="BO10" s="73">
        <v>50</v>
      </c>
      <c r="BP10" s="73">
        <v>48</v>
      </c>
      <c r="BQ10" s="73">
        <v>43</v>
      </c>
      <c r="BR10" s="73">
        <v>41</v>
      </c>
    </row>
    <row r="11" spans="1:70" x14ac:dyDescent="0.25">
      <c r="A11" s="69" t="s">
        <v>190</v>
      </c>
      <c r="B11" s="78">
        <v>8380</v>
      </c>
      <c r="C11" s="78">
        <v>4642</v>
      </c>
      <c r="D11" s="78">
        <v>3738</v>
      </c>
      <c r="E11" s="78">
        <v>59</v>
      </c>
      <c r="F11" s="78">
        <v>47</v>
      </c>
      <c r="G11" s="78">
        <v>60</v>
      </c>
      <c r="H11" s="78">
        <v>47</v>
      </c>
      <c r="I11" s="78">
        <v>59</v>
      </c>
      <c r="J11" s="78">
        <v>47</v>
      </c>
      <c r="K11" s="78">
        <v>57</v>
      </c>
      <c r="L11" s="78">
        <v>46</v>
      </c>
      <c r="M11" s="78">
        <v>56</v>
      </c>
      <c r="N11" s="78">
        <v>43</v>
      </c>
      <c r="O11" s="78">
        <v>54</v>
      </c>
      <c r="P11" s="78">
        <v>41</v>
      </c>
      <c r="Q11" s="78">
        <v>49</v>
      </c>
      <c r="R11" s="78">
        <v>41</v>
      </c>
      <c r="S11" s="78">
        <v>47</v>
      </c>
      <c r="T11" s="78">
        <v>38</v>
      </c>
      <c r="U11" s="78">
        <v>44</v>
      </c>
      <c r="V11" s="78">
        <v>36</v>
      </c>
      <c r="W11" s="78">
        <v>41</v>
      </c>
      <c r="X11" s="78">
        <v>33</v>
      </c>
      <c r="Y11" s="78">
        <v>40</v>
      </c>
      <c r="Z11" s="78">
        <v>32</v>
      </c>
      <c r="AA11" s="78">
        <v>38</v>
      </c>
      <c r="AB11" s="78">
        <v>31</v>
      </c>
      <c r="AC11" s="78">
        <v>38</v>
      </c>
      <c r="AD11" s="78">
        <v>31</v>
      </c>
      <c r="AE11" s="78">
        <v>41</v>
      </c>
      <c r="AF11" s="78">
        <v>32</v>
      </c>
      <c r="AG11" s="78">
        <v>43</v>
      </c>
      <c r="AH11" s="78">
        <v>36</v>
      </c>
      <c r="AI11" s="78">
        <v>49</v>
      </c>
      <c r="AJ11" s="78">
        <v>40</v>
      </c>
      <c r="AK11" s="78">
        <v>56</v>
      </c>
      <c r="AL11" s="78">
        <v>46</v>
      </c>
      <c r="AM11" s="78">
        <v>63</v>
      </c>
      <c r="AN11" s="78">
        <v>50</v>
      </c>
      <c r="AO11" s="78">
        <v>66</v>
      </c>
      <c r="AP11" s="78">
        <v>53</v>
      </c>
      <c r="AQ11" s="78">
        <v>69</v>
      </c>
      <c r="AR11" s="78">
        <v>56</v>
      </c>
      <c r="AS11" s="78">
        <v>514</v>
      </c>
      <c r="AT11" s="78">
        <v>413</v>
      </c>
      <c r="AU11" s="78">
        <v>1185</v>
      </c>
      <c r="AV11" s="78">
        <v>955</v>
      </c>
      <c r="AW11" s="78">
        <v>431</v>
      </c>
      <c r="AX11" s="78">
        <v>350</v>
      </c>
      <c r="AY11" s="78">
        <v>326</v>
      </c>
      <c r="AZ11" s="78">
        <v>261</v>
      </c>
      <c r="BA11" s="78">
        <v>226</v>
      </c>
      <c r="BB11" s="78">
        <v>181</v>
      </c>
      <c r="BC11" s="78">
        <v>220</v>
      </c>
      <c r="BD11" s="78">
        <v>176</v>
      </c>
      <c r="BE11" s="78">
        <v>226</v>
      </c>
      <c r="BF11" s="78">
        <v>182</v>
      </c>
      <c r="BG11" s="78">
        <v>158</v>
      </c>
      <c r="BH11" s="78">
        <v>127</v>
      </c>
      <c r="BI11" s="78">
        <v>156</v>
      </c>
      <c r="BJ11" s="78">
        <v>127</v>
      </c>
      <c r="BK11" s="78">
        <v>82</v>
      </c>
      <c r="BL11" s="78">
        <v>67</v>
      </c>
      <c r="BM11" s="78">
        <v>49</v>
      </c>
      <c r="BN11" s="78">
        <v>40</v>
      </c>
      <c r="BO11" s="78">
        <v>22</v>
      </c>
      <c r="BP11" s="78">
        <v>18</v>
      </c>
      <c r="BQ11" s="78">
        <v>18</v>
      </c>
      <c r="BR11" s="78">
        <v>15</v>
      </c>
    </row>
    <row r="12" spans="1:70" x14ac:dyDescent="0.25">
      <c r="A12" s="58" t="s">
        <v>819</v>
      </c>
      <c r="B12" s="73">
        <v>1383</v>
      </c>
      <c r="C12" s="73">
        <v>766</v>
      </c>
      <c r="D12" s="73">
        <v>617</v>
      </c>
      <c r="E12" s="73">
        <v>9</v>
      </c>
      <c r="F12" s="73">
        <v>8</v>
      </c>
      <c r="G12" s="73">
        <v>10</v>
      </c>
      <c r="H12" s="73">
        <v>8</v>
      </c>
      <c r="I12" s="73">
        <v>9</v>
      </c>
      <c r="J12" s="73">
        <v>8</v>
      </c>
      <c r="K12" s="73">
        <v>9</v>
      </c>
      <c r="L12" s="73">
        <v>8</v>
      </c>
      <c r="M12" s="73">
        <v>9</v>
      </c>
      <c r="N12" s="73">
        <v>7</v>
      </c>
      <c r="O12" s="73">
        <v>9</v>
      </c>
      <c r="P12" s="73">
        <v>7</v>
      </c>
      <c r="Q12" s="73">
        <v>8</v>
      </c>
      <c r="R12" s="73">
        <v>7</v>
      </c>
      <c r="S12" s="73">
        <v>8</v>
      </c>
      <c r="T12" s="73">
        <v>6</v>
      </c>
      <c r="U12" s="73">
        <v>7</v>
      </c>
      <c r="V12" s="73">
        <v>6</v>
      </c>
      <c r="W12" s="73">
        <v>7</v>
      </c>
      <c r="X12" s="73">
        <v>5</v>
      </c>
      <c r="Y12" s="73">
        <v>7</v>
      </c>
      <c r="Z12" s="73">
        <v>5</v>
      </c>
      <c r="AA12" s="73">
        <v>6</v>
      </c>
      <c r="AB12" s="73">
        <v>5</v>
      </c>
      <c r="AC12" s="73">
        <v>6</v>
      </c>
      <c r="AD12" s="73">
        <v>5</v>
      </c>
      <c r="AE12" s="73">
        <v>7</v>
      </c>
      <c r="AF12" s="73">
        <v>5</v>
      </c>
      <c r="AG12" s="73">
        <v>7</v>
      </c>
      <c r="AH12" s="73">
        <v>6</v>
      </c>
      <c r="AI12" s="73">
        <v>8</v>
      </c>
      <c r="AJ12" s="73">
        <v>7</v>
      </c>
      <c r="AK12" s="73">
        <v>9</v>
      </c>
      <c r="AL12" s="73">
        <v>8</v>
      </c>
      <c r="AM12" s="73">
        <v>11</v>
      </c>
      <c r="AN12" s="73">
        <v>8</v>
      </c>
      <c r="AO12" s="73">
        <v>11</v>
      </c>
      <c r="AP12" s="73">
        <v>9</v>
      </c>
      <c r="AQ12" s="73">
        <v>12</v>
      </c>
      <c r="AR12" s="73">
        <v>9</v>
      </c>
      <c r="AS12" s="73">
        <v>85</v>
      </c>
      <c r="AT12" s="73">
        <v>68</v>
      </c>
      <c r="AU12" s="73">
        <v>196</v>
      </c>
      <c r="AV12" s="73">
        <v>157</v>
      </c>
      <c r="AW12" s="73">
        <v>71</v>
      </c>
      <c r="AX12" s="73">
        <v>58</v>
      </c>
      <c r="AY12" s="73">
        <v>54</v>
      </c>
      <c r="AZ12" s="73">
        <v>43</v>
      </c>
      <c r="BA12" s="73">
        <v>37</v>
      </c>
      <c r="BB12" s="73">
        <v>30</v>
      </c>
      <c r="BC12" s="73">
        <v>36</v>
      </c>
      <c r="BD12" s="73">
        <v>29</v>
      </c>
      <c r="BE12" s="73">
        <v>37</v>
      </c>
      <c r="BF12" s="73">
        <v>30</v>
      </c>
      <c r="BG12" s="73">
        <v>26</v>
      </c>
      <c r="BH12" s="73">
        <v>21</v>
      </c>
      <c r="BI12" s="73">
        <v>26</v>
      </c>
      <c r="BJ12" s="73">
        <v>21</v>
      </c>
      <c r="BK12" s="73">
        <v>14</v>
      </c>
      <c r="BL12" s="73">
        <v>11</v>
      </c>
      <c r="BM12" s="73">
        <v>8</v>
      </c>
      <c r="BN12" s="73">
        <v>7</v>
      </c>
      <c r="BO12" s="73">
        <v>4</v>
      </c>
      <c r="BP12" s="73">
        <v>3</v>
      </c>
      <c r="BQ12" s="73">
        <v>3</v>
      </c>
      <c r="BR12" s="73">
        <v>2</v>
      </c>
    </row>
    <row r="13" spans="1:70" x14ac:dyDescent="0.25">
      <c r="A13" s="58" t="s">
        <v>820</v>
      </c>
      <c r="B13" s="73">
        <v>462</v>
      </c>
      <c r="C13" s="73">
        <v>256</v>
      </c>
      <c r="D13" s="73">
        <v>206</v>
      </c>
      <c r="E13" s="73">
        <v>3</v>
      </c>
      <c r="F13" s="73">
        <v>3</v>
      </c>
      <c r="G13" s="73">
        <v>3</v>
      </c>
      <c r="H13" s="73">
        <v>3</v>
      </c>
      <c r="I13" s="73">
        <v>3</v>
      </c>
      <c r="J13" s="73">
        <v>3</v>
      </c>
      <c r="K13" s="73">
        <v>3</v>
      </c>
      <c r="L13" s="73">
        <v>3</v>
      </c>
      <c r="M13" s="73">
        <v>3</v>
      </c>
      <c r="N13" s="73">
        <v>2</v>
      </c>
      <c r="O13" s="73">
        <v>3</v>
      </c>
      <c r="P13" s="73">
        <v>2</v>
      </c>
      <c r="Q13" s="73">
        <v>3</v>
      </c>
      <c r="R13" s="73">
        <v>2</v>
      </c>
      <c r="S13" s="73">
        <v>3</v>
      </c>
      <c r="T13" s="73">
        <v>2</v>
      </c>
      <c r="U13" s="73">
        <v>2</v>
      </c>
      <c r="V13" s="73">
        <v>2</v>
      </c>
      <c r="W13" s="73">
        <v>2</v>
      </c>
      <c r="X13" s="73">
        <v>2</v>
      </c>
      <c r="Y13" s="73">
        <v>2</v>
      </c>
      <c r="Z13" s="73">
        <v>2</v>
      </c>
      <c r="AA13" s="73">
        <v>2</v>
      </c>
      <c r="AB13" s="73">
        <v>2</v>
      </c>
      <c r="AC13" s="73">
        <v>2</v>
      </c>
      <c r="AD13" s="73">
        <v>2</v>
      </c>
      <c r="AE13" s="73">
        <v>2</v>
      </c>
      <c r="AF13" s="73">
        <v>2</v>
      </c>
      <c r="AG13" s="73">
        <v>2</v>
      </c>
      <c r="AH13" s="73">
        <v>2</v>
      </c>
      <c r="AI13" s="73">
        <v>3</v>
      </c>
      <c r="AJ13" s="73">
        <v>2</v>
      </c>
      <c r="AK13" s="73">
        <v>3</v>
      </c>
      <c r="AL13" s="73">
        <v>3</v>
      </c>
      <c r="AM13" s="73">
        <v>3</v>
      </c>
      <c r="AN13" s="73">
        <v>3</v>
      </c>
      <c r="AO13" s="73">
        <v>4</v>
      </c>
      <c r="AP13" s="73">
        <v>3</v>
      </c>
      <c r="AQ13" s="73">
        <v>4</v>
      </c>
      <c r="AR13" s="73">
        <v>3</v>
      </c>
      <c r="AS13" s="73">
        <v>28</v>
      </c>
      <c r="AT13" s="73">
        <v>23</v>
      </c>
      <c r="AU13" s="73">
        <v>65</v>
      </c>
      <c r="AV13" s="73">
        <v>53</v>
      </c>
      <c r="AW13" s="73">
        <v>24</v>
      </c>
      <c r="AX13" s="73">
        <v>19</v>
      </c>
      <c r="AY13" s="73">
        <v>19</v>
      </c>
      <c r="AZ13" s="73">
        <v>13</v>
      </c>
      <c r="BA13" s="73">
        <v>13</v>
      </c>
      <c r="BB13" s="73">
        <v>9</v>
      </c>
      <c r="BC13" s="73">
        <v>13</v>
      </c>
      <c r="BD13" s="73">
        <v>9</v>
      </c>
      <c r="BE13" s="73">
        <v>12</v>
      </c>
      <c r="BF13" s="73">
        <v>10</v>
      </c>
      <c r="BG13" s="73">
        <v>9</v>
      </c>
      <c r="BH13" s="73">
        <v>7</v>
      </c>
      <c r="BI13" s="73">
        <v>9</v>
      </c>
      <c r="BJ13" s="73">
        <v>7</v>
      </c>
      <c r="BK13" s="73">
        <v>4</v>
      </c>
      <c r="BL13" s="73">
        <v>4</v>
      </c>
      <c r="BM13" s="73">
        <v>3</v>
      </c>
      <c r="BN13" s="73">
        <v>2</v>
      </c>
      <c r="BO13" s="73">
        <v>1</v>
      </c>
      <c r="BP13" s="73">
        <v>1</v>
      </c>
      <c r="BQ13" s="73">
        <v>1</v>
      </c>
      <c r="BR13" s="73">
        <v>1</v>
      </c>
    </row>
    <row r="14" spans="1:70" x14ac:dyDescent="0.25">
      <c r="A14" s="58" t="s">
        <v>821</v>
      </c>
      <c r="B14" s="73">
        <v>6152</v>
      </c>
      <c r="C14" s="73">
        <v>3405</v>
      </c>
      <c r="D14" s="73">
        <v>2747</v>
      </c>
      <c r="E14" s="73">
        <v>44</v>
      </c>
      <c r="F14" s="73">
        <v>34</v>
      </c>
      <c r="G14" s="73">
        <v>44</v>
      </c>
      <c r="H14" s="73">
        <v>34</v>
      </c>
      <c r="I14" s="73">
        <v>44</v>
      </c>
      <c r="J14" s="73">
        <v>34</v>
      </c>
      <c r="K14" s="73">
        <v>42</v>
      </c>
      <c r="L14" s="73">
        <v>33</v>
      </c>
      <c r="M14" s="73">
        <v>41</v>
      </c>
      <c r="N14" s="73">
        <v>32</v>
      </c>
      <c r="O14" s="73">
        <v>40</v>
      </c>
      <c r="P14" s="73">
        <v>30</v>
      </c>
      <c r="Q14" s="73">
        <v>36</v>
      </c>
      <c r="R14" s="73">
        <v>30</v>
      </c>
      <c r="S14" s="73">
        <v>34</v>
      </c>
      <c r="T14" s="73">
        <v>28</v>
      </c>
      <c r="U14" s="73">
        <v>33</v>
      </c>
      <c r="V14" s="73">
        <v>26</v>
      </c>
      <c r="W14" s="73">
        <v>30</v>
      </c>
      <c r="X14" s="73">
        <v>24</v>
      </c>
      <c r="Y14" s="73">
        <v>29</v>
      </c>
      <c r="Z14" s="73">
        <v>24</v>
      </c>
      <c r="AA14" s="73">
        <v>28</v>
      </c>
      <c r="AB14" s="73">
        <v>23</v>
      </c>
      <c r="AC14" s="73">
        <v>28</v>
      </c>
      <c r="AD14" s="73">
        <v>23</v>
      </c>
      <c r="AE14" s="73">
        <v>30</v>
      </c>
      <c r="AF14" s="73">
        <v>24</v>
      </c>
      <c r="AG14" s="73">
        <v>32</v>
      </c>
      <c r="AH14" s="73">
        <v>26</v>
      </c>
      <c r="AI14" s="73">
        <v>36</v>
      </c>
      <c r="AJ14" s="73">
        <v>29</v>
      </c>
      <c r="AK14" s="73">
        <v>41</v>
      </c>
      <c r="AL14" s="73">
        <v>33</v>
      </c>
      <c r="AM14" s="73">
        <v>46</v>
      </c>
      <c r="AN14" s="73">
        <v>37</v>
      </c>
      <c r="AO14" s="73">
        <v>48</v>
      </c>
      <c r="AP14" s="73">
        <v>39</v>
      </c>
      <c r="AQ14" s="73">
        <v>50</v>
      </c>
      <c r="AR14" s="73">
        <v>41</v>
      </c>
      <c r="AS14" s="73">
        <v>377</v>
      </c>
      <c r="AT14" s="73">
        <v>304</v>
      </c>
      <c r="AU14" s="73">
        <v>870</v>
      </c>
      <c r="AV14" s="73">
        <v>703</v>
      </c>
      <c r="AW14" s="73">
        <v>317</v>
      </c>
      <c r="AX14" s="73">
        <v>257</v>
      </c>
      <c r="AY14" s="73">
        <v>238</v>
      </c>
      <c r="AZ14" s="73">
        <v>193</v>
      </c>
      <c r="BA14" s="73">
        <v>165</v>
      </c>
      <c r="BB14" s="73">
        <v>134</v>
      </c>
      <c r="BC14" s="73">
        <v>161</v>
      </c>
      <c r="BD14" s="73">
        <v>130</v>
      </c>
      <c r="BE14" s="73">
        <v>166</v>
      </c>
      <c r="BF14" s="73">
        <v>134</v>
      </c>
      <c r="BG14" s="73">
        <v>116</v>
      </c>
      <c r="BH14" s="73">
        <v>93</v>
      </c>
      <c r="BI14" s="73">
        <v>114</v>
      </c>
      <c r="BJ14" s="73">
        <v>93</v>
      </c>
      <c r="BK14" s="73">
        <v>60</v>
      </c>
      <c r="BL14" s="73">
        <v>49</v>
      </c>
      <c r="BM14" s="73">
        <v>36</v>
      </c>
      <c r="BN14" s="73">
        <v>29</v>
      </c>
      <c r="BO14" s="73">
        <v>16</v>
      </c>
      <c r="BP14" s="73">
        <v>13</v>
      </c>
      <c r="BQ14" s="73">
        <v>13</v>
      </c>
      <c r="BR14" s="73">
        <v>11</v>
      </c>
    </row>
    <row r="15" spans="1:70" x14ac:dyDescent="0.25">
      <c r="A15" s="58" t="s">
        <v>453</v>
      </c>
      <c r="B15" s="73">
        <v>383</v>
      </c>
      <c r="C15" s="73">
        <v>215</v>
      </c>
      <c r="D15" s="73">
        <v>168</v>
      </c>
      <c r="E15" s="73">
        <v>3</v>
      </c>
      <c r="F15" s="73">
        <v>2</v>
      </c>
      <c r="G15" s="73">
        <v>3</v>
      </c>
      <c r="H15" s="73">
        <v>2</v>
      </c>
      <c r="I15" s="73">
        <v>3</v>
      </c>
      <c r="J15" s="73">
        <v>2</v>
      </c>
      <c r="K15" s="73">
        <v>3</v>
      </c>
      <c r="L15" s="73">
        <v>2</v>
      </c>
      <c r="M15" s="73">
        <v>3</v>
      </c>
      <c r="N15" s="73">
        <v>2</v>
      </c>
      <c r="O15" s="73">
        <v>2</v>
      </c>
      <c r="P15" s="73">
        <v>2</v>
      </c>
      <c r="Q15" s="73">
        <v>2</v>
      </c>
      <c r="R15" s="73">
        <v>2</v>
      </c>
      <c r="S15" s="73">
        <v>2</v>
      </c>
      <c r="T15" s="73">
        <v>2</v>
      </c>
      <c r="U15" s="73">
        <v>2</v>
      </c>
      <c r="V15" s="73">
        <v>2</v>
      </c>
      <c r="W15" s="73">
        <v>2</v>
      </c>
      <c r="X15" s="73">
        <v>2</v>
      </c>
      <c r="Y15" s="73">
        <v>2</v>
      </c>
      <c r="Z15" s="73">
        <v>1</v>
      </c>
      <c r="AA15" s="73">
        <v>2</v>
      </c>
      <c r="AB15" s="73">
        <v>1</v>
      </c>
      <c r="AC15" s="73">
        <v>2</v>
      </c>
      <c r="AD15" s="73">
        <v>1</v>
      </c>
      <c r="AE15" s="73">
        <v>2</v>
      </c>
      <c r="AF15" s="73">
        <v>1</v>
      </c>
      <c r="AG15" s="73">
        <v>2</v>
      </c>
      <c r="AH15" s="73">
        <v>2</v>
      </c>
      <c r="AI15" s="73">
        <v>2</v>
      </c>
      <c r="AJ15" s="73">
        <v>2</v>
      </c>
      <c r="AK15" s="73">
        <v>3</v>
      </c>
      <c r="AL15" s="73">
        <v>2</v>
      </c>
      <c r="AM15" s="73">
        <v>3</v>
      </c>
      <c r="AN15" s="73">
        <v>2</v>
      </c>
      <c r="AO15" s="73">
        <v>3</v>
      </c>
      <c r="AP15" s="73">
        <v>2</v>
      </c>
      <c r="AQ15" s="73">
        <v>3</v>
      </c>
      <c r="AR15" s="73">
        <v>3</v>
      </c>
      <c r="AS15" s="73">
        <v>24</v>
      </c>
      <c r="AT15" s="73">
        <v>18</v>
      </c>
      <c r="AU15" s="73">
        <v>54</v>
      </c>
      <c r="AV15" s="73">
        <v>42</v>
      </c>
      <c r="AW15" s="73">
        <v>19</v>
      </c>
      <c r="AX15" s="73">
        <v>16</v>
      </c>
      <c r="AY15" s="73">
        <v>15</v>
      </c>
      <c r="AZ15" s="73">
        <v>12</v>
      </c>
      <c r="BA15" s="73">
        <v>11</v>
      </c>
      <c r="BB15" s="73">
        <v>8</v>
      </c>
      <c r="BC15" s="73">
        <v>10</v>
      </c>
      <c r="BD15" s="73">
        <v>8</v>
      </c>
      <c r="BE15" s="73">
        <v>11</v>
      </c>
      <c r="BF15" s="73">
        <v>8</v>
      </c>
      <c r="BG15" s="73">
        <v>7</v>
      </c>
      <c r="BH15" s="73">
        <v>6</v>
      </c>
      <c r="BI15" s="73">
        <v>7</v>
      </c>
      <c r="BJ15" s="73">
        <v>6</v>
      </c>
      <c r="BK15" s="73">
        <v>4</v>
      </c>
      <c r="BL15" s="73">
        <v>3</v>
      </c>
      <c r="BM15" s="73">
        <v>2</v>
      </c>
      <c r="BN15" s="73">
        <v>2</v>
      </c>
      <c r="BO15" s="73">
        <v>1</v>
      </c>
      <c r="BP15" s="73">
        <v>1</v>
      </c>
      <c r="BQ15" s="73">
        <v>1</v>
      </c>
      <c r="BR15" s="73">
        <v>1</v>
      </c>
    </row>
    <row r="16" spans="1:70" x14ac:dyDescent="0.25">
      <c r="A16" s="69" t="s">
        <v>191</v>
      </c>
      <c r="B16" s="78">
        <v>5828</v>
      </c>
      <c r="C16" s="78">
        <v>3072</v>
      </c>
      <c r="D16" s="78">
        <v>2756</v>
      </c>
      <c r="E16" s="78">
        <v>52</v>
      </c>
      <c r="F16" s="78">
        <v>47</v>
      </c>
      <c r="G16" s="78">
        <v>52</v>
      </c>
      <c r="H16" s="78">
        <v>47</v>
      </c>
      <c r="I16" s="78">
        <v>53</v>
      </c>
      <c r="J16" s="78">
        <v>47</v>
      </c>
      <c r="K16" s="78">
        <v>54</v>
      </c>
      <c r="L16" s="78">
        <v>48</v>
      </c>
      <c r="M16" s="78">
        <v>55</v>
      </c>
      <c r="N16" s="78">
        <v>48</v>
      </c>
      <c r="O16" s="78">
        <v>57</v>
      </c>
      <c r="P16" s="78">
        <v>50</v>
      </c>
      <c r="Q16" s="78">
        <v>58</v>
      </c>
      <c r="R16" s="78">
        <v>53</v>
      </c>
      <c r="S16" s="78">
        <v>60</v>
      </c>
      <c r="T16" s="78">
        <v>54</v>
      </c>
      <c r="U16" s="78">
        <v>62</v>
      </c>
      <c r="V16" s="78">
        <v>55</v>
      </c>
      <c r="W16" s="78">
        <v>63</v>
      </c>
      <c r="X16" s="78">
        <v>56</v>
      </c>
      <c r="Y16" s="78">
        <v>64</v>
      </c>
      <c r="Z16" s="78">
        <v>58</v>
      </c>
      <c r="AA16" s="78">
        <v>66</v>
      </c>
      <c r="AB16" s="78">
        <v>58</v>
      </c>
      <c r="AC16" s="78">
        <v>66</v>
      </c>
      <c r="AD16" s="78">
        <v>58</v>
      </c>
      <c r="AE16" s="78">
        <v>64</v>
      </c>
      <c r="AF16" s="78">
        <v>57</v>
      </c>
      <c r="AG16" s="78">
        <v>60</v>
      </c>
      <c r="AH16" s="78">
        <v>54</v>
      </c>
      <c r="AI16" s="78">
        <v>57</v>
      </c>
      <c r="AJ16" s="78">
        <v>52</v>
      </c>
      <c r="AK16" s="78">
        <v>55</v>
      </c>
      <c r="AL16" s="78">
        <v>48</v>
      </c>
      <c r="AM16" s="78">
        <v>51</v>
      </c>
      <c r="AN16" s="78">
        <v>45</v>
      </c>
      <c r="AO16" s="78">
        <v>47</v>
      </c>
      <c r="AP16" s="78">
        <v>43</v>
      </c>
      <c r="AQ16" s="78">
        <v>43</v>
      </c>
      <c r="AR16" s="78">
        <v>40</v>
      </c>
      <c r="AS16" s="78">
        <v>185</v>
      </c>
      <c r="AT16" s="78">
        <v>167</v>
      </c>
      <c r="AU16" s="78">
        <v>208</v>
      </c>
      <c r="AV16" s="78">
        <v>185</v>
      </c>
      <c r="AW16" s="78">
        <v>193</v>
      </c>
      <c r="AX16" s="78">
        <v>175</v>
      </c>
      <c r="AY16" s="78">
        <v>193</v>
      </c>
      <c r="AZ16" s="78">
        <v>174</v>
      </c>
      <c r="BA16" s="78">
        <v>202</v>
      </c>
      <c r="BB16" s="78">
        <v>182</v>
      </c>
      <c r="BC16" s="78">
        <v>170</v>
      </c>
      <c r="BD16" s="78">
        <v>152</v>
      </c>
      <c r="BE16" s="78">
        <v>175</v>
      </c>
      <c r="BF16" s="78">
        <v>157</v>
      </c>
      <c r="BG16" s="78">
        <v>155</v>
      </c>
      <c r="BH16" s="78">
        <v>138</v>
      </c>
      <c r="BI16" s="78">
        <v>131</v>
      </c>
      <c r="BJ16" s="78">
        <v>117</v>
      </c>
      <c r="BK16" s="78">
        <v>97</v>
      </c>
      <c r="BL16" s="78">
        <v>88</v>
      </c>
      <c r="BM16" s="78">
        <v>95</v>
      </c>
      <c r="BN16" s="78">
        <v>85</v>
      </c>
      <c r="BO16" s="78">
        <v>70</v>
      </c>
      <c r="BP16" s="78">
        <v>64</v>
      </c>
      <c r="BQ16" s="78">
        <v>59</v>
      </c>
      <c r="BR16" s="78">
        <v>54</v>
      </c>
    </row>
    <row r="17" spans="1:70" x14ac:dyDescent="0.25">
      <c r="A17" s="58" t="s">
        <v>822</v>
      </c>
      <c r="B17" s="73">
        <v>1109</v>
      </c>
      <c r="C17" s="73">
        <v>585</v>
      </c>
      <c r="D17" s="73">
        <v>524</v>
      </c>
      <c r="E17" s="73">
        <v>10</v>
      </c>
      <c r="F17" s="73">
        <v>9</v>
      </c>
      <c r="G17" s="73">
        <v>10</v>
      </c>
      <c r="H17" s="73">
        <v>9</v>
      </c>
      <c r="I17" s="73">
        <v>10</v>
      </c>
      <c r="J17" s="73">
        <v>9</v>
      </c>
      <c r="K17" s="73">
        <v>10</v>
      </c>
      <c r="L17" s="73">
        <v>9</v>
      </c>
      <c r="M17" s="73">
        <v>11</v>
      </c>
      <c r="N17" s="73">
        <v>9</v>
      </c>
      <c r="O17" s="73">
        <v>11</v>
      </c>
      <c r="P17" s="73">
        <v>9</v>
      </c>
      <c r="Q17" s="73">
        <v>11</v>
      </c>
      <c r="R17" s="73">
        <v>10</v>
      </c>
      <c r="S17" s="73">
        <v>12</v>
      </c>
      <c r="T17" s="73">
        <v>10</v>
      </c>
      <c r="U17" s="73">
        <v>12</v>
      </c>
      <c r="V17" s="73">
        <v>10</v>
      </c>
      <c r="W17" s="73">
        <v>12</v>
      </c>
      <c r="X17" s="73">
        <v>11</v>
      </c>
      <c r="Y17" s="73">
        <v>12</v>
      </c>
      <c r="Z17" s="73">
        <v>11</v>
      </c>
      <c r="AA17" s="73">
        <v>13</v>
      </c>
      <c r="AB17" s="73">
        <v>11</v>
      </c>
      <c r="AC17" s="73">
        <v>13</v>
      </c>
      <c r="AD17" s="73">
        <v>11</v>
      </c>
      <c r="AE17" s="73">
        <v>12</v>
      </c>
      <c r="AF17" s="73">
        <v>11</v>
      </c>
      <c r="AG17" s="73">
        <v>12</v>
      </c>
      <c r="AH17" s="73">
        <v>10</v>
      </c>
      <c r="AI17" s="73">
        <v>11</v>
      </c>
      <c r="AJ17" s="73">
        <v>10</v>
      </c>
      <c r="AK17" s="73">
        <v>11</v>
      </c>
      <c r="AL17" s="73">
        <v>9</v>
      </c>
      <c r="AM17" s="73">
        <v>10</v>
      </c>
      <c r="AN17" s="73">
        <v>8</v>
      </c>
      <c r="AO17" s="73">
        <v>9</v>
      </c>
      <c r="AP17" s="73">
        <v>8</v>
      </c>
      <c r="AQ17" s="73">
        <v>8</v>
      </c>
      <c r="AR17" s="73">
        <v>8</v>
      </c>
      <c r="AS17" s="73">
        <v>35</v>
      </c>
      <c r="AT17" s="73">
        <v>32</v>
      </c>
      <c r="AU17" s="73">
        <v>40</v>
      </c>
      <c r="AV17" s="73">
        <v>35</v>
      </c>
      <c r="AW17" s="73">
        <v>36</v>
      </c>
      <c r="AX17" s="73">
        <v>34</v>
      </c>
      <c r="AY17" s="73">
        <v>36</v>
      </c>
      <c r="AZ17" s="73">
        <v>34</v>
      </c>
      <c r="BA17" s="73">
        <v>38</v>
      </c>
      <c r="BB17" s="73">
        <v>35</v>
      </c>
      <c r="BC17" s="73">
        <v>32</v>
      </c>
      <c r="BD17" s="73">
        <v>29</v>
      </c>
      <c r="BE17" s="73">
        <v>33</v>
      </c>
      <c r="BF17" s="73">
        <v>30</v>
      </c>
      <c r="BG17" s="73">
        <v>30</v>
      </c>
      <c r="BH17" s="73">
        <v>26</v>
      </c>
      <c r="BI17" s="73">
        <v>25</v>
      </c>
      <c r="BJ17" s="73">
        <v>22</v>
      </c>
      <c r="BK17" s="73">
        <v>18</v>
      </c>
      <c r="BL17" s="73">
        <v>17</v>
      </c>
      <c r="BM17" s="73">
        <v>18</v>
      </c>
      <c r="BN17" s="73">
        <v>16</v>
      </c>
      <c r="BO17" s="73">
        <v>13</v>
      </c>
      <c r="BP17" s="73">
        <v>12</v>
      </c>
      <c r="BQ17" s="73">
        <v>11</v>
      </c>
      <c r="BR17" s="73">
        <v>10</v>
      </c>
    </row>
    <row r="18" spans="1:70" x14ac:dyDescent="0.25">
      <c r="A18" s="58" t="s">
        <v>823</v>
      </c>
      <c r="B18" s="73">
        <v>4719</v>
      </c>
      <c r="C18" s="73">
        <v>2487</v>
      </c>
      <c r="D18" s="73">
        <v>2232</v>
      </c>
      <c r="E18" s="73">
        <v>42</v>
      </c>
      <c r="F18" s="73">
        <v>38</v>
      </c>
      <c r="G18" s="73">
        <v>42</v>
      </c>
      <c r="H18" s="73">
        <v>38</v>
      </c>
      <c r="I18" s="73">
        <v>43</v>
      </c>
      <c r="J18" s="73">
        <v>38</v>
      </c>
      <c r="K18" s="73">
        <v>44</v>
      </c>
      <c r="L18" s="73">
        <v>39</v>
      </c>
      <c r="M18" s="73">
        <v>44</v>
      </c>
      <c r="N18" s="73">
        <v>39</v>
      </c>
      <c r="O18" s="73">
        <v>46</v>
      </c>
      <c r="P18" s="73">
        <v>41</v>
      </c>
      <c r="Q18" s="73">
        <v>47</v>
      </c>
      <c r="R18" s="73">
        <v>43</v>
      </c>
      <c r="S18" s="73">
        <v>48</v>
      </c>
      <c r="T18" s="73">
        <v>44</v>
      </c>
      <c r="U18" s="73">
        <v>50</v>
      </c>
      <c r="V18" s="73">
        <v>45</v>
      </c>
      <c r="W18" s="73">
        <v>51</v>
      </c>
      <c r="X18" s="73">
        <v>45</v>
      </c>
      <c r="Y18" s="73">
        <v>52</v>
      </c>
      <c r="Z18" s="73">
        <v>47</v>
      </c>
      <c r="AA18" s="73">
        <v>53</v>
      </c>
      <c r="AB18" s="73">
        <v>47</v>
      </c>
      <c r="AC18" s="73">
        <v>53</v>
      </c>
      <c r="AD18" s="73">
        <v>47</v>
      </c>
      <c r="AE18" s="73">
        <v>52</v>
      </c>
      <c r="AF18" s="73">
        <v>46</v>
      </c>
      <c r="AG18" s="73">
        <v>48</v>
      </c>
      <c r="AH18" s="73">
        <v>44</v>
      </c>
      <c r="AI18" s="73">
        <v>46</v>
      </c>
      <c r="AJ18" s="73">
        <v>42</v>
      </c>
      <c r="AK18" s="73">
        <v>44</v>
      </c>
      <c r="AL18" s="73">
        <v>39</v>
      </c>
      <c r="AM18" s="73">
        <v>41</v>
      </c>
      <c r="AN18" s="73">
        <v>37</v>
      </c>
      <c r="AO18" s="73">
        <v>38</v>
      </c>
      <c r="AP18" s="73">
        <v>35</v>
      </c>
      <c r="AQ18" s="73">
        <v>35</v>
      </c>
      <c r="AR18" s="73">
        <v>32</v>
      </c>
      <c r="AS18" s="73">
        <v>150</v>
      </c>
      <c r="AT18" s="73">
        <v>135</v>
      </c>
      <c r="AU18" s="73">
        <v>168</v>
      </c>
      <c r="AV18" s="73">
        <v>150</v>
      </c>
      <c r="AW18" s="73">
        <v>157</v>
      </c>
      <c r="AX18" s="73">
        <v>141</v>
      </c>
      <c r="AY18" s="73">
        <v>157</v>
      </c>
      <c r="AZ18" s="73">
        <v>140</v>
      </c>
      <c r="BA18" s="73">
        <v>164</v>
      </c>
      <c r="BB18" s="73">
        <v>147</v>
      </c>
      <c r="BC18" s="73">
        <v>138</v>
      </c>
      <c r="BD18" s="73">
        <v>123</v>
      </c>
      <c r="BE18" s="73">
        <v>142</v>
      </c>
      <c r="BF18" s="73">
        <v>127</v>
      </c>
      <c r="BG18" s="73">
        <v>125</v>
      </c>
      <c r="BH18" s="73">
        <v>112</v>
      </c>
      <c r="BI18" s="73">
        <v>106</v>
      </c>
      <c r="BJ18" s="73">
        <v>95</v>
      </c>
      <c r="BK18" s="73">
        <v>79</v>
      </c>
      <c r="BL18" s="73">
        <v>71</v>
      </c>
      <c r="BM18" s="73">
        <v>77</v>
      </c>
      <c r="BN18" s="73">
        <v>69</v>
      </c>
      <c r="BO18" s="73">
        <v>57</v>
      </c>
      <c r="BP18" s="73">
        <v>52</v>
      </c>
      <c r="BQ18" s="73">
        <v>48</v>
      </c>
      <c r="BR18" s="73">
        <v>44</v>
      </c>
    </row>
    <row r="19" spans="1:70" x14ac:dyDescent="0.25">
      <c r="A19" s="69" t="s">
        <v>192</v>
      </c>
      <c r="B19" s="78">
        <v>11290</v>
      </c>
      <c r="C19" s="78">
        <v>6127</v>
      </c>
      <c r="D19" s="78">
        <v>5163</v>
      </c>
      <c r="E19" s="78">
        <v>131</v>
      </c>
      <c r="F19" s="78">
        <v>113</v>
      </c>
      <c r="G19" s="78">
        <v>125</v>
      </c>
      <c r="H19" s="78">
        <v>108</v>
      </c>
      <c r="I19" s="78">
        <v>121</v>
      </c>
      <c r="J19" s="78">
        <v>104</v>
      </c>
      <c r="K19" s="78">
        <v>118</v>
      </c>
      <c r="L19" s="78">
        <v>100</v>
      </c>
      <c r="M19" s="78">
        <v>115</v>
      </c>
      <c r="N19" s="78">
        <v>99</v>
      </c>
      <c r="O19" s="78">
        <v>113</v>
      </c>
      <c r="P19" s="78">
        <v>97</v>
      </c>
      <c r="Q19" s="78">
        <v>113</v>
      </c>
      <c r="R19" s="78">
        <v>95</v>
      </c>
      <c r="S19" s="78">
        <v>112</v>
      </c>
      <c r="T19" s="78">
        <v>95</v>
      </c>
      <c r="U19" s="78">
        <v>112</v>
      </c>
      <c r="V19" s="78">
        <v>95</v>
      </c>
      <c r="W19" s="78">
        <v>112</v>
      </c>
      <c r="X19" s="78">
        <v>95</v>
      </c>
      <c r="Y19" s="78">
        <v>114</v>
      </c>
      <c r="Z19" s="78">
        <v>94</v>
      </c>
      <c r="AA19" s="78">
        <v>114</v>
      </c>
      <c r="AB19" s="78">
        <v>95</v>
      </c>
      <c r="AC19" s="78">
        <v>115</v>
      </c>
      <c r="AD19" s="78">
        <v>96</v>
      </c>
      <c r="AE19" s="78">
        <v>116</v>
      </c>
      <c r="AF19" s="78">
        <v>97</v>
      </c>
      <c r="AG19" s="78">
        <v>117</v>
      </c>
      <c r="AH19" s="78">
        <v>98</v>
      </c>
      <c r="AI19" s="78">
        <v>118</v>
      </c>
      <c r="AJ19" s="78">
        <v>99</v>
      </c>
      <c r="AK19" s="78">
        <v>120</v>
      </c>
      <c r="AL19" s="78">
        <v>100</v>
      </c>
      <c r="AM19" s="78">
        <v>119</v>
      </c>
      <c r="AN19" s="78">
        <v>100</v>
      </c>
      <c r="AO19" s="78">
        <v>115</v>
      </c>
      <c r="AP19" s="78">
        <v>96</v>
      </c>
      <c r="AQ19" s="78">
        <v>108</v>
      </c>
      <c r="AR19" s="78">
        <v>90</v>
      </c>
      <c r="AS19" s="78">
        <v>474</v>
      </c>
      <c r="AT19" s="78">
        <v>398</v>
      </c>
      <c r="AU19" s="78">
        <v>532</v>
      </c>
      <c r="AV19" s="78">
        <v>448</v>
      </c>
      <c r="AW19" s="78">
        <v>504</v>
      </c>
      <c r="AX19" s="78">
        <v>426</v>
      </c>
      <c r="AY19" s="78">
        <v>458</v>
      </c>
      <c r="AZ19" s="78">
        <v>385</v>
      </c>
      <c r="BA19" s="78">
        <v>388</v>
      </c>
      <c r="BB19" s="78">
        <v>327</v>
      </c>
      <c r="BC19" s="78">
        <v>340</v>
      </c>
      <c r="BD19" s="78">
        <v>285</v>
      </c>
      <c r="BE19" s="78">
        <v>262</v>
      </c>
      <c r="BF19" s="78">
        <v>220</v>
      </c>
      <c r="BG19" s="78">
        <v>253</v>
      </c>
      <c r="BH19" s="78">
        <v>213</v>
      </c>
      <c r="BI19" s="78">
        <v>194</v>
      </c>
      <c r="BJ19" s="78">
        <v>163</v>
      </c>
      <c r="BK19" s="78">
        <v>159</v>
      </c>
      <c r="BL19" s="78">
        <v>135</v>
      </c>
      <c r="BM19" s="78">
        <v>99</v>
      </c>
      <c r="BN19" s="78">
        <v>83</v>
      </c>
      <c r="BO19" s="78">
        <v>74</v>
      </c>
      <c r="BP19" s="78">
        <v>61</v>
      </c>
      <c r="BQ19" s="78">
        <v>62</v>
      </c>
      <c r="BR19" s="78">
        <v>53</v>
      </c>
    </row>
    <row r="20" spans="1:70" x14ac:dyDescent="0.25">
      <c r="A20" s="58" t="s">
        <v>824</v>
      </c>
      <c r="B20" s="73">
        <v>2064</v>
      </c>
      <c r="C20" s="73">
        <v>1119</v>
      </c>
      <c r="D20" s="73">
        <v>945</v>
      </c>
      <c r="E20" s="73">
        <v>24</v>
      </c>
      <c r="F20" s="73">
        <v>21</v>
      </c>
      <c r="G20" s="73">
        <v>23</v>
      </c>
      <c r="H20" s="73">
        <v>20</v>
      </c>
      <c r="I20" s="73">
        <v>22</v>
      </c>
      <c r="J20" s="73">
        <v>19</v>
      </c>
      <c r="K20" s="73">
        <v>21</v>
      </c>
      <c r="L20" s="73">
        <v>19</v>
      </c>
      <c r="M20" s="73">
        <v>20</v>
      </c>
      <c r="N20" s="73">
        <v>19</v>
      </c>
      <c r="O20" s="73">
        <v>21</v>
      </c>
      <c r="P20" s="73">
        <v>17</v>
      </c>
      <c r="Q20" s="73">
        <v>21</v>
      </c>
      <c r="R20" s="73">
        <v>17</v>
      </c>
      <c r="S20" s="73">
        <v>21</v>
      </c>
      <c r="T20" s="73">
        <v>17</v>
      </c>
      <c r="U20" s="73">
        <v>21</v>
      </c>
      <c r="V20" s="73">
        <v>17</v>
      </c>
      <c r="W20" s="73">
        <v>21</v>
      </c>
      <c r="X20" s="73">
        <v>17</v>
      </c>
      <c r="Y20" s="73">
        <v>21</v>
      </c>
      <c r="Z20" s="73">
        <v>17</v>
      </c>
      <c r="AA20" s="73">
        <v>21</v>
      </c>
      <c r="AB20" s="73">
        <v>17</v>
      </c>
      <c r="AC20" s="73">
        <v>21</v>
      </c>
      <c r="AD20" s="73">
        <v>18</v>
      </c>
      <c r="AE20" s="73">
        <v>21</v>
      </c>
      <c r="AF20" s="73">
        <v>18</v>
      </c>
      <c r="AG20" s="73">
        <v>21</v>
      </c>
      <c r="AH20" s="73">
        <v>18</v>
      </c>
      <c r="AI20" s="73">
        <v>22</v>
      </c>
      <c r="AJ20" s="73">
        <v>18</v>
      </c>
      <c r="AK20" s="73">
        <v>22</v>
      </c>
      <c r="AL20" s="73">
        <v>18</v>
      </c>
      <c r="AM20" s="73">
        <v>22</v>
      </c>
      <c r="AN20" s="73">
        <v>18</v>
      </c>
      <c r="AO20" s="73">
        <v>21</v>
      </c>
      <c r="AP20" s="73">
        <v>18</v>
      </c>
      <c r="AQ20" s="73">
        <v>20</v>
      </c>
      <c r="AR20" s="73">
        <v>16</v>
      </c>
      <c r="AS20" s="73">
        <v>87</v>
      </c>
      <c r="AT20" s="73">
        <v>73</v>
      </c>
      <c r="AU20" s="73">
        <v>97</v>
      </c>
      <c r="AV20" s="73">
        <v>82</v>
      </c>
      <c r="AW20" s="73">
        <v>92</v>
      </c>
      <c r="AX20" s="73">
        <v>78</v>
      </c>
      <c r="AY20" s="73">
        <v>83</v>
      </c>
      <c r="AZ20" s="73">
        <v>71</v>
      </c>
      <c r="BA20" s="73">
        <v>70</v>
      </c>
      <c r="BB20" s="73">
        <v>60</v>
      </c>
      <c r="BC20" s="73">
        <v>62</v>
      </c>
      <c r="BD20" s="73">
        <v>52</v>
      </c>
      <c r="BE20" s="73">
        <v>48</v>
      </c>
      <c r="BF20" s="73">
        <v>40</v>
      </c>
      <c r="BG20" s="73">
        <v>46</v>
      </c>
      <c r="BH20" s="73">
        <v>39</v>
      </c>
      <c r="BI20" s="73">
        <v>35</v>
      </c>
      <c r="BJ20" s="73">
        <v>30</v>
      </c>
      <c r="BK20" s="73">
        <v>29</v>
      </c>
      <c r="BL20" s="73">
        <v>25</v>
      </c>
      <c r="BM20" s="73">
        <v>18</v>
      </c>
      <c r="BN20" s="73">
        <v>15</v>
      </c>
      <c r="BO20" s="73">
        <v>14</v>
      </c>
      <c r="BP20" s="73">
        <v>11</v>
      </c>
      <c r="BQ20" s="73">
        <v>11</v>
      </c>
      <c r="BR20" s="73">
        <v>10</v>
      </c>
    </row>
    <row r="21" spans="1:70" x14ac:dyDescent="0.25">
      <c r="A21" s="58" t="s">
        <v>825</v>
      </c>
      <c r="B21" s="73">
        <v>7980</v>
      </c>
      <c r="C21" s="73">
        <v>4330</v>
      </c>
      <c r="D21" s="73">
        <v>3650</v>
      </c>
      <c r="E21" s="73">
        <v>92</v>
      </c>
      <c r="F21" s="73">
        <v>80</v>
      </c>
      <c r="G21" s="73">
        <v>88</v>
      </c>
      <c r="H21" s="73">
        <v>76</v>
      </c>
      <c r="I21" s="73">
        <v>85</v>
      </c>
      <c r="J21" s="73">
        <v>74</v>
      </c>
      <c r="K21" s="73">
        <v>84</v>
      </c>
      <c r="L21" s="73">
        <v>70</v>
      </c>
      <c r="M21" s="73">
        <v>82</v>
      </c>
      <c r="N21" s="73">
        <v>69</v>
      </c>
      <c r="O21" s="73">
        <v>80</v>
      </c>
      <c r="P21" s="73">
        <v>68</v>
      </c>
      <c r="Q21" s="73">
        <v>80</v>
      </c>
      <c r="R21" s="73">
        <v>67</v>
      </c>
      <c r="S21" s="73">
        <v>79</v>
      </c>
      <c r="T21" s="73">
        <v>67</v>
      </c>
      <c r="U21" s="73">
        <v>79</v>
      </c>
      <c r="V21" s="73">
        <v>67</v>
      </c>
      <c r="W21" s="73">
        <v>79</v>
      </c>
      <c r="X21" s="73">
        <v>67</v>
      </c>
      <c r="Y21" s="73">
        <v>80</v>
      </c>
      <c r="Z21" s="73">
        <v>67</v>
      </c>
      <c r="AA21" s="73">
        <v>80</v>
      </c>
      <c r="AB21" s="73">
        <v>68</v>
      </c>
      <c r="AC21" s="73">
        <v>81</v>
      </c>
      <c r="AD21" s="73">
        <v>68</v>
      </c>
      <c r="AE21" s="73">
        <v>82</v>
      </c>
      <c r="AF21" s="73">
        <v>69</v>
      </c>
      <c r="AG21" s="73">
        <v>83</v>
      </c>
      <c r="AH21" s="73">
        <v>69</v>
      </c>
      <c r="AI21" s="73">
        <v>83</v>
      </c>
      <c r="AJ21" s="73">
        <v>70</v>
      </c>
      <c r="AK21" s="73">
        <v>85</v>
      </c>
      <c r="AL21" s="73">
        <v>71</v>
      </c>
      <c r="AM21" s="73">
        <v>84</v>
      </c>
      <c r="AN21" s="73">
        <v>71</v>
      </c>
      <c r="AO21" s="73">
        <v>81</v>
      </c>
      <c r="AP21" s="73">
        <v>68</v>
      </c>
      <c r="AQ21" s="73">
        <v>76</v>
      </c>
      <c r="AR21" s="73">
        <v>64</v>
      </c>
      <c r="AS21" s="73">
        <v>335</v>
      </c>
      <c r="AT21" s="73">
        <v>282</v>
      </c>
      <c r="AU21" s="73">
        <v>376</v>
      </c>
      <c r="AV21" s="73">
        <v>317</v>
      </c>
      <c r="AW21" s="73">
        <v>357</v>
      </c>
      <c r="AX21" s="73">
        <v>301</v>
      </c>
      <c r="AY21" s="73">
        <v>324</v>
      </c>
      <c r="AZ21" s="73">
        <v>272</v>
      </c>
      <c r="BA21" s="73">
        <v>275</v>
      </c>
      <c r="BB21" s="73">
        <v>231</v>
      </c>
      <c r="BC21" s="73">
        <v>240</v>
      </c>
      <c r="BD21" s="73">
        <v>202</v>
      </c>
      <c r="BE21" s="73">
        <v>185</v>
      </c>
      <c r="BF21" s="73">
        <v>156</v>
      </c>
      <c r="BG21" s="73">
        <v>179</v>
      </c>
      <c r="BH21" s="73">
        <v>150</v>
      </c>
      <c r="BI21" s="73">
        <v>137</v>
      </c>
      <c r="BJ21" s="73">
        <v>115</v>
      </c>
      <c r="BK21" s="73">
        <v>113</v>
      </c>
      <c r="BL21" s="73">
        <v>95</v>
      </c>
      <c r="BM21" s="73">
        <v>70</v>
      </c>
      <c r="BN21" s="73">
        <v>59</v>
      </c>
      <c r="BO21" s="73">
        <v>52</v>
      </c>
      <c r="BP21" s="73">
        <v>43</v>
      </c>
      <c r="BQ21" s="73">
        <v>44</v>
      </c>
      <c r="BR21" s="73">
        <v>37</v>
      </c>
    </row>
    <row r="22" spans="1:70" x14ac:dyDescent="0.25">
      <c r="A22" s="58" t="s">
        <v>826</v>
      </c>
      <c r="B22" s="73">
        <v>1246</v>
      </c>
      <c r="C22" s="73">
        <v>678</v>
      </c>
      <c r="D22" s="73">
        <v>568</v>
      </c>
      <c r="E22" s="73">
        <v>15</v>
      </c>
      <c r="F22" s="73">
        <v>12</v>
      </c>
      <c r="G22" s="73">
        <v>14</v>
      </c>
      <c r="H22" s="73">
        <v>12</v>
      </c>
      <c r="I22" s="73">
        <v>14</v>
      </c>
      <c r="J22" s="73">
        <v>11</v>
      </c>
      <c r="K22" s="73">
        <v>13</v>
      </c>
      <c r="L22" s="73">
        <v>11</v>
      </c>
      <c r="M22" s="73">
        <v>13</v>
      </c>
      <c r="N22" s="73">
        <v>11</v>
      </c>
      <c r="O22" s="73">
        <v>12</v>
      </c>
      <c r="P22" s="73">
        <v>12</v>
      </c>
      <c r="Q22" s="73">
        <v>12</v>
      </c>
      <c r="R22" s="73">
        <v>11</v>
      </c>
      <c r="S22" s="73">
        <v>12</v>
      </c>
      <c r="T22" s="73">
        <v>11</v>
      </c>
      <c r="U22" s="73">
        <v>12</v>
      </c>
      <c r="V22" s="73">
        <v>11</v>
      </c>
      <c r="W22" s="73">
        <v>12</v>
      </c>
      <c r="X22" s="73">
        <v>11</v>
      </c>
      <c r="Y22" s="73">
        <v>13</v>
      </c>
      <c r="Z22" s="73">
        <v>10</v>
      </c>
      <c r="AA22" s="73">
        <v>13</v>
      </c>
      <c r="AB22" s="73">
        <v>10</v>
      </c>
      <c r="AC22" s="73">
        <v>13</v>
      </c>
      <c r="AD22" s="73">
        <v>10</v>
      </c>
      <c r="AE22" s="73">
        <v>13</v>
      </c>
      <c r="AF22" s="73">
        <v>10</v>
      </c>
      <c r="AG22" s="73">
        <v>13</v>
      </c>
      <c r="AH22" s="73">
        <v>11</v>
      </c>
      <c r="AI22" s="73">
        <v>13</v>
      </c>
      <c r="AJ22" s="73">
        <v>11</v>
      </c>
      <c r="AK22" s="73">
        <v>13</v>
      </c>
      <c r="AL22" s="73">
        <v>11</v>
      </c>
      <c r="AM22" s="73">
        <v>13</v>
      </c>
      <c r="AN22" s="73">
        <v>11</v>
      </c>
      <c r="AO22" s="73">
        <v>13</v>
      </c>
      <c r="AP22" s="73">
        <v>10</v>
      </c>
      <c r="AQ22" s="73">
        <v>12</v>
      </c>
      <c r="AR22" s="73">
        <v>10</v>
      </c>
      <c r="AS22" s="73">
        <v>52</v>
      </c>
      <c r="AT22" s="73">
        <v>43</v>
      </c>
      <c r="AU22" s="73">
        <v>59</v>
      </c>
      <c r="AV22" s="73">
        <v>49</v>
      </c>
      <c r="AW22" s="73">
        <v>55</v>
      </c>
      <c r="AX22" s="73">
        <v>47</v>
      </c>
      <c r="AY22" s="73">
        <v>51</v>
      </c>
      <c r="AZ22" s="73">
        <v>42</v>
      </c>
      <c r="BA22" s="73">
        <v>43</v>
      </c>
      <c r="BB22" s="73">
        <v>36</v>
      </c>
      <c r="BC22" s="73">
        <v>38</v>
      </c>
      <c r="BD22" s="73">
        <v>31</v>
      </c>
      <c r="BE22" s="73">
        <v>29</v>
      </c>
      <c r="BF22" s="73">
        <v>24</v>
      </c>
      <c r="BG22" s="73">
        <v>28</v>
      </c>
      <c r="BH22" s="73">
        <v>24</v>
      </c>
      <c r="BI22" s="73">
        <v>22</v>
      </c>
      <c r="BJ22" s="73">
        <v>18</v>
      </c>
      <c r="BK22" s="73">
        <v>17</v>
      </c>
      <c r="BL22" s="73">
        <v>15</v>
      </c>
      <c r="BM22" s="73">
        <v>11</v>
      </c>
      <c r="BN22" s="73">
        <v>9</v>
      </c>
      <c r="BO22" s="73">
        <v>8</v>
      </c>
      <c r="BP22" s="73">
        <v>7</v>
      </c>
      <c r="BQ22" s="73">
        <v>7</v>
      </c>
      <c r="BR22" s="73">
        <v>6</v>
      </c>
    </row>
    <row r="23" spans="1:70" x14ac:dyDescent="0.25">
      <c r="A23" s="69" t="s">
        <v>40</v>
      </c>
      <c r="B23" s="78">
        <v>21000</v>
      </c>
      <c r="C23" s="78">
        <v>10587</v>
      </c>
      <c r="D23" s="78">
        <v>10413</v>
      </c>
      <c r="E23" s="78">
        <v>185</v>
      </c>
      <c r="F23" s="78">
        <v>183</v>
      </c>
      <c r="G23" s="78">
        <v>184</v>
      </c>
      <c r="H23" s="78">
        <v>182</v>
      </c>
      <c r="I23" s="78">
        <v>183</v>
      </c>
      <c r="J23" s="78">
        <v>182</v>
      </c>
      <c r="K23" s="78">
        <v>184</v>
      </c>
      <c r="L23" s="78">
        <v>183</v>
      </c>
      <c r="M23" s="78">
        <v>185</v>
      </c>
      <c r="N23" s="78">
        <v>184</v>
      </c>
      <c r="O23" s="78">
        <v>187</v>
      </c>
      <c r="P23" s="78">
        <v>185</v>
      </c>
      <c r="Q23" s="78">
        <v>190</v>
      </c>
      <c r="R23" s="78">
        <v>186</v>
      </c>
      <c r="S23" s="78">
        <v>192</v>
      </c>
      <c r="T23" s="78">
        <v>189</v>
      </c>
      <c r="U23" s="78">
        <v>195</v>
      </c>
      <c r="V23" s="78">
        <v>191</v>
      </c>
      <c r="W23" s="78">
        <v>197</v>
      </c>
      <c r="X23" s="78">
        <v>194</v>
      </c>
      <c r="Y23" s="78">
        <v>199</v>
      </c>
      <c r="Z23" s="78">
        <v>197</v>
      </c>
      <c r="AA23" s="78">
        <v>202</v>
      </c>
      <c r="AB23" s="78">
        <v>198</v>
      </c>
      <c r="AC23" s="78">
        <v>204</v>
      </c>
      <c r="AD23" s="78">
        <v>200</v>
      </c>
      <c r="AE23" s="78">
        <v>204</v>
      </c>
      <c r="AF23" s="78">
        <v>202</v>
      </c>
      <c r="AG23" s="78">
        <v>205</v>
      </c>
      <c r="AH23" s="78">
        <v>200</v>
      </c>
      <c r="AI23" s="78">
        <v>205</v>
      </c>
      <c r="AJ23" s="78">
        <v>200</v>
      </c>
      <c r="AK23" s="78">
        <v>205</v>
      </c>
      <c r="AL23" s="78">
        <v>201</v>
      </c>
      <c r="AM23" s="78">
        <v>204</v>
      </c>
      <c r="AN23" s="78">
        <v>199</v>
      </c>
      <c r="AO23" s="78">
        <v>199</v>
      </c>
      <c r="AP23" s="78">
        <v>196</v>
      </c>
      <c r="AQ23" s="78">
        <v>194</v>
      </c>
      <c r="AR23" s="78">
        <v>190</v>
      </c>
      <c r="AS23" s="78">
        <v>912</v>
      </c>
      <c r="AT23" s="78">
        <v>897</v>
      </c>
      <c r="AU23" s="78">
        <v>943</v>
      </c>
      <c r="AV23" s="78">
        <v>926</v>
      </c>
      <c r="AW23" s="78">
        <v>863</v>
      </c>
      <c r="AX23" s="78">
        <v>850</v>
      </c>
      <c r="AY23" s="78">
        <v>720</v>
      </c>
      <c r="AZ23" s="78">
        <v>709</v>
      </c>
      <c r="BA23" s="78">
        <v>647</v>
      </c>
      <c r="BB23" s="78">
        <v>637</v>
      </c>
      <c r="BC23" s="78">
        <v>588</v>
      </c>
      <c r="BD23" s="78">
        <v>576</v>
      </c>
      <c r="BE23" s="78">
        <v>509</v>
      </c>
      <c r="BF23" s="78">
        <v>500</v>
      </c>
      <c r="BG23" s="78">
        <v>419</v>
      </c>
      <c r="BH23" s="78">
        <v>412</v>
      </c>
      <c r="BI23" s="78">
        <v>356</v>
      </c>
      <c r="BJ23" s="78">
        <v>350</v>
      </c>
      <c r="BK23" s="78">
        <v>281</v>
      </c>
      <c r="BL23" s="78">
        <v>277</v>
      </c>
      <c r="BM23" s="78">
        <v>188</v>
      </c>
      <c r="BN23" s="78">
        <v>184</v>
      </c>
      <c r="BO23" s="78">
        <v>138</v>
      </c>
      <c r="BP23" s="78">
        <v>136</v>
      </c>
      <c r="BQ23" s="78">
        <v>120</v>
      </c>
      <c r="BR23" s="78">
        <v>117</v>
      </c>
    </row>
    <row r="24" spans="1:70" x14ac:dyDescent="0.25">
      <c r="A24" s="58" t="s">
        <v>827</v>
      </c>
      <c r="B24" s="73">
        <v>16021</v>
      </c>
      <c r="C24" s="73">
        <v>8076</v>
      </c>
      <c r="D24" s="73">
        <v>7945</v>
      </c>
      <c r="E24" s="73">
        <v>141</v>
      </c>
      <c r="F24" s="73">
        <v>140</v>
      </c>
      <c r="G24" s="73">
        <v>140</v>
      </c>
      <c r="H24" s="73">
        <v>139</v>
      </c>
      <c r="I24" s="73">
        <v>140</v>
      </c>
      <c r="J24" s="73">
        <v>138</v>
      </c>
      <c r="K24" s="73">
        <v>141</v>
      </c>
      <c r="L24" s="73">
        <v>139</v>
      </c>
      <c r="M24" s="73">
        <v>142</v>
      </c>
      <c r="N24" s="73">
        <v>140</v>
      </c>
      <c r="O24" s="73">
        <v>143</v>
      </c>
      <c r="P24" s="73">
        <v>141</v>
      </c>
      <c r="Q24" s="73">
        <v>145</v>
      </c>
      <c r="R24" s="73">
        <v>142</v>
      </c>
      <c r="S24" s="73">
        <v>147</v>
      </c>
      <c r="T24" s="73">
        <v>144</v>
      </c>
      <c r="U24" s="73">
        <v>149</v>
      </c>
      <c r="V24" s="73">
        <v>146</v>
      </c>
      <c r="W24" s="73">
        <v>150</v>
      </c>
      <c r="X24" s="73">
        <v>148</v>
      </c>
      <c r="Y24" s="73">
        <v>152</v>
      </c>
      <c r="Z24" s="73">
        <v>150</v>
      </c>
      <c r="AA24" s="73">
        <v>154</v>
      </c>
      <c r="AB24" s="73">
        <v>151</v>
      </c>
      <c r="AC24" s="73">
        <v>155</v>
      </c>
      <c r="AD24" s="73">
        <v>153</v>
      </c>
      <c r="AE24" s="73">
        <v>156</v>
      </c>
      <c r="AF24" s="73">
        <v>154</v>
      </c>
      <c r="AG24" s="73">
        <v>156</v>
      </c>
      <c r="AH24" s="73">
        <v>153</v>
      </c>
      <c r="AI24" s="73">
        <v>156</v>
      </c>
      <c r="AJ24" s="73">
        <v>153</v>
      </c>
      <c r="AK24" s="73">
        <v>156</v>
      </c>
      <c r="AL24" s="73">
        <v>153</v>
      </c>
      <c r="AM24" s="73">
        <v>155</v>
      </c>
      <c r="AN24" s="73">
        <v>152</v>
      </c>
      <c r="AO24" s="73">
        <v>152</v>
      </c>
      <c r="AP24" s="73">
        <v>149</v>
      </c>
      <c r="AQ24" s="73">
        <v>148</v>
      </c>
      <c r="AR24" s="73">
        <v>145</v>
      </c>
      <c r="AS24" s="73">
        <v>696</v>
      </c>
      <c r="AT24" s="73">
        <v>684</v>
      </c>
      <c r="AU24" s="73">
        <v>719</v>
      </c>
      <c r="AV24" s="73">
        <v>707</v>
      </c>
      <c r="AW24" s="73">
        <v>659</v>
      </c>
      <c r="AX24" s="73">
        <v>648</v>
      </c>
      <c r="AY24" s="73">
        <v>549</v>
      </c>
      <c r="AZ24" s="73">
        <v>541</v>
      </c>
      <c r="BA24" s="73">
        <v>493</v>
      </c>
      <c r="BB24" s="73">
        <v>486</v>
      </c>
      <c r="BC24" s="73">
        <v>448</v>
      </c>
      <c r="BD24" s="73">
        <v>440</v>
      </c>
      <c r="BE24" s="73">
        <v>388</v>
      </c>
      <c r="BF24" s="73">
        <v>382</v>
      </c>
      <c r="BG24" s="73">
        <v>320</v>
      </c>
      <c r="BH24" s="73">
        <v>314</v>
      </c>
      <c r="BI24" s="73">
        <v>272</v>
      </c>
      <c r="BJ24" s="73">
        <v>267</v>
      </c>
      <c r="BK24" s="73">
        <v>215</v>
      </c>
      <c r="BL24" s="73">
        <v>211</v>
      </c>
      <c r="BM24" s="73">
        <v>143</v>
      </c>
      <c r="BN24" s="73">
        <v>141</v>
      </c>
      <c r="BO24" s="73">
        <v>105</v>
      </c>
      <c r="BP24" s="73">
        <v>104</v>
      </c>
      <c r="BQ24" s="73">
        <v>91</v>
      </c>
      <c r="BR24" s="73">
        <v>90</v>
      </c>
    </row>
    <row r="25" spans="1:70" x14ac:dyDescent="0.25">
      <c r="A25" s="58" t="s">
        <v>828</v>
      </c>
      <c r="B25" s="73">
        <v>2561</v>
      </c>
      <c r="C25" s="73">
        <v>1291</v>
      </c>
      <c r="D25" s="73">
        <v>1270</v>
      </c>
      <c r="E25" s="73">
        <v>23</v>
      </c>
      <c r="F25" s="73">
        <v>22</v>
      </c>
      <c r="G25" s="73">
        <v>23</v>
      </c>
      <c r="H25" s="73">
        <v>22</v>
      </c>
      <c r="I25" s="73">
        <v>23</v>
      </c>
      <c r="J25" s="73">
        <v>22</v>
      </c>
      <c r="K25" s="73">
        <v>22</v>
      </c>
      <c r="L25" s="73">
        <v>23</v>
      </c>
      <c r="M25" s="73">
        <v>22</v>
      </c>
      <c r="N25" s="73">
        <v>23</v>
      </c>
      <c r="O25" s="73">
        <v>22</v>
      </c>
      <c r="P25" s="73">
        <v>23</v>
      </c>
      <c r="Q25" s="73">
        <v>23</v>
      </c>
      <c r="R25" s="73">
        <v>23</v>
      </c>
      <c r="S25" s="73">
        <v>23</v>
      </c>
      <c r="T25" s="73">
        <v>23</v>
      </c>
      <c r="U25" s="73">
        <v>24</v>
      </c>
      <c r="V25" s="73">
        <v>23</v>
      </c>
      <c r="W25" s="73">
        <v>24</v>
      </c>
      <c r="X25" s="73">
        <v>24</v>
      </c>
      <c r="Y25" s="73">
        <v>24</v>
      </c>
      <c r="Z25" s="73">
        <v>24</v>
      </c>
      <c r="AA25" s="73">
        <v>25</v>
      </c>
      <c r="AB25" s="73">
        <v>24</v>
      </c>
      <c r="AC25" s="73">
        <v>25</v>
      </c>
      <c r="AD25" s="73">
        <v>24</v>
      </c>
      <c r="AE25" s="73">
        <v>25</v>
      </c>
      <c r="AF25" s="73">
        <v>25</v>
      </c>
      <c r="AG25" s="73">
        <v>25</v>
      </c>
      <c r="AH25" s="73">
        <v>24</v>
      </c>
      <c r="AI25" s="73">
        <v>25</v>
      </c>
      <c r="AJ25" s="73">
        <v>24</v>
      </c>
      <c r="AK25" s="73">
        <v>25</v>
      </c>
      <c r="AL25" s="73">
        <v>25</v>
      </c>
      <c r="AM25" s="73">
        <v>25</v>
      </c>
      <c r="AN25" s="73">
        <v>24</v>
      </c>
      <c r="AO25" s="73">
        <v>24</v>
      </c>
      <c r="AP25" s="73">
        <v>24</v>
      </c>
      <c r="AQ25" s="73">
        <v>24</v>
      </c>
      <c r="AR25" s="73">
        <v>23</v>
      </c>
      <c r="AS25" s="73">
        <v>111</v>
      </c>
      <c r="AT25" s="73">
        <v>110</v>
      </c>
      <c r="AU25" s="73">
        <v>115</v>
      </c>
      <c r="AV25" s="73">
        <v>113</v>
      </c>
      <c r="AW25" s="73">
        <v>105</v>
      </c>
      <c r="AX25" s="73">
        <v>104</v>
      </c>
      <c r="AY25" s="73">
        <v>88</v>
      </c>
      <c r="AZ25" s="73">
        <v>86</v>
      </c>
      <c r="BA25" s="73">
        <v>79</v>
      </c>
      <c r="BB25" s="73">
        <v>78</v>
      </c>
      <c r="BC25" s="73">
        <v>72</v>
      </c>
      <c r="BD25" s="73">
        <v>70</v>
      </c>
      <c r="BE25" s="73">
        <v>62</v>
      </c>
      <c r="BF25" s="73">
        <v>61</v>
      </c>
      <c r="BG25" s="73">
        <v>51</v>
      </c>
      <c r="BH25" s="73">
        <v>50</v>
      </c>
      <c r="BI25" s="73">
        <v>43</v>
      </c>
      <c r="BJ25" s="73">
        <v>43</v>
      </c>
      <c r="BK25" s="73">
        <v>34</v>
      </c>
      <c r="BL25" s="73">
        <v>34</v>
      </c>
      <c r="BM25" s="73">
        <v>23</v>
      </c>
      <c r="BN25" s="73">
        <v>22</v>
      </c>
      <c r="BO25" s="73">
        <v>17</v>
      </c>
      <c r="BP25" s="73">
        <v>16</v>
      </c>
      <c r="BQ25" s="73">
        <v>15</v>
      </c>
      <c r="BR25" s="73">
        <v>14</v>
      </c>
    </row>
    <row r="26" spans="1:70" x14ac:dyDescent="0.25">
      <c r="A26" s="58" t="s">
        <v>341</v>
      </c>
      <c r="B26" s="73">
        <v>2418</v>
      </c>
      <c r="C26" s="73">
        <v>1220</v>
      </c>
      <c r="D26" s="73">
        <v>1198</v>
      </c>
      <c r="E26" s="73">
        <v>21</v>
      </c>
      <c r="F26" s="73">
        <v>21</v>
      </c>
      <c r="G26" s="73">
        <v>21</v>
      </c>
      <c r="H26" s="73">
        <v>21</v>
      </c>
      <c r="I26" s="73">
        <v>20</v>
      </c>
      <c r="J26" s="73">
        <v>22</v>
      </c>
      <c r="K26" s="73">
        <v>21</v>
      </c>
      <c r="L26" s="73">
        <v>21</v>
      </c>
      <c r="M26" s="73">
        <v>21</v>
      </c>
      <c r="N26" s="73">
        <v>21</v>
      </c>
      <c r="O26" s="73">
        <v>22</v>
      </c>
      <c r="P26" s="73">
        <v>21</v>
      </c>
      <c r="Q26" s="73">
        <v>22</v>
      </c>
      <c r="R26" s="73">
        <v>21</v>
      </c>
      <c r="S26" s="73">
        <v>22</v>
      </c>
      <c r="T26" s="73">
        <v>22</v>
      </c>
      <c r="U26" s="73">
        <v>22</v>
      </c>
      <c r="V26" s="73">
        <v>22</v>
      </c>
      <c r="W26" s="73">
        <v>23</v>
      </c>
      <c r="X26" s="73">
        <v>22</v>
      </c>
      <c r="Y26" s="73">
        <v>23</v>
      </c>
      <c r="Z26" s="73">
        <v>23</v>
      </c>
      <c r="AA26" s="73">
        <v>23</v>
      </c>
      <c r="AB26" s="73">
        <v>23</v>
      </c>
      <c r="AC26" s="73">
        <v>24</v>
      </c>
      <c r="AD26" s="73">
        <v>23</v>
      </c>
      <c r="AE26" s="73">
        <v>23</v>
      </c>
      <c r="AF26" s="73">
        <v>23</v>
      </c>
      <c r="AG26" s="73">
        <v>24</v>
      </c>
      <c r="AH26" s="73">
        <v>23</v>
      </c>
      <c r="AI26" s="73">
        <v>24</v>
      </c>
      <c r="AJ26" s="73">
        <v>23</v>
      </c>
      <c r="AK26" s="73">
        <v>24</v>
      </c>
      <c r="AL26" s="73">
        <v>23</v>
      </c>
      <c r="AM26" s="73">
        <v>24</v>
      </c>
      <c r="AN26" s="73">
        <v>23</v>
      </c>
      <c r="AO26" s="73">
        <v>23</v>
      </c>
      <c r="AP26" s="73">
        <v>23</v>
      </c>
      <c r="AQ26" s="73">
        <v>22</v>
      </c>
      <c r="AR26" s="73">
        <v>22</v>
      </c>
      <c r="AS26" s="73">
        <v>105</v>
      </c>
      <c r="AT26" s="73">
        <v>103</v>
      </c>
      <c r="AU26" s="73">
        <v>109</v>
      </c>
      <c r="AV26" s="73">
        <v>106</v>
      </c>
      <c r="AW26" s="73">
        <v>99</v>
      </c>
      <c r="AX26" s="73">
        <v>98</v>
      </c>
      <c r="AY26" s="73">
        <v>83</v>
      </c>
      <c r="AZ26" s="73">
        <v>82</v>
      </c>
      <c r="BA26" s="73">
        <v>75</v>
      </c>
      <c r="BB26" s="73">
        <v>73</v>
      </c>
      <c r="BC26" s="73">
        <v>68</v>
      </c>
      <c r="BD26" s="73">
        <v>66</v>
      </c>
      <c r="BE26" s="73">
        <v>59</v>
      </c>
      <c r="BF26" s="73">
        <v>57</v>
      </c>
      <c r="BG26" s="73">
        <v>48</v>
      </c>
      <c r="BH26" s="73">
        <v>48</v>
      </c>
      <c r="BI26" s="73">
        <v>41</v>
      </c>
      <c r="BJ26" s="73">
        <v>40</v>
      </c>
      <c r="BK26" s="73">
        <v>32</v>
      </c>
      <c r="BL26" s="73">
        <v>32</v>
      </c>
      <c r="BM26" s="73">
        <v>22</v>
      </c>
      <c r="BN26" s="73">
        <v>21</v>
      </c>
      <c r="BO26" s="73">
        <v>16</v>
      </c>
      <c r="BP26" s="73">
        <v>16</v>
      </c>
      <c r="BQ26" s="73">
        <v>14</v>
      </c>
      <c r="BR26" s="73">
        <v>13</v>
      </c>
    </row>
    <row r="27" spans="1:70" x14ac:dyDescent="0.25">
      <c r="A27" s="69" t="s">
        <v>193</v>
      </c>
      <c r="B27" s="78">
        <v>3318</v>
      </c>
      <c r="C27" s="78">
        <v>1642</v>
      </c>
      <c r="D27" s="78">
        <v>1676</v>
      </c>
      <c r="E27" s="78">
        <v>31</v>
      </c>
      <c r="F27" s="78">
        <v>32</v>
      </c>
      <c r="G27" s="78">
        <v>28</v>
      </c>
      <c r="H27" s="78">
        <v>28</v>
      </c>
      <c r="I27" s="78">
        <v>25</v>
      </c>
      <c r="J27" s="78">
        <v>25</v>
      </c>
      <c r="K27" s="78">
        <v>23</v>
      </c>
      <c r="L27" s="78">
        <v>24</v>
      </c>
      <c r="M27" s="78">
        <v>22</v>
      </c>
      <c r="N27" s="78">
        <v>23</v>
      </c>
      <c r="O27" s="78">
        <v>22</v>
      </c>
      <c r="P27" s="78">
        <v>23</v>
      </c>
      <c r="Q27" s="78">
        <v>22</v>
      </c>
      <c r="R27" s="78">
        <v>23</v>
      </c>
      <c r="S27" s="78">
        <v>23</v>
      </c>
      <c r="T27" s="78">
        <v>24</v>
      </c>
      <c r="U27" s="78">
        <v>24</v>
      </c>
      <c r="V27" s="78">
        <v>25</v>
      </c>
      <c r="W27" s="78">
        <v>26</v>
      </c>
      <c r="X27" s="78">
        <v>26</v>
      </c>
      <c r="Y27" s="78">
        <v>27</v>
      </c>
      <c r="Z27" s="78">
        <v>28</v>
      </c>
      <c r="AA27" s="78">
        <v>29</v>
      </c>
      <c r="AB27" s="78">
        <v>30</v>
      </c>
      <c r="AC27" s="78">
        <v>30</v>
      </c>
      <c r="AD27" s="78">
        <v>31</v>
      </c>
      <c r="AE27" s="78">
        <v>31</v>
      </c>
      <c r="AF27" s="78">
        <v>31</v>
      </c>
      <c r="AG27" s="78">
        <v>30</v>
      </c>
      <c r="AH27" s="78">
        <v>31</v>
      </c>
      <c r="AI27" s="78">
        <v>30</v>
      </c>
      <c r="AJ27" s="78">
        <v>30</v>
      </c>
      <c r="AK27" s="78">
        <v>30</v>
      </c>
      <c r="AL27" s="78">
        <v>30</v>
      </c>
      <c r="AM27" s="78">
        <v>29</v>
      </c>
      <c r="AN27" s="78">
        <v>30</v>
      </c>
      <c r="AO27" s="78">
        <v>27</v>
      </c>
      <c r="AP27" s="78">
        <v>28</v>
      </c>
      <c r="AQ27" s="78">
        <v>26</v>
      </c>
      <c r="AR27" s="78">
        <v>26</v>
      </c>
      <c r="AS27" s="78">
        <v>110</v>
      </c>
      <c r="AT27" s="78">
        <v>112</v>
      </c>
      <c r="AU27" s="78">
        <v>143</v>
      </c>
      <c r="AV27" s="78">
        <v>146</v>
      </c>
      <c r="AW27" s="78">
        <v>138</v>
      </c>
      <c r="AX27" s="78">
        <v>140</v>
      </c>
      <c r="AY27" s="78">
        <v>113</v>
      </c>
      <c r="AZ27" s="78">
        <v>115</v>
      </c>
      <c r="BA27" s="78">
        <v>88</v>
      </c>
      <c r="BB27" s="78">
        <v>90</v>
      </c>
      <c r="BC27" s="78">
        <v>86</v>
      </c>
      <c r="BD27" s="78">
        <v>87</v>
      </c>
      <c r="BE27" s="78">
        <v>85</v>
      </c>
      <c r="BF27" s="78">
        <v>87</v>
      </c>
      <c r="BG27" s="78">
        <v>76</v>
      </c>
      <c r="BH27" s="78">
        <v>78</v>
      </c>
      <c r="BI27" s="78">
        <v>75</v>
      </c>
      <c r="BJ27" s="78">
        <v>76</v>
      </c>
      <c r="BK27" s="78">
        <v>85</v>
      </c>
      <c r="BL27" s="78">
        <v>87</v>
      </c>
      <c r="BM27" s="78">
        <v>48</v>
      </c>
      <c r="BN27" s="78">
        <v>49</v>
      </c>
      <c r="BO27" s="78">
        <v>29</v>
      </c>
      <c r="BP27" s="78">
        <v>29</v>
      </c>
      <c r="BQ27" s="78">
        <v>31</v>
      </c>
      <c r="BR27" s="78">
        <v>32</v>
      </c>
    </row>
    <row r="28" spans="1:70" x14ac:dyDescent="0.25">
      <c r="A28" s="58" t="s">
        <v>829</v>
      </c>
      <c r="B28" s="73">
        <v>3318</v>
      </c>
      <c r="C28" s="73">
        <v>1642</v>
      </c>
      <c r="D28" s="73">
        <v>1676</v>
      </c>
      <c r="E28" s="73">
        <v>31</v>
      </c>
      <c r="F28" s="73">
        <v>32</v>
      </c>
      <c r="G28" s="73">
        <v>28</v>
      </c>
      <c r="H28" s="73">
        <v>28</v>
      </c>
      <c r="I28" s="73">
        <v>25</v>
      </c>
      <c r="J28" s="73">
        <v>25</v>
      </c>
      <c r="K28" s="73">
        <v>23</v>
      </c>
      <c r="L28" s="73">
        <v>24</v>
      </c>
      <c r="M28" s="73">
        <v>22</v>
      </c>
      <c r="N28" s="73">
        <v>23</v>
      </c>
      <c r="O28" s="73">
        <v>22</v>
      </c>
      <c r="P28" s="73">
        <v>23</v>
      </c>
      <c r="Q28" s="73">
        <v>22</v>
      </c>
      <c r="R28" s="73">
        <v>23</v>
      </c>
      <c r="S28" s="73">
        <v>23</v>
      </c>
      <c r="T28" s="73">
        <v>24</v>
      </c>
      <c r="U28" s="73">
        <v>24</v>
      </c>
      <c r="V28" s="73">
        <v>25</v>
      </c>
      <c r="W28" s="73">
        <v>26</v>
      </c>
      <c r="X28" s="73">
        <v>26</v>
      </c>
      <c r="Y28" s="73">
        <v>27</v>
      </c>
      <c r="Z28" s="73">
        <v>28</v>
      </c>
      <c r="AA28" s="73">
        <v>29</v>
      </c>
      <c r="AB28" s="73">
        <v>30</v>
      </c>
      <c r="AC28" s="73">
        <v>30</v>
      </c>
      <c r="AD28" s="73">
        <v>31</v>
      </c>
      <c r="AE28" s="73">
        <v>31</v>
      </c>
      <c r="AF28" s="73">
        <v>31</v>
      </c>
      <c r="AG28" s="73">
        <v>30</v>
      </c>
      <c r="AH28" s="73">
        <v>31</v>
      </c>
      <c r="AI28" s="73">
        <v>30</v>
      </c>
      <c r="AJ28" s="73">
        <v>30</v>
      </c>
      <c r="AK28" s="73">
        <v>30</v>
      </c>
      <c r="AL28" s="73">
        <v>30</v>
      </c>
      <c r="AM28" s="73">
        <v>29</v>
      </c>
      <c r="AN28" s="73">
        <v>30</v>
      </c>
      <c r="AO28" s="73">
        <v>27</v>
      </c>
      <c r="AP28" s="73">
        <v>28</v>
      </c>
      <c r="AQ28" s="73">
        <v>26</v>
      </c>
      <c r="AR28" s="73">
        <v>26</v>
      </c>
      <c r="AS28" s="73">
        <v>110</v>
      </c>
      <c r="AT28" s="73">
        <v>112</v>
      </c>
      <c r="AU28" s="73">
        <v>143</v>
      </c>
      <c r="AV28" s="73">
        <v>146</v>
      </c>
      <c r="AW28" s="73">
        <v>138</v>
      </c>
      <c r="AX28" s="73">
        <v>140</v>
      </c>
      <c r="AY28" s="73">
        <v>113</v>
      </c>
      <c r="AZ28" s="73">
        <v>115</v>
      </c>
      <c r="BA28" s="73">
        <v>88</v>
      </c>
      <c r="BB28" s="73">
        <v>90</v>
      </c>
      <c r="BC28" s="73">
        <v>86</v>
      </c>
      <c r="BD28" s="73">
        <v>87</v>
      </c>
      <c r="BE28" s="73">
        <v>85</v>
      </c>
      <c r="BF28" s="73">
        <v>87</v>
      </c>
      <c r="BG28" s="73">
        <v>76</v>
      </c>
      <c r="BH28" s="73">
        <v>78</v>
      </c>
      <c r="BI28" s="73">
        <v>75</v>
      </c>
      <c r="BJ28" s="73">
        <v>76</v>
      </c>
      <c r="BK28" s="73">
        <v>85</v>
      </c>
      <c r="BL28" s="73">
        <v>87</v>
      </c>
      <c r="BM28" s="73">
        <v>48</v>
      </c>
      <c r="BN28" s="73">
        <v>49</v>
      </c>
      <c r="BO28" s="73">
        <v>29</v>
      </c>
      <c r="BP28" s="73">
        <v>29</v>
      </c>
      <c r="BQ28" s="73">
        <v>31</v>
      </c>
      <c r="BR28" s="73">
        <v>32</v>
      </c>
    </row>
    <row r="29" spans="1:70" x14ac:dyDescent="0.25">
      <c r="A29" s="194" t="s">
        <v>520</v>
      </c>
      <c r="B29" s="182">
        <v>64894</v>
      </c>
      <c r="C29" s="182">
        <v>33648</v>
      </c>
      <c r="D29" s="182">
        <v>31246</v>
      </c>
      <c r="E29" s="182">
        <v>590</v>
      </c>
      <c r="F29" s="182">
        <v>549</v>
      </c>
      <c r="G29" s="182">
        <v>574</v>
      </c>
      <c r="H29" s="182">
        <v>536</v>
      </c>
      <c r="I29" s="182">
        <v>564</v>
      </c>
      <c r="J29" s="182">
        <v>526</v>
      </c>
      <c r="K29" s="182">
        <v>559</v>
      </c>
      <c r="L29" s="182">
        <v>522</v>
      </c>
      <c r="M29" s="182">
        <v>559</v>
      </c>
      <c r="N29" s="182">
        <v>520</v>
      </c>
      <c r="O29" s="182">
        <v>562</v>
      </c>
      <c r="P29" s="182">
        <v>523</v>
      </c>
      <c r="Q29" s="182">
        <v>567</v>
      </c>
      <c r="R29" s="182">
        <v>529</v>
      </c>
      <c r="S29" s="182">
        <v>574</v>
      </c>
      <c r="T29" s="182">
        <v>538</v>
      </c>
      <c r="U29" s="182">
        <v>584</v>
      </c>
      <c r="V29" s="182">
        <v>546</v>
      </c>
      <c r="W29" s="182">
        <v>594</v>
      </c>
      <c r="X29" s="182">
        <v>555</v>
      </c>
      <c r="Y29" s="182">
        <v>604</v>
      </c>
      <c r="Z29" s="182">
        <v>566</v>
      </c>
      <c r="AA29" s="182">
        <v>616</v>
      </c>
      <c r="AB29" s="182">
        <v>576</v>
      </c>
      <c r="AC29" s="182">
        <v>622</v>
      </c>
      <c r="AD29" s="182">
        <v>585</v>
      </c>
      <c r="AE29" s="182">
        <v>624</v>
      </c>
      <c r="AF29" s="182">
        <v>584</v>
      </c>
      <c r="AG29" s="182">
        <v>616</v>
      </c>
      <c r="AH29" s="182">
        <v>579</v>
      </c>
      <c r="AI29" s="182">
        <v>615</v>
      </c>
      <c r="AJ29" s="182">
        <v>576</v>
      </c>
      <c r="AK29" s="182">
        <v>616</v>
      </c>
      <c r="AL29" s="182">
        <v>574</v>
      </c>
      <c r="AM29" s="182">
        <v>609</v>
      </c>
      <c r="AN29" s="182">
        <v>567</v>
      </c>
      <c r="AO29" s="182">
        <v>592</v>
      </c>
      <c r="AP29" s="182">
        <v>553</v>
      </c>
      <c r="AQ29" s="182">
        <v>572</v>
      </c>
      <c r="AR29" s="182">
        <v>534</v>
      </c>
      <c r="AS29" s="182">
        <v>2784</v>
      </c>
      <c r="AT29" s="182">
        <v>2572</v>
      </c>
      <c r="AU29" s="182">
        <v>3557</v>
      </c>
      <c r="AV29" s="182">
        <v>3202</v>
      </c>
      <c r="AW29" s="182">
        <v>2680</v>
      </c>
      <c r="AX29" s="182">
        <v>2488</v>
      </c>
      <c r="AY29" s="182">
        <v>2335</v>
      </c>
      <c r="AZ29" s="182">
        <v>2166</v>
      </c>
      <c r="BA29" s="182">
        <v>2022</v>
      </c>
      <c r="BB29" s="182">
        <v>1884</v>
      </c>
      <c r="BC29" s="182">
        <v>1846</v>
      </c>
      <c r="BD29" s="182">
        <v>1714</v>
      </c>
      <c r="BE29" s="182">
        <v>1619</v>
      </c>
      <c r="BF29" s="182">
        <v>1504</v>
      </c>
      <c r="BG29" s="182">
        <v>1355</v>
      </c>
      <c r="BH29" s="182">
        <v>1259</v>
      </c>
      <c r="BI29" s="182">
        <v>1197</v>
      </c>
      <c r="BJ29" s="182">
        <v>1115</v>
      </c>
      <c r="BK29" s="182">
        <v>952</v>
      </c>
      <c r="BL29" s="182">
        <v>901</v>
      </c>
      <c r="BM29" s="182">
        <v>656</v>
      </c>
      <c r="BN29" s="182">
        <v>617</v>
      </c>
      <c r="BO29" s="182">
        <v>453</v>
      </c>
      <c r="BP29" s="182">
        <v>427</v>
      </c>
      <c r="BQ29" s="182">
        <v>379</v>
      </c>
      <c r="BR29" s="182">
        <v>359</v>
      </c>
    </row>
    <row r="30" spans="1:70" x14ac:dyDescent="0.25">
      <c r="A30" s="84" t="s">
        <v>91</v>
      </c>
    </row>
    <row r="31" spans="1:70" x14ac:dyDescent="0.25">
      <c r="A31" s="47" t="s">
        <v>305</v>
      </c>
    </row>
    <row r="32" spans="1:70" x14ac:dyDescent="0.25">
      <c r="A32" s="85" t="s">
        <v>93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BR55"/>
  <sheetViews>
    <sheetView topLeftCell="A20" workbookViewId="0">
      <selection activeCell="A53" sqref="A53:A55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180" t="s">
        <v>870</v>
      </c>
    </row>
    <row r="5" spans="1:70" x14ac:dyDescent="0.25">
      <c r="A5" s="61" t="s">
        <v>360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451</v>
      </c>
      <c r="B6" s="78">
        <v>214113</v>
      </c>
      <c r="C6" s="78">
        <v>107870</v>
      </c>
      <c r="D6" s="78">
        <v>106243</v>
      </c>
      <c r="E6" s="78">
        <v>1903</v>
      </c>
      <c r="F6" s="78">
        <v>1885</v>
      </c>
      <c r="G6" s="78">
        <v>1997</v>
      </c>
      <c r="H6" s="78">
        <v>1963</v>
      </c>
      <c r="I6" s="78">
        <v>2074</v>
      </c>
      <c r="J6" s="78">
        <v>2041</v>
      </c>
      <c r="K6" s="78">
        <v>2144</v>
      </c>
      <c r="L6" s="78">
        <v>2105</v>
      </c>
      <c r="M6" s="78">
        <v>2200</v>
      </c>
      <c r="N6" s="78">
        <v>2164</v>
      </c>
      <c r="O6" s="78">
        <v>2253</v>
      </c>
      <c r="P6" s="78">
        <v>2213</v>
      </c>
      <c r="Q6" s="78">
        <v>2294</v>
      </c>
      <c r="R6" s="78">
        <v>2252</v>
      </c>
      <c r="S6" s="78">
        <v>2322</v>
      </c>
      <c r="T6" s="78">
        <v>2282</v>
      </c>
      <c r="U6" s="78">
        <v>2338</v>
      </c>
      <c r="V6" s="78">
        <v>2300</v>
      </c>
      <c r="W6" s="78">
        <v>2346</v>
      </c>
      <c r="X6" s="78">
        <v>2308</v>
      </c>
      <c r="Y6" s="78">
        <v>2343</v>
      </c>
      <c r="Z6" s="78">
        <v>2308</v>
      </c>
      <c r="AA6" s="78">
        <v>2329</v>
      </c>
      <c r="AB6" s="78">
        <v>2303</v>
      </c>
      <c r="AC6" s="78">
        <v>2307</v>
      </c>
      <c r="AD6" s="78">
        <v>2272</v>
      </c>
      <c r="AE6" s="78">
        <v>2258</v>
      </c>
      <c r="AF6" s="78">
        <v>2225</v>
      </c>
      <c r="AG6" s="78">
        <v>2189</v>
      </c>
      <c r="AH6" s="78">
        <v>2158</v>
      </c>
      <c r="AI6" s="78">
        <v>2120</v>
      </c>
      <c r="AJ6" s="78">
        <v>2095</v>
      </c>
      <c r="AK6" s="78">
        <v>2051</v>
      </c>
      <c r="AL6" s="78">
        <v>2027</v>
      </c>
      <c r="AM6" s="78">
        <v>1971</v>
      </c>
      <c r="AN6" s="78">
        <v>1948</v>
      </c>
      <c r="AO6" s="78">
        <v>1876</v>
      </c>
      <c r="AP6" s="78">
        <v>1852</v>
      </c>
      <c r="AQ6" s="78">
        <v>1775</v>
      </c>
      <c r="AR6" s="78">
        <v>1750</v>
      </c>
      <c r="AS6" s="78">
        <v>7835</v>
      </c>
      <c r="AT6" s="78">
        <v>7708</v>
      </c>
      <c r="AU6" s="78">
        <v>8429</v>
      </c>
      <c r="AV6" s="78">
        <v>8299</v>
      </c>
      <c r="AW6" s="78">
        <v>7573</v>
      </c>
      <c r="AX6" s="78">
        <v>7469</v>
      </c>
      <c r="AY6" s="78">
        <v>6944</v>
      </c>
      <c r="AZ6" s="78">
        <v>6837</v>
      </c>
      <c r="BA6" s="78">
        <v>6567</v>
      </c>
      <c r="BB6" s="78">
        <v>6465</v>
      </c>
      <c r="BC6" s="78">
        <v>5745</v>
      </c>
      <c r="BD6" s="78">
        <v>5657</v>
      </c>
      <c r="BE6" s="78">
        <v>5119</v>
      </c>
      <c r="BF6" s="78">
        <v>5038</v>
      </c>
      <c r="BG6" s="78">
        <v>4338</v>
      </c>
      <c r="BH6" s="78">
        <v>4270</v>
      </c>
      <c r="BI6" s="78">
        <v>3848</v>
      </c>
      <c r="BJ6" s="78">
        <v>3796</v>
      </c>
      <c r="BK6" s="78">
        <v>3039</v>
      </c>
      <c r="BL6" s="78">
        <v>2994</v>
      </c>
      <c r="BM6" s="78">
        <v>2456</v>
      </c>
      <c r="BN6" s="78">
        <v>2410</v>
      </c>
      <c r="BO6" s="78">
        <v>1613</v>
      </c>
      <c r="BP6" s="78">
        <v>1593</v>
      </c>
      <c r="BQ6" s="78">
        <v>1274</v>
      </c>
      <c r="BR6" s="78">
        <v>1256</v>
      </c>
    </row>
    <row r="7" spans="1:70" x14ac:dyDescent="0.25">
      <c r="A7" s="58" t="s">
        <v>318</v>
      </c>
      <c r="B7" s="73">
        <v>25132</v>
      </c>
      <c r="C7" s="73">
        <v>12493</v>
      </c>
      <c r="D7" s="73">
        <v>12639</v>
      </c>
      <c r="E7" s="73">
        <v>233</v>
      </c>
      <c r="F7" s="73">
        <v>243</v>
      </c>
      <c r="G7" s="73">
        <v>231</v>
      </c>
      <c r="H7" s="73">
        <v>234</v>
      </c>
      <c r="I7" s="73">
        <v>229</v>
      </c>
      <c r="J7" s="73">
        <v>232</v>
      </c>
      <c r="K7" s="73">
        <v>229</v>
      </c>
      <c r="L7" s="73">
        <v>231</v>
      </c>
      <c r="M7" s="73">
        <v>227</v>
      </c>
      <c r="N7" s="73">
        <v>233</v>
      </c>
      <c r="O7" s="73">
        <v>233</v>
      </c>
      <c r="P7" s="73">
        <v>236</v>
      </c>
      <c r="Q7" s="73">
        <v>240</v>
      </c>
      <c r="R7" s="73">
        <v>240</v>
      </c>
      <c r="S7" s="73">
        <v>245</v>
      </c>
      <c r="T7" s="73">
        <v>245</v>
      </c>
      <c r="U7" s="73">
        <v>249</v>
      </c>
      <c r="V7" s="73">
        <v>250</v>
      </c>
      <c r="W7" s="73">
        <v>256</v>
      </c>
      <c r="X7" s="73">
        <v>257</v>
      </c>
      <c r="Y7" s="73">
        <v>260</v>
      </c>
      <c r="Z7" s="73">
        <v>261</v>
      </c>
      <c r="AA7" s="73">
        <v>263</v>
      </c>
      <c r="AB7" s="73">
        <v>268</v>
      </c>
      <c r="AC7" s="73">
        <v>266</v>
      </c>
      <c r="AD7" s="73">
        <v>270</v>
      </c>
      <c r="AE7" s="73">
        <v>262</v>
      </c>
      <c r="AF7" s="73">
        <v>266</v>
      </c>
      <c r="AG7" s="73">
        <v>256</v>
      </c>
      <c r="AH7" s="73">
        <v>261</v>
      </c>
      <c r="AI7" s="73">
        <v>250</v>
      </c>
      <c r="AJ7" s="73">
        <v>254</v>
      </c>
      <c r="AK7" s="73">
        <v>244</v>
      </c>
      <c r="AL7" s="73">
        <v>246</v>
      </c>
      <c r="AM7" s="73">
        <v>236</v>
      </c>
      <c r="AN7" s="73">
        <v>237</v>
      </c>
      <c r="AO7" s="73">
        <v>222</v>
      </c>
      <c r="AP7" s="73">
        <v>224</v>
      </c>
      <c r="AQ7" s="73">
        <v>206</v>
      </c>
      <c r="AR7" s="73">
        <v>209</v>
      </c>
      <c r="AS7" s="73">
        <v>865</v>
      </c>
      <c r="AT7" s="73">
        <v>874</v>
      </c>
      <c r="AU7" s="73">
        <v>954</v>
      </c>
      <c r="AV7" s="73">
        <v>966</v>
      </c>
      <c r="AW7" s="73">
        <v>875</v>
      </c>
      <c r="AX7" s="73">
        <v>884</v>
      </c>
      <c r="AY7" s="73">
        <v>838</v>
      </c>
      <c r="AZ7" s="73">
        <v>845</v>
      </c>
      <c r="BA7" s="73">
        <v>807</v>
      </c>
      <c r="BB7" s="73">
        <v>816</v>
      </c>
      <c r="BC7" s="73">
        <v>672</v>
      </c>
      <c r="BD7" s="73">
        <v>679</v>
      </c>
      <c r="BE7" s="73">
        <v>618</v>
      </c>
      <c r="BF7" s="73">
        <v>625</v>
      </c>
      <c r="BG7" s="73">
        <v>481</v>
      </c>
      <c r="BH7" s="73">
        <v>486</v>
      </c>
      <c r="BI7" s="73">
        <v>503</v>
      </c>
      <c r="BJ7" s="73">
        <v>510</v>
      </c>
      <c r="BK7" s="73">
        <v>373</v>
      </c>
      <c r="BL7" s="73">
        <v>378</v>
      </c>
      <c r="BM7" s="73">
        <v>311</v>
      </c>
      <c r="BN7" s="73">
        <v>317</v>
      </c>
      <c r="BO7" s="73">
        <v>193</v>
      </c>
      <c r="BP7" s="73">
        <v>195</v>
      </c>
      <c r="BQ7" s="73">
        <v>166</v>
      </c>
      <c r="BR7" s="73">
        <v>167</v>
      </c>
    </row>
    <row r="8" spans="1:70" x14ac:dyDescent="0.25">
      <c r="A8" s="58" t="s">
        <v>319</v>
      </c>
      <c r="B8" s="73">
        <v>19945</v>
      </c>
      <c r="C8" s="73">
        <v>10280</v>
      </c>
      <c r="D8" s="73">
        <v>9665</v>
      </c>
      <c r="E8" s="73">
        <v>188</v>
      </c>
      <c r="F8" s="73">
        <v>176</v>
      </c>
      <c r="G8" s="73">
        <v>205</v>
      </c>
      <c r="H8" s="73">
        <v>193</v>
      </c>
      <c r="I8" s="73">
        <v>219</v>
      </c>
      <c r="J8" s="73">
        <v>207</v>
      </c>
      <c r="K8" s="73">
        <v>229</v>
      </c>
      <c r="L8" s="73">
        <v>217</v>
      </c>
      <c r="M8" s="73">
        <v>238</v>
      </c>
      <c r="N8" s="73">
        <v>226</v>
      </c>
      <c r="O8" s="73">
        <v>245</v>
      </c>
      <c r="P8" s="73">
        <v>231</v>
      </c>
      <c r="Q8" s="73">
        <v>249</v>
      </c>
      <c r="R8" s="73">
        <v>234</v>
      </c>
      <c r="S8" s="73">
        <v>252</v>
      </c>
      <c r="T8" s="73">
        <v>235</v>
      </c>
      <c r="U8" s="73">
        <v>251</v>
      </c>
      <c r="V8" s="73">
        <v>234</v>
      </c>
      <c r="W8" s="73">
        <v>247</v>
      </c>
      <c r="X8" s="73">
        <v>231</v>
      </c>
      <c r="Y8" s="73">
        <v>244</v>
      </c>
      <c r="Z8" s="73">
        <v>227</v>
      </c>
      <c r="AA8" s="73">
        <v>238</v>
      </c>
      <c r="AB8" s="73">
        <v>222</v>
      </c>
      <c r="AC8" s="73">
        <v>231</v>
      </c>
      <c r="AD8" s="73">
        <v>215</v>
      </c>
      <c r="AE8" s="73">
        <v>222</v>
      </c>
      <c r="AF8" s="73">
        <v>205</v>
      </c>
      <c r="AG8" s="73">
        <v>207</v>
      </c>
      <c r="AH8" s="73">
        <v>195</v>
      </c>
      <c r="AI8" s="73">
        <v>198</v>
      </c>
      <c r="AJ8" s="73">
        <v>186</v>
      </c>
      <c r="AK8" s="73">
        <v>186</v>
      </c>
      <c r="AL8" s="73">
        <v>174</v>
      </c>
      <c r="AM8" s="73">
        <v>173</v>
      </c>
      <c r="AN8" s="73">
        <v>164</v>
      </c>
      <c r="AO8" s="73">
        <v>162</v>
      </c>
      <c r="AP8" s="73">
        <v>153</v>
      </c>
      <c r="AQ8" s="73">
        <v>150</v>
      </c>
      <c r="AR8" s="73">
        <v>141</v>
      </c>
      <c r="AS8" s="73">
        <v>639</v>
      </c>
      <c r="AT8" s="73">
        <v>599</v>
      </c>
      <c r="AU8" s="73">
        <v>721</v>
      </c>
      <c r="AV8" s="73">
        <v>679</v>
      </c>
      <c r="AW8" s="73">
        <v>642</v>
      </c>
      <c r="AX8" s="73">
        <v>606</v>
      </c>
      <c r="AY8" s="73">
        <v>634</v>
      </c>
      <c r="AZ8" s="73">
        <v>596</v>
      </c>
      <c r="BA8" s="73">
        <v>621</v>
      </c>
      <c r="BB8" s="73">
        <v>585</v>
      </c>
      <c r="BC8" s="73">
        <v>528</v>
      </c>
      <c r="BD8" s="73">
        <v>493</v>
      </c>
      <c r="BE8" s="73">
        <v>453</v>
      </c>
      <c r="BF8" s="73">
        <v>428</v>
      </c>
      <c r="BG8" s="73">
        <v>416</v>
      </c>
      <c r="BH8" s="73">
        <v>396</v>
      </c>
      <c r="BI8" s="73">
        <v>387</v>
      </c>
      <c r="BJ8" s="73">
        <v>368</v>
      </c>
      <c r="BK8" s="73">
        <v>316</v>
      </c>
      <c r="BL8" s="73">
        <v>298</v>
      </c>
      <c r="BM8" s="73">
        <v>271</v>
      </c>
      <c r="BN8" s="73">
        <v>254</v>
      </c>
      <c r="BO8" s="73">
        <v>162</v>
      </c>
      <c r="BP8" s="73">
        <v>152</v>
      </c>
      <c r="BQ8" s="73">
        <v>156</v>
      </c>
      <c r="BR8" s="73">
        <v>145</v>
      </c>
    </row>
    <row r="9" spans="1:70" x14ac:dyDescent="0.25">
      <c r="A9" s="58" t="s">
        <v>463</v>
      </c>
      <c r="B9" s="73">
        <v>30295</v>
      </c>
      <c r="C9" s="73">
        <v>15205</v>
      </c>
      <c r="D9" s="73">
        <v>15090</v>
      </c>
      <c r="E9" s="73">
        <v>245</v>
      </c>
      <c r="F9" s="73">
        <v>243</v>
      </c>
      <c r="G9" s="73">
        <v>266</v>
      </c>
      <c r="H9" s="73">
        <v>264</v>
      </c>
      <c r="I9" s="73">
        <v>283</v>
      </c>
      <c r="J9" s="73">
        <v>280</v>
      </c>
      <c r="K9" s="73">
        <v>297</v>
      </c>
      <c r="L9" s="73">
        <v>294</v>
      </c>
      <c r="M9" s="73">
        <v>307</v>
      </c>
      <c r="N9" s="73">
        <v>305</v>
      </c>
      <c r="O9" s="73">
        <v>318</v>
      </c>
      <c r="P9" s="73">
        <v>313</v>
      </c>
      <c r="Q9" s="73">
        <v>323</v>
      </c>
      <c r="R9" s="73">
        <v>318</v>
      </c>
      <c r="S9" s="73">
        <v>325</v>
      </c>
      <c r="T9" s="73">
        <v>321</v>
      </c>
      <c r="U9" s="73">
        <v>328</v>
      </c>
      <c r="V9" s="73">
        <v>324</v>
      </c>
      <c r="W9" s="73">
        <v>327</v>
      </c>
      <c r="X9" s="73">
        <v>323</v>
      </c>
      <c r="Y9" s="73">
        <v>325</v>
      </c>
      <c r="Z9" s="73">
        <v>321</v>
      </c>
      <c r="AA9" s="73">
        <v>321</v>
      </c>
      <c r="AB9" s="73">
        <v>318</v>
      </c>
      <c r="AC9" s="73">
        <v>316</v>
      </c>
      <c r="AD9" s="73">
        <v>314</v>
      </c>
      <c r="AE9" s="73">
        <v>312</v>
      </c>
      <c r="AF9" s="73">
        <v>310</v>
      </c>
      <c r="AG9" s="73">
        <v>308</v>
      </c>
      <c r="AH9" s="73">
        <v>307</v>
      </c>
      <c r="AI9" s="73">
        <v>301</v>
      </c>
      <c r="AJ9" s="73">
        <v>305</v>
      </c>
      <c r="AK9" s="73">
        <v>298</v>
      </c>
      <c r="AL9" s="73">
        <v>298</v>
      </c>
      <c r="AM9" s="73">
        <v>290</v>
      </c>
      <c r="AN9" s="73">
        <v>293</v>
      </c>
      <c r="AO9" s="73">
        <v>282</v>
      </c>
      <c r="AP9" s="73">
        <v>280</v>
      </c>
      <c r="AQ9" s="73">
        <v>271</v>
      </c>
      <c r="AR9" s="73">
        <v>268</v>
      </c>
      <c r="AS9" s="73">
        <v>1246</v>
      </c>
      <c r="AT9" s="73">
        <v>1231</v>
      </c>
      <c r="AU9" s="73">
        <v>1354</v>
      </c>
      <c r="AV9" s="73">
        <v>1339</v>
      </c>
      <c r="AW9" s="73">
        <v>1193</v>
      </c>
      <c r="AX9" s="73">
        <v>1180</v>
      </c>
      <c r="AY9" s="73">
        <v>1049</v>
      </c>
      <c r="AZ9" s="73">
        <v>1039</v>
      </c>
      <c r="BA9" s="73">
        <v>916</v>
      </c>
      <c r="BB9" s="73">
        <v>911</v>
      </c>
      <c r="BC9" s="73">
        <v>794</v>
      </c>
      <c r="BD9" s="73">
        <v>790</v>
      </c>
      <c r="BE9" s="73">
        <v>697</v>
      </c>
      <c r="BF9" s="73">
        <v>692</v>
      </c>
      <c r="BG9" s="73">
        <v>564</v>
      </c>
      <c r="BH9" s="73">
        <v>562</v>
      </c>
      <c r="BI9" s="73">
        <v>420</v>
      </c>
      <c r="BJ9" s="73">
        <v>420</v>
      </c>
      <c r="BK9" s="73">
        <v>338</v>
      </c>
      <c r="BL9" s="73">
        <v>337</v>
      </c>
      <c r="BM9" s="73">
        <v>267</v>
      </c>
      <c r="BN9" s="73">
        <v>265</v>
      </c>
      <c r="BO9" s="73">
        <v>178</v>
      </c>
      <c r="BP9" s="73">
        <v>179</v>
      </c>
      <c r="BQ9" s="73">
        <v>146</v>
      </c>
      <c r="BR9" s="73">
        <v>146</v>
      </c>
    </row>
    <row r="10" spans="1:70" x14ac:dyDescent="0.25">
      <c r="A10" s="58" t="s">
        <v>320</v>
      </c>
      <c r="B10" s="73">
        <v>28836</v>
      </c>
      <c r="C10" s="73">
        <v>14180</v>
      </c>
      <c r="D10" s="73">
        <v>14656</v>
      </c>
      <c r="E10" s="73">
        <v>227</v>
      </c>
      <c r="F10" s="73">
        <v>239</v>
      </c>
      <c r="G10" s="73">
        <v>238</v>
      </c>
      <c r="H10" s="73">
        <v>247</v>
      </c>
      <c r="I10" s="73">
        <v>248</v>
      </c>
      <c r="J10" s="73">
        <v>256</v>
      </c>
      <c r="K10" s="73">
        <v>257</v>
      </c>
      <c r="L10" s="73">
        <v>264</v>
      </c>
      <c r="M10" s="73">
        <v>264</v>
      </c>
      <c r="N10" s="73">
        <v>275</v>
      </c>
      <c r="O10" s="73">
        <v>271</v>
      </c>
      <c r="P10" s="73">
        <v>281</v>
      </c>
      <c r="Q10" s="73">
        <v>279</v>
      </c>
      <c r="R10" s="73">
        <v>288</v>
      </c>
      <c r="S10" s="73">
        <v>284</v>
      </c>
      <c r="T10" s="73">
        <v>294</v>
      </c>
      <c r="U10" s="73">
        <v>290</v>
      </c>
      <c r="V10" s="73">
        <v>297</v>
      </c>
      <c r="W10" s="73">
        <v>292</v>
      </c>
      <c r="X10" s="73">
        <v>300</v>
      </c>
      <c r="Y10" s="73">
        <v>292</v>
      </c>
      <c r="Z10" s="73">
        <v>306</v>
      </c>
      <c r="AA10" s="73">
        <v>294</v>
      </c>
      <c r="AB10" s="73">
        <v>307</v>
      </c>
      <c r="AC10" s="73">
        <v>295</v>
      </c>
      <c r="AD10" s="73">
        <v>305</v>
      </c>
      <c r="AE10" s="73">
        <v>292</v>
      </c>
      <c r="AF10" s="73">
        <v>301</v>
      </c>
      <c r="AG10" s="73">
        <v>285</v>
      </c>
      <c r="AH10" s="73">
        <v>294</v>
      </c>
      <c r="AI10" s="73">
        <v>280</v>
      </c>
      <c r="AJ10" s="73">
        <v>287</v>
      </c>
      <c r="AK10" s="73">
        <v>274</v>
      </c>
      <c r="AL10" s="73">
        <v>282</v>
      </c>
      <c r="AM10" s="73">
        <v>263</v>
      </c>
      <c r="AN10" s="73">
        <v>272</v>
      </c>
      <c r="AO10" s="73">
        <v>251</v>
      </c>
      <c r="AP10" s="73">
        <v>260</v>
      </c>
      <c r="AQ10" s="73">
        <v>236</v>
      </c>
      <c r="AR10" s="73">
        <v>243</v>
      </c>
      <c r="AS10" s="73">
        <v>1020</v>
      </c>
      <c r="AT10" s="73">
        <v>1055</v>
      </c>
      <c r="AU10" s="73">
        <v>1099</v>
      </c>
      <c r="AV10" s="73">
        <v>1138</v>
      </c>
      <c r="AW10" s="73">
        <v>1017</v>
      </c>
      <c r="AX10" s="73">
        <v>1053</v>
      </c>
      <c r="AY10" s="73">
        <v>934</v>
      </c>
      <c r="AZ10" s="73">
        <v>965</v>
      </c>
      <c r="BA10" s="73">
        <v>901</v>
      </c>
      <c r="BB10" s="73">
        <v>929</v>
      </c>
      <c r="BC10" s="73">
        <v>802</v>
      </c>
      <c r="BD10" s="73">
        <v>825</v>
      </c>
      <c r="BE10" s="73">
        <v>672</v>
      </c>
      <c r="BF10" s="73">
        <v>693</v>
      </c>
      <c r="BG10" s="73">
        <v>586</v>
      </c>
      <c r="BH10" s="73">
        <v>604</v>
      </c>
      <c r="BI10" s="73">
        <v>517</v>
      </c>
      <c r="BJ10" s="73">
        <v>535</v>
      </c>
      <c r="BK10" s="73">
        <v>435</v>
      </c>
      <c r="BL10" s="73">
        <v>447</v>
      </c>
      <c r="BM10" s="73">
        <v>350</v>
      </c>
      <c r="BN10" s="73">
        <v>362</v>
      </c>
      <c r="BO10" s="73">
        <v>241</v>
      </c>
      <c r="BP10" s="73">
        <v>251</v>
      </c>
      <c r="BQ10" s="73">
        <v>194</v>
      </c>
      <c r="BR10" s="73">
        <v>201</v>
      </c>
    </row>
    <row r="11" spans="1:70" x14ac:dyDescent="0.25">
      <c r="A11" s="58" t="s">
        <v>321</v>
      </c>
      <c r="B11" s="73">
        <v>26378</v>
      </c>
      <c r="C11" s="73">
        <v>12937</v>
      </c>
      <c r="D11" s="73">
        <v>13441</v>
      </c>
      <c r="E11" s="73">
        <v>217</v>
      </c>
      <c r="F11" s="73">
        <v>228</v>
      </c>
      <c r="G11" s="73">
        <v>226</v>
      </c>
      <c r="H11" s="73">
        <v>234</v>
      </c>
      <c r="I11" s="73">
        <v>233</v>
      </c>
      <c r="J11" s="73">
        <v>241</v>
      </c>
      <c r="K11" s="73">
        <v>239</v>
      </c>
      <c r="L11" s="73">
        <v>251</v>
      </c>
      <c r="M11" s="73">
        <v>250</v>
      </c>
      <c r="N11" s="73">
        <v>256</v>
      </c>
      <c r="O11" s="73">
        <v>256</v>
      </c>
      <c r="P11" s="73">
        <v>264</v>
      </c>
      <c r="Q11" s="73">
        <v>260</v>
      </c>
      <c r="R11" s="73">
        <v>274</v>
      </c>
      <c r="S11" s="73">
        <v>267</v>
      </c>
      <c r="T11" s="73">
        <v>279</v>
      </c>
      <c r="U11" s="73">
        <v>271</v>
      </c>
      <c r="V11" s="73">
        <v>285</v>
      </c>
      <c r="W11" s="73">
        <v>276</v>
      </c>
      <c r="X11" s="73">
        <v>288</v>
      </c>
      <c r="Y11" s="73">
        <v>281</v>
      </c>
      <c r="Z11" s="73">
        <v>291</v>
      </c>
      <c r="AA11" s="73">
        <v>282</v>
      </c>
      <c r="AB11" s="73">
        <v>294</v>
      </c>
      <c r="AC11" s="73">
        <v>282</v>
      </c>
      <c r="AD11" s="73">
        <v>293</v>
      </c>
      <c r="AE11" s="73">
        <v>280</v>
      </c>
      <c r="AF11" s="73">
        <v>289</v>
      </c>
      <c r="AG11" s="73">
        <v>272</v>
      </c>
      <c r="AH11" s="73">
        <v>283</v>
      </c>
      <c r="AI11" s="73">
        <v>266</v>
      </c>
      <c r="AJ11" s="73">
        <v>276</v>
      </c>
      <c r="AK11" s="73">
        <v>258</v>
      </c>
      <c r="AL11" s="73">
        <v>270</v>
      </c>
      <c r="AM11" s="73">
        <v>250</v>
      </c>
      <c r="AN11" s="73">
        <v>260</v>
      </c>
      <c r="AO11" s="73">
        <v>236</v>
      </c>
      <c r="AP11" s="73">
        <v>244</v>
      </c>
      <c r="AQ11" s="73">
        <v>219</v>
      </c>
      <c r="AR11" s="73">
        <v>227</v>
      </c>
      <c r="AS11" s="73">
        <v>923</v>
      </c>
      <c r="AT11" s="73">
        <v>959</v>
      </c>
      <c r="AU11" s="73">
        <v>993</v>
      </c>
      <c r="AV11" s="73">
        <v>1030</v>
      </c>
      <c r="AW11" s="73">
        <v>922</v>
      </c>
      <c r="AX11" s="73">
        <v>958</v>
      </c>
      <c r="AY11" s="73">
        <v>844</v>
      </c>
      <c r="AZ11" s="73">
        <v>875</v>
      </c>
      <c r="BA11" s="73">
        <v>778</v>
      </c>
      <c r="BB11" s="73">
        <v>808</v>
      </c>
      <c r="BC11" s="73">
        <v>684</v>
      </c>
      <c r="BD11" s="73">
        <v>711</v>
      </c>
      <c r="BE11" s="73">
        <v>655</v>
      </c>
      <c r="BF11" s="73">
        <v>680</v>
      </c>
      <c r="BG11" s="73">
        <v>534</v>
      </c>
      <c r="BH11" s="73">
        <v>554</v>
      </c>
      <c r="BI11" s="73">
        <v>467</v>
      </c>
      <c r="BJ11" s="73">
        <v>482</v>
      </c>
      <c r="BK11" s="73">
        <v>378</v>
      </c>
      <c r="BL11" s="73">
        <v>397</v>
      </c>
      <c r="BM11" s="73">
        <v>277</v>
      </c>
      <c r="BN11" s="73">
        <v>286</v>
      </c>
      <c r="BO11" s="73">
        <v>214</v>
      </c>
      <c r="BP11" s="73">
        <v>221</v>
      </c>
      <c r="BQ11" s="73">
        <v>147</v>
      </c>
      <c r="BR11" s="73">
        <v>153</v>
      </c>
    </row>
    <row r="12" spans="1:70" x14ac:dyDescent="0.25">
      <c r="A12" s="58" t="s">
        <v>322</v>
      </c>
      <c r="B12" s="73">
        <v>19577</v>
      </c>
      <c r="C12" s="73">
        <v>9978</v>
      </c>
      <c r="D12" s="73">
        <v>9599</v>
      </c>
      <c r="E12" s="73">
        <v>196</v>
      </c>
      <c r="F12" s="73">
        <v>190</v>
      </c>
      <c r="G12" s="73">
        <v>207</v>
      </c>
      <c r="H12" s="73">
        <v>199</v>
      </c>
      <c r="I12" s="73">
        <v>214</v>
      </c>
      <c r="J12" s="73">
        <v>208</v>
      </c>
      <c r="K12" s="73">
        <v>223</v>
      </c>
      <c r="L12" s="73">
        <v>213</v>
      </c>
      <c r="M12" s="73">
        <v>227</v>
      </c>
      <c r="N12" s="73">
        <v>219</v>
      </c>
      <c r="O12" s="73">
        <v>231</v>
      </c>
      <c r="P12" s="73">
        <v>222</v>
      </c>
      <c r="Q12" s="73">
        <v>234</v>
      </c>
      <c r="R12" s="73">
        <v>223</v>
      </c>
      <c r="S12" s="73">
        <v>234</v>
      </c>
      <c r="T12" s="73">
        <v>224</v>
      </c>
      <c r="U12" s="73">
        <v>232</v>
      </c>
      <c r="V12" s="73">
        <v>224</v>
      </c>
      <c r="W12" s="73">
        <v>231</v>
      </c>
      <c r="X12" s="73">
        <v>222</v>
      </c>
      <c r="Y12" s="73">
        <v>227</v>
      </c>
      <c r="Z12" s="73">
        <v>219</v>
      </c>
      <c r="AA12" s="73">
        <v>221</v>
      </c>
      <c r="AB12" s="73">
        <v>216</v>
      </c>
      <c r="AC12" s="73">
        <v>217</v>
      </c>
      <c r="AD12" s="73">
        <v>209</v>
      </c>
      <c r="AE12" s="73">
        <v>210</v>
      </c>
      <c r="AF12" s="73">
        <v>203</v>
      </c>
      <c r="AG12" s="73">
        <v>203</v>
      </c>
      <c r="AH12" s="73">
        <v>194</v>
      </c>
      <c r="AI12" s="73">
        <v>195</v>
      </c>
      <c r="AJ12" s="73">
        <v>184</v>
      </c>
      <c r="AK12" s="73">
        <v>185</v>
      </c>
      <c r="AL12" s="73">
        <v>178</v>
      </c>
      <c r="AM12" s="73">
        <v>176</v>
      </c>
      <c r="AN12" s="73">
        <v>169</v>
      </c>
      <c r="AO12" s="73">
        <v>164</v>
      </c>
      <c r="AP12" s="73">
        <v>157</v>
      </c>
      <c r="AQ12" s="73">
        <v>150</v>
      </c>
      <c r="AR12" s="73">
        <v>145</v>
      </c>
      <c r="AS12" s="73">
        <v>620</v>
      </c>
      <c r="AT12" s="73">
        <v>599</v>
      </c>
      <c r="AU12" s="73">
        <v>684</v>
      </c>
      <c r="AV12" s="73">
        <v>658</v>
      </c>
      <c r="AW12" s="73">
        <v>623</v>
      </c>
      <c r="AX12" s="73">
        <v>601</v>
      </c>
      <c r="AY12" s="73">
        <v>594</v>
      </c>
      <c r="AZ12" s="73">
        <v>573</v>
      </c>
      <c r="BA12" s="73">
        <v>581</v>
      </c>
      <c r="BB12" s="73">
        <v>561</v>
      </c>
      <c r="BC12" s="73">
        <v>551</v>
      </c>
      <c r="BD12" s="73">
        <v>534</v>
      </c>
      <c r="BE12" s="73">
        <v>478</v>
      </c>
      <c r="BF12" s="73">
        <v>455</v>
      </c>
      <c r="BG12" s="73">
        <v>423</v>
      </c>
      <c r="BH12" s="73">
        <v>404</v>
      </c>
      <c r="BI12" s="73">
        <v>422</v>
      </c>
      <c r="BJ12" s="73">
        <v>404</v>
      </c>
      <c r="BK12" s="73">
        <v>302</v>
      </c>
      <c r="BL12" s="73">
        <v>291</v>
      </c>
      <c r="BM12" s="73">
        <v>223</v>
      </c>
      <c r="BN12" s="73">
        <v>212</v>
      </c>
      <c r="BO12" s="73">
        <v>166</v>
      </c>
      <c r="BP12" s="73">
        <v>159</v>
      </c>
      <c r="BQ12" s="73">
        <v>134</v>
      </c>
      <c r="BR12" s="73">
        <v>130</v>
      </c>
    </row>
    <row r="13" spans="1:70" x14ac:dyDescent="0.25">
      <c r="A13" s="58" t="s">
        <v>323</v>
      </c>
      <c r="B13" s="73">
        <v>53169</v>
      </c>
      <c r="C13" s="73">
        <v>27445</v>
      </c>
      <c r="D13" s="73">
        <v>25724</v>
      </c>
      <c r="E13" s="73">
        <v>510</v>
      </c>
      <c r="F13" s="73">
        <v>478</v>
      </c>
      <c r="G13" s="73">
        <v>532</v>
      </c>
      <c r="H13" s="73">
        <v>497</v>
      </c>
      <c r="I13" s="73">
        <v>550</v>
      </c>
      <c r="J13" s="73">
        <v>517</v>
      </c>
      <c r="K13" s="73">
        <v>566</v>
      </c>
      <c r="L13" s="73">
        <v>532</v>
      </c>
      <c r="M13" s="73">
        <v>580</v>
      </c>
      <c r="N13" s="73">
        <v>543</v>
      </c>
      <c r="O13" s="73">
        <v>590</v>
      </c>
      <c r="P13" s="73">
        <v>555</v>
      </c>
      <c r="Q13" s="73">
        <v>598</v>
      </c>
      <c r="R13" s="73">
        <v>562</v>
      </c>
      <c r="S13" s="73">
        <v>602</v>
      </c>
      <c r="T13" s="73">
        <v>569</v>
      </c>
      <c r="U13" s="73">
        <v>604</v>
      </c>
      <c r="V13" s="73">
        <v>571</v>
      </c>
      <c r="W13" s="73">
        <v>603</v>
      </c>
      <c r="X13" s="73">
        <v>571</v>
      </c>
      <c r="Y13" s="73">
        <v>599</v>
      </c>
      <c r="Z13" s="73">
        <v>568</v>
      </c>
      <c r="AA13" s="73">
        <v>597</v>
      </c>
      <c r="AB13" s="73">
        <v>563</v>
      </c>
      <c r="AC13" s="73">
        <v>588</v>
      </c>
      <c r="AD13" s="73">
        <v>552</v>
      </c>
      <c r="AE13" s="73">
        <v>569</v>
      </c>
      <c r="AF13" s="73">
        <v>538</v>
      </c>
      <c r="AG13" s="73">
        <v>548</v>
      </c>
      <c r="AH13" s="73">
        <v>513</v>
      </c>
      <c r="AI13" s="73">
        <v>522</v>
      </c>
      <c r="AJ13" s="73">
        <v>493</v>
      </c>
      <c r="AK13" s="73">
        <v>499</v>
      </c>
      <c r="AL13" s="73">
        <v>471</v>
      </c>
      <c r="AM13" s="73">
        <v>478</v>
      </c>
      <c r="AN13" s="73">
        <v>448</v>
      </c>
      <c r="AO13" s="73">
        <v>460</v>
      </c>
      <c r="AP13" s="73">
        <v>432</v>
      </c>
      <c r="AQ13" s="73">
        <v>449</v>
      </c>
      <c r="AR13" s="73">
        <v>421</v>
      </c>
      <c r="AS13" s="73">
        <v>2100</v>
      </c>
      <c r="AT13" s="73">
        <v>1964</v>
      </c>
      <c r="AU13" s="73">
        <v>2166</v>
      </c>
      <c r="AV13" s="73">
        <v>2027</v>
      </c>
      <c r="AW13" s="73">
        <v>1892</v>
      </c>
      <c r="AX13" s="73">
        <v>1771</v>
      </c>
      <c r="AY13" s="73">
        <v>1684</v>
      </c>
      <c r="AZ13" s="73">
        <v>1572</v>
      </c>
      <c r="BA13" s="73">
        <v>1634</v>
      </c>
      <c r="BB13" s="73">
        <v>1520</v>
      </c>
      <c r="BC13" s="73">
        <v>1426</v>
      </c>
      <c r="BD13" s="73">
        <v>1334</v>
      </c>
      <c r="BE13" s="73">
        <v>1298</v>
      </c>
      <c r="BF13" s="73">
        <v>1213</v>
      </c>
      <c r="BG13" s="73">
        <v>1130</v>
      </c>
      <c r="BH13" s="73">
        <v>1056</v>
      </c>
      <c r="BI13" s="73">
        <v>974</v>
      </c>
      <c r="BJ13" s="73">
        <v>916</v>
      </c>
      <c r="BK13" s="73">
        <v>771</v>
      </c>
      <c r="BL13" s="73">
        <v>718</v>
      </c>
      <c r="BM13" s="73">
        <v>658</v>
      </c>
      <c r="BN13" s="73">
        <v>614</v>
      </c>
      <c r="BO13" s="73">
        <v>391</v>
      </c>
      <c r="BP13" s="73">
        <v>366</v>
      </c>
      <c r="BQ13" s="73">
        <v>277</v>
      </c>
      <c r="BR13" s="73">
        <v>259</v>
      </c>
    </row>
    <row r="14" spans="1:70" x14ac:dyDescent="0.25">
      <c r="A14" s="58" t="s">
        <v>833</v>
      </c>
      <c r="B14" s="73">
        <v>10781</v>
      </c>
      <c r="C14" s="73">
        <v>5352</v>
      </c>
      <c r="D14" s="73">
        <v>5429</v>
      </c>
      <c r="E14" s="73">
        <v>87</v>
      </c>
      <c r="F14" s="73">
        <v>88</v>
      </c>
      <c r="G14" s="73">
        <v>92</v>
      </c>
      <c r="H14" s="73">
        <v>95</v>
      </c>
      <c r="I14" s="73">
        <v>98</v>
      </c>
      <c r="J14" s="73">
        <v>100</v>
      </c>
      <c r="K14" s="73">
        <v>104</v>
      </c>
      <c r="L14" s="73">
        <v>103</v>
      </c>
      <c r="M14" s="73">
        <v>107</v>
      </c>
      <c r="N14" s="73">
        <v>107</v>
      </c>
      <c r="O14" s="73">
        <v>109</v>
      </c>
      <c r="P14" s="73">
        <v>111</v>
      </c>
      <c r="Q14" s="73">
        <v>111</v>
      </c>
      <c r="R14" s="73">
        <v>113</v>
      </c>
      <c r="S14" s="73">
        <v>113</v>
      </c>
      <c r="T14" s="73">
        <v>115</v>
      </c>
      <c r="U14" s="73">
        <v>113</v>
      </c>
      <c r="V14" s="73">
        <v>115</v>
      </c>
      <c r="W14" s="73">
        <v>114</v>
      </c>
      <c r="X14" s="73">
        <v>116</v>
      </c>
      <c r="Y14" s="73">
        <v>115</v>
      </c>
      <c r="Z14" s="73">
        <v>115</v>
      </c>
      <c r="AA14" s="73">
        <v>113</v>
      </c>
      <c r="AB14" s="73">
        <v>115</v>
      </c>
      <c r="AC14" s="73">
        <v>112</v>
      </c>
      <c r="AD14" s="73">
        <v>114</v>
      </c>
      <c r="AE14" s="73">
        <v>111</v>
      </c>
      <c r="AF14" s="73">
        <v>113</v>
      </c>
      <c r="AG14" s="73">
        <v>110</v>
      </c>
      <c r="AH14" s="73">
        <v>111</v>
      </c>
      <c r="AI14" s="73">
        <v>108</v>
      </c>
      <c r="AJ14" s="73">
        <v>110</v>
      </c>
      <c r="AK14" s="73">
        <v>107</v>
      </c>
      <c r="AL14" s="73">
        <v>108</v>
      </c>
      <c r="AM14" s="73">
        <v>105</v>
      </c>
      <c r="AN14" s="73">
        <v>105</v>
      </c>
      <c r="AO14" s="73">
        <v>99</v>
      </c>
      <c r="AP14" s="73">
        <v>102</v>
      </c>
      <c r="AQ14" s="73">
        <v>94</v>
      </c>
      <c r="AR14" s="73">
        <v>96</v>
      </c>
      <c r="AS14" s="73">
        <v>422</v>
      </c>
      <c r="AT14" s="73">
        <v>427</v>
      </c>
      <c r="AU14" s="73">
        <v>458</v>
      </c>
      <c r="AV14" s="73">
        <v>462</v>
      </c>
      <c r="AW14" s="73">
        <v>409</v>
      </c>
      <c r="AX14" s="73">
        <v>416</v>
      </c>
      <c r="AY14" s="73">
        <v>367</v>
      </c>
      <c r="AZ14" s="73">
        <v>372</v>
      </c>
      <c r="BA14" s="73">
        <v>329</v>
      </c>
      <c r="BB14" s="73">
        <v>335</v>
      </c>
      <c r="BC14" s="73">
        <v>288</v>
      </c>
      <c r="BD14" s="73">
        <v>291</v>
      </c>
      <c r="BE14" s="73">
        <v>248</v>
      </c>
      <c r="BF14" s="73">
        <v>252</v>
      </c>
      <c r="BG14" s="73">
        <v>204</v>
      </c>
      <c r="BH14" s="73">
        <v>208</v>
      </c>
      <c r="BI14" s="73">
        <v>158</v>
      </c>
      <c r="BJ14" s="73">
        <v>161</v>
      </c>
      <c r="BK14" s="73">
        <v>126</v>
      </c>
      <c r="BL14" s="73">
        <v>128</v>
      </c>
      <c r="BM14" s="73">
        <v>99</v>
      </c>
      <c r="BN14" s="73">
        <v>100</v>
      </c>
      <c r="BO14" s="73">
        <v>68</v>
      </c>
      <c r="BP14" s="73">
        <v>70</v>
      </c>
      <c r="BQ14" s="73">
        <v>54</v>
      </c>
      <c r="BR14" s="73">
        <v>55</v>
      </c>
    </row>
    <row r="15" spans="1:70" x14ac:dyDescent="0.25">
      <c r="A15" s="69" t="s">
        <v>19</v>
      </c>
      <c r="B15" s="78">
        <v>489931</v>
      </c>
      <c r="C15" s="78">
        <v>244501</v>
      </c>
      <c r="D15" s="78">
        <v>245430</v>
      </c>
      <c r="E15" s="78">
        <v>3816</v>
      </c>
      <c r="F15" s="78">
        <v>3812</v>
      </c>
      <c r="G15" s="78">
        <v>3870</v>
      </c>
      <c r="H15" s="78">
        <v>3889</v>
      </c>
      <c r="I15" s="78">
        <v>3927</v>
      </c>
      <c r="J15" s="78">
        <v>3939</v>
      </c>
      <c r="K15" s="78">
        <v>3975</v>
      </c>
      <c r="L15" s="78">
        <v>3982</v>
      </c>
      <c r="M15" s="78">
        <v>4014</v>
      </c>
      <c r="N15" s="78">
        <v>4025</v>
      </c>
      <c r="O15" s="78">
        <v>4052</v>
      </c>
      <c r="P15" s="78">
        <v>4041</v>
      </c>
      <c r="Q15" s="78">
        <v>4074</v>
      </c>
      <c r="R15" s="78">
        <v>4070</v>
      </c>
      <c r="S15" s="78">
        <v>4096</v>
      </c>
      <c r="T15" s="78">
        <v>4091</v>
      </c>
      <c r="U15" s="78">
        <v>4124</v>
      </c>
      <c r="V15" s="78">
        <v>4109</v>
      </c>
      <c r="W15" s="78">
        <v>4140</v>
      </c>
      <c r="X15" s="78">
        <v>4128</v>
      </c>
      <c r="Y15" s="78">
        <v>4164</v>
      </c>
      <c r="Z15" s="78">
        <v>4149</v>
      </c>
      <c r="AA15" s="78">
        <v>4175</v>
      </c>
      <c r="AB15" s="78">
        <v>4156</v>
      </c>
      <c r="AC15" s="78">
        <v>4204</v>
      </c>
      <c r="AD15" s="78">
        <v>4189</v>
      </c>
      <c r="AE15" s="78">
        <v>4271</v>
      </c>
      <c r="AF15" s="78">
        <v>4262</v>
      </c>
      <c r="AG15" s="78">
        <v>4356</v>
      </c>
      <c r="AH15" s="78">
        <v>4354</v>
      </c>
      <c r="AI15" s="78">
        <v>4435</v>
      </c>
      <c r="AJ15" s="78">
        <v>4454</v>
      </c>
      <c r="AK15" s="78">
        <v>4532</v>
      </c>
      <c r="AL15" s="78">
        <v>4552</v>
      </c>
      <c r="AM15" s="78">
        <v>4580</v>
      </c>
      <c r="AN15" s="78">
        <v>4614</v>
      </c>
      <c r="AO15" s="78">
        <v>4558</v>
      </c>
      <c r="AP15" s="78">
        <v>4603</v>
      </c>
      <c r="AQ15" s="78">
        <v>4495</v>
      </c>
      <c r="AR15" s="78">
        <v>4547</v>
      </c>
      <c r="AS15" s="78">
        <v>22259</v>
      </c>
      <c r="AT15" s="78">
        <v>22489</v>
      </c>
      <c r="AU15" s="78">
        <v>24395</v>
      </c>
      <c r="AV15" s="78">
        <v>24502</v>
      </c>
      <c r="AW15" s="78">
        <v>20366</v>
      </c>
      <c r="AX15" s="78">
        <v>20550</v>
      </c>
      <c r="AY15" s="78">
        <v>17444</v>
      </c>
      <c r="AZ15" s="78">
        <v>17540</v>
      </c>
      <c r="BA15" s="78">
        <v>15419</v>
      </c>
      <c r="BB15" s="78">
        <v>15508</v>
      </c>
      <c r="BC15" s="78">
        <v>13734</v>
      </c>
      <c r="BD15" s="78">
        <v>13761</v>
      </c>
      <c r="BE15" s="78">
        <v>12045</v>
      </c>
      <c r="BF15" s="78">
        <v>12089</v>
      </c>
      <c r="BG15" s="78">
        <v>10005</v>
      </c>
      <c r="BH15" s="78">
        <v>10035</v>
      </c>
      <c r="BI15" s="78">
        <v>8224</v>
      </c>
      <c r="BJ15" s="78">
        <v>8232</v>
      </c>
      <c r="BK15" s="78">
        <v>6339</v>
      </c>
      <c r="BL15" s="78">
        <v>6350</v>
      </c>
      <c r="BM15" s="78">
        <v>4505</v>
      </c>
      <c r="BN15" s="78">
        <v>4494</v>
      </c>
      <c r="BO15" s="78">
        <v>3156</v>
      </c>
      <c r="BP15" s="78">
        <v>3152</v>
      </c>
      <c r="BQ15" s="78">
        <v>2752</v>
      </c>
      <c r="BR15" s="78">
        <v>2762</v>
      </c>
    </row>
    <row r="16" spans="1:70" x14ac:dyDescent="0.25">
      <c r="A16" s="58" t="s">
        <v>7</v>
      </c>
      <c r="B16" s="73">
        <v>44155</v>
      </c>
      <c r="C16" s="73">
        <v>22315</v>
      </c>
      <c r="D16" s="73">
        <v>21840</v>
      </c>
      <c r="E16" s="73">
        <v>380</v>
      </c>
      <c r="F16" s="73">
        <v>375</v>
      </c>
      <c r="G16" s="73">
        <v>377</v>
      </c>
      <c r="H16" s="73">
        <v>371</v>
      </c>
      <c r="I16" s="73">
        <v>381</v>
      </c>
      <c r="J16" s="73">
        <v>372</v>
      </c>
      <c r="K16" s="73">
        <v>389</v>
      </c>
      <c r="L16" s="73">
        <v>379</v>
      </c>
      <c r="M16" s="73">
        <v>402</v>
      </c>
      <c r="N16" s="73">
        <v>392</v>
      </c>
      <c r="O16" s="73">
        <v>416</v>
      </c>
      <c r="P16" s="73">
        <v>406</v>
      </c>
      <c r="Q16" s="73">
        <v>432</v>
      </c>
      <c r="R16" s="73">
        <v>424</v>
      </c>
      <c r="S16" s="73">
        <v>450</v>
      </c>
      <c r="T16" s="73">
        <v>442</v>
      </c>
      <c r="U16" s="73">
        <v>468</v>
      </c>
      <c r="V16" s="73">
        <v>459</v>
      </c>
      <c r="W16" s="73">
        <v>484</v>
      </c>
      <c r="X16" s="73">
        <v>475</v>
      </c>
      <c r="Y16" s="73">
        <v>501</v>
      </c>
      <c r="Z16" s="73">
        <v>489</v>
      </c>
      <c r="AA16" s="73">
        <v>518</v>
      </c>
      <c r="AB16" s="73">
        <v>504</v>
      </c>
      <c r="AC16" s="73">
        <v>522</v>
      </c>
      <c r="AD16" s="73">
        <v>512</v>
      </c>
      <c r="AE16" s="73">
        <v>507</v>
      </c>
      <c r="AF16" s="73">
        <v>501</v>
      </c>
      <c r="AG16" s="73">
        <v>485</v>
      </c>
      <c r="AH16" s="73">
        <v>475</v>
      </c>
      <c r="AI16" s="73">
        <v>461</v>
      </c>
      <c r="AJ16" s="73">
        <v>452</v>
      </c>
      <c r="AK16" s="73">
        <v>437</v>
      </c>
      <c r="AL16" s="73">
        <v>427</v>
      </c>
      <c r="AM16" s="73">
        <v>408</v>
      </c>
      <c r="AN16" s="73">
        <v>405</v>
      </c>
      <c r="AO16" s="73">
        <v>384</v>
      </c>
      <c r="AP16" s="73">
        <v>382</v>
      </c>
      <c r="AQ16" s="73">
        <v>366</v>
      </c>
      <c r="AR16" s="73">
        <v>359</v>
      </c>
      <c r="AS16" s="73">
        <v>1573</v>
      </c>
      <c r="AT16" s="73">
        <v>1543</v>
      </c>
      <c r="AU16" s="73">
        <v>1602</v>
      </c>
      <c r="AV16" s="73">
        <v>1573</v>
      </c>
      <c r="AW16" s="73">
        <v>1511</v>
      </c>
      <c r="AX16" s="73">
        <v>1479</v>
      </c>
      <c r="AY16" s="73">
        <v>1449</v>
      </c>
      <c r="AZ16" s="73">
        <v>1415</v>
      </c>
      <c r="BA16" s="73">
        <v>1429</v>
      </c>
      <c r="BB16" s="73">
        <v>1398</v>
      </c>
      <c r="BC16" s="73">
        <v>1336</v>
      </c>
      <c r="BD16" s="73">
        <v>1306</v>
      </c>
      <c r="BE16" s="73">
        <v>1067</v>
      </c>
      <c r="BF16" s="73">
        <v>1033</v>
      </c>
      <c r="BG16" s="73">
        <v>896</v>
      </c>
      <c r="BH16" s="73">
        <v>871</v>
      </c>
      <c r="BI16" s="73">
        <v>775</v>
      </c>
      <c r="BJ16" s="73">
        <v>754</v>
      </c>
      <c r="BK16" s="73">
        <v>676</v>
      </c>
      <c r="BL16" s="73">
        <v>663</v>
      </c>
      <c r="BM16" s="73">
        <v>531</v>
      </c>
      <c r="BN16" s="73">
        <v>517</v>
      </c>
      <c r="BO16" s="73">
        <v>352</v>
      </c>
      <c r="BP16" s="73">
        <v>343</v>
      </c>
      <c r="BQ16" s="73">
        <v>350</v>
      </c>
      <c r="BR16" s="73">
        <v>344</v>
      </c>
    </row>
    <row r="17" spans="1:70" x14ac:dyDescent="0.25">
      <c r="A17" s="58" t="s">
        <v>331</v>
      </c>
      <c r="B17" s="73">
        <v>78340</v>
      </c>
      <c r="C17" s="73">
        <v>38178</v>
      </c>
      <c r="D17" s="73">
        <v>40162</v>
      </c>
      <c r="E17" s="73">
        <v>594</v>
      </c>
      <c r="F17" s="73">
        <v>629</v>
      </c>
      <c r="G17" s="73">
        <v>614</v>
      </c>
      <c r="H17" s="73">
        <v>648</v>
      </c>
      <c r="I17" s="73">
        <v>628</v>
      </c>
      <c r="J17" s="73">
        <v>663</v>
      </c>
      <c r="K17" s="73">
        <v>635</v>
      </c>
      <c r="L17" s="73">
        <v>669</v>
      </c>
      <c r="M17" s="73">
        <v>639</v>
      </c>
      <c r="N17" s="73">
        <v>672</v>
      </c>
      <c r="O17" s="73">
        <v>638</v>
      </c>
      <c r="P17" s="73">
        <v>668</v>
      </c>
      <c r="Q17" s="73">
        <v>631</v>
      </c>
      <c r="R17" s="73">
        <v>666</v>
      </c>
      <c r="S17" s="73">
        <v>626</v>
      </c>
      <c r="T17" s="73">
        <v>659</v>
      </c>
      <c r="U17" s="73">
        <v>619</v>
      </c>
      <c r="V17" s="73">
        <v>652</v>
      </c>
      <c r="W17" s="73">
        <v>614</v>
      </c>
      <c r="X17" s="73">
        <v>646</v>
      </c>
      <c r="Y17" s="73">
        <v>607</v>
      </c>
      <c r="Z17" s="73">
        <v>638</v>
      </c>
      <c r="AA17" s="73">
        <v>598</v>
      </c>
      <c r="AB17" s="73">
        <v>628</v>
      </c>
      <c r="AC17" s="73">
        <v>599</v>
      </c>
      <c r="AD17" s="73">
        <v>633</v>
      </c>
      <c r="AE17" s="73">
        <v>620</v>
      </c>
      <c r="AF17" s="73">
        <v>654</v>
      </c>
      <c r="AG17" s="73">
        <v>655</v>
      </c>
      <c r="AH17" s="73">
        <v>686</v>
      </c>
      <c r="AI17" s="73">
        <v>683</v>
      </c>
      <c r="AJ17" s="73">
        <v>717</v>
      </c>
      <c r="AK17" s="73">
        <v>713</v>
      </c>
      <c r="AL17" s="73">
        <v>752</v>
      </c>
      <c r="AM17" s="73">
        <v>741</v>
      </c>
      <c r="AN17" s="73">
        <v>780</v>
      </c>
      <c r="AO17" s="73">
        <v>759</v>
      </c>
      <c r="AP17" s="73">
        <v>796</v>
      </c>
      <c r="AQ17" s="73">
        <v>765</v>
      </c>
      <c r="AR17" s="73">
        <v>810</v>
      </c>
      <c r="AS17" s="73">
        <v>4001</v>
      </c>
      <c r="AT17" s="73">
        <v>4206</v>
      </c>
      <c r="AU17" s="73">
        <v>4154</v>
      </c>
      <c r="AV17" s="73">
        <v>4366</v>
      </c>
      <c r="AW17" s="73">
        <v>3371</v>
      </c>
      <c r="AX17" s="73">
        <v>3548</v>
      </c>
      <c r="AY17" s="73">
        <v>2810</v>
      </c>
      <c r="AZ17" s="73">
        <v>2954</v>
      </c>
      <c r="BA17" s="73">
        <v>2419</v>
      </c>
      <c r="BB17" s="73">
        <v>2545</v>
      </c>
      <c r="BC17" s="73">
        <v>2055</v>
      </c>
      <c r="BD17" s="73">
        <v>2161</v>
      </c>
      <c r="BE17" s="73">
        <v>1716</v>
      </c>
      <c r="BF17" s="73">
        <v>1808</v>
      </c>
      <c r="BG17" s="73">
        <v>1410</v>
      </c>
      <c r="BH17" s="73">
        <v>1482</v>
      </c>
      <c r="BI17" s="73">
        <v>1092</v>
      </c>
      <c r="BJ17" s="73">
        <v>1148</v>
      </c>
      <c r="BK17" s="73">
        <v>824</v>
      </c>
      <c r="BL17" s="73">
        <v>866</v>
      </c>
      <c r="BM17" s="73">
        <v>590</v>
      </c>
      <c r="BN17" s="73">
        <v>617</v>
      </c>
      <c r="BO17" s="73">
        <v>417</v>
      </c>
      <c r="BP17" s="73">
        <v>437</v>
      </c>
      <c r="BQ17" s="73">
        <v>341</v>
      </c>
      <c r="BR17" s="73">
        <v>358</v>
      </c>
    </row>
    <row r="18" spans="1:70" x14ac:dyDescent="0.25">
      <c r="A18" s="58" t="s">
        <v>8</v>
      </c>
      <c r="B18" s="73">
        <v>32701</v>
      </c>
      <c r="C18" s="73">
        <v>16571</v>
      </c>
      <c r="D18" s="73">
        <v>16130</v>
      </c>
      <c r="E18" s="73">
        <v>294</v>
      </c>
      <c r="F18" s="73">
        <v>283</v>
      </c>
      <c r="G18" s="73">
        <v>306</v>
      </c>
      <c r="H18" s="73">
        <v>298</v>
      </c>
      <c r="I18" s="73">
        <v>317</v>
      </c>
      <c r="J18" s="73">
        <v>311</v>
      </c>
      <c r="K18" s="73">
        <v>329</v>
      </c>
      <c r="L18" s="73">
        <v>322</v>
      </c>
      <c r="M18" s="73">
        <v>340</v>
      </c>
      <c r="N18" s="73">
        <v>331</v>
      </c>
      <c r="O18" s="73">
        <v>352</v>
      </c>
      <c r="P18" s="73">
        <v>338</v>
      </c>
      <c r="Q18" s="73">
        <v>360</v>
      </c>
      <c r="R18" s="73">
        <v>346</v>
      </c>
      <c r="S18" s="73">
        <v>366</v>
      </c>
      <c r="T18" s="73">
        <v>352</v>
      </c>
      <c r="U18" s="73">
        <v>370</v>
      </c>
      <c r="V18" s="73">
        <v>357</v>
      </c>
      <c r="W18" s="73">
        <v>372</v>
      </c>
      <c r="X18" s="73">
        <v>361</v>
      </c>
      <c r="Y18" s="73">
        <v>374</v>
      </c>
      <c r="Z18" s="73">
        <v>362</v>
      </c>
      <c r="AA18" s="73">
        <v>374</v>
      </c>
      <c r="AB18" s="73">
        <v>363</v>
      </c>
      <c r="AC18" s="73">
        <v>370</v>
      </c>
      <c r="AD18" s="73">
        <v>360</v>
      </c>
      <c r="AE18" s="73">
        <v>361</v>
      </c>
      <c r="AF18" s="73">
        <v>350</v>
      </c>
      <c r="AG18" s="73">
        <v>344</v>
      </c>
      <c r="AH18" s="73">
        <v>337</v>
      </c>
      <c r="AI18" s="73">
        <v>329</v>
      </c>
      <c r="AJ18" s="73">
        <v>326</v>
      </c>
      <c r="AK18" s="73">
        <v>316</v>
      </c>
      <c r="AL18" s="73">
        <v>310</v>
      </c>
      <c r="AM18" s="73">
        <v>302</v>
      </c>
      <c r="AN18" s="73">
        <v>296</v>
      </c>
      <c r="AO18" s="73">
        <v>290</v>
      </c>
      <c r="AP18" s="73">
        <v>286</v>
      </c>
      <c r="AQ18" s="73">
        <v>280</v>
      </c>
      <c r="AR18" s="73">
        <v>273</v>
      </c>
      <c r="AS18" s="73">
        <v>1296</v>
      </c>
      <c r="AT18" s="73">
        <v>1261</v>
      </c>
      <c r="AU18" s="73">
        <v>1392</v>
      </c>
      <c r="AV18" s="73">
        <v>1360</v>
      </c>
      <c r="AW18" s="73">
        <v>1248</v>
      </c>
      <c r="AX18" s="73">
        <v>1220</v>
      </c>
      <c r="AY18" s="73">
        <v>1092</v>
      </c>
      <c r="AZ18" s="73">
        <v>1061</v>
      </c>
      <c r="BA18" s="73">
        <v>1027</v>
      </c>
      <c r="BB18" s="73">
        <v>999</v>
      </c>
      <c r="BC18" s="73">
        <v>866</v>
      </c>
      <c r="BD18" s="73">
        <v>844</v>
      </c>
      <c r="BE18" s="73">
        <v>777</v>
      </c>
      <c r="BF18" s="73">
        <v>756</v>
      </c>
      <c r="BG18" s="73">
        <v>603</v>
      </c>
      <c r="BH18" s="73">
        <v>589</v>
      </c>
      <c r="BI18" s="73">
        <v>483</v>
      </c>
      <c r="BJ18" s="73">
        <v>471</v>
      </c>
      <c r="BK18" s="73">
        <v>351</v>
      </c>
      <c r="BL18" s="73">
        <v>339</v>
      </c>
      <c r="BM18" s="73">
        <v>281</v>
      </c>
      <c r="BN18" s="73">
        <v>270</v>
      </c>
      <c r="BO18" s="73">
        <v>195</v>
      </c>
      <c r="BP18" s="73">
        <v>189</v>
      </c>
      <c r="BQ18" s="73">
        <v>214</v>
      </c>
      <c r="BR18" s="73">
        <v>209</v>
      </c>
    </row>
    <row r="19" spans="1:70" x14ac:dyDescent="0.25">
      <c r="A19" s="58" t="s">
        <v>332</v>
      </c>
      <c r="B19" s="73">
        <v>12473</v>
      </c>
      <c r="C19" s="73">
        <v>6682</v>
      </c>
      <c r="D19" s="73">
        <v>5791</v>
      </c>
      <c r="E19" s="73">
        <v>108</v>
      </c>
      <c r="F19" s="73">
        <v>94</v>
      </c>
      <c r="G19" s="73">
        <v>107</v>
      </c>
      <c r="H19" s="73">
        <v>94</v>
      </c>
      <c r="I19" s="73">
        <v>108</v>
      </c>
      <c r="J19" s="73">
        <v>96</v>
      </c>
      <c r="K19" s="73">
        <v>112</v>
      </c>
      <c r="L19" s="73">
        <v>96</v>
      </c>
      <c r="M19" s="73">
        <v>114</v>
      </c>
      <c r="N19" s="73">
        <v>101</v>
      </c>
      <c r="O19" s="73">
        <v>120</v>
      </c>
      <c r="P19" s="73">
        <v>104</v>
      </c>
      <c r="Q19" s="73">
        <v>124</v>
      </c>
      <c r="R19" s="73">
        <v>110</v>
      </c>
      <c r="S19" s="73">
        <v>130</v>
      </c>
      <c r="T19" s="73">
        <v>114</v>
      </c>
      <c r="U19" s="73">
        <v>137</v>
      </c>
      <c r="V19" s="73">
        <v>116</v>
      </c>
      <c r="W19" s="73">
        <v>138</v>
      </c>
      <c r="X19" s="73">
        <v>122</v>
      </c>
      <c r="Y19" s="73">
        <v>144</v>
      </c>
      <c r="Z19" s="73">
        <v>126</v>
      </c>
      <c r="AA19" s="73">
        <v>150</v>
      </c>
      <c r="AB19" s="73">
        <v>129</v>
      </c>
      <c r="AC19" s="73">
        <v>151</v>
      </c>
      <c r="AD19" s="73">
        <v>131</v>
      </c>
      <c r="AE19" s="73">
        <v>150</v>
      </c>
      <c r="AF19" s="73">
        <v>129</v>
      </c>
      <c r="AG19" s="73">
        <v>145</v>
      </c>
      <c r="AH19" s="73">
        <v>124</v>
      </c>
      <c r="AI19" s="73">
        <v>139</v>
      </c>
      <c r="AJ19" s="73">
        <v>123</v>
      </c>
      <c r="AK19" s="73">
        <v>137</v>
      </c>
      <c r="AL19" s="73">
        <v>117</v>
      </c>
      <c r="AM19" s="73">
        <v>128</v>
      </c>
      <c r="AN19" s="73">
        <v>113</v>
      </c>
      <c r="AO19" s="73">
        <v>119</v>
      </c>
      <c r="AP19" s="73">
        <v>103</v>
      </c>
      <c r="AQ19" s="73">
        <v>108</v>
      </c>
      <c r="AR19" s="73">
        <v>94</v>
      </c>
      <c r="AS19" s="73">
        <v>415</v>
      </c>
      <c r="AT19" s="73">
        <v>360</v>
      </c>
      <c r="AU19" s="73">
        <v>447</v>
      </c>
      <c r="AV19" s="73">
        <v>384</v>
      </c>
      <c r="AW19" s="73">
        <v>422</v>
      </c>
      <c r="AX19" s="73">
        <v>363</v>
      </c>
      <c r="AY19" s="73">
        <v>438</v>
      </c>
      <c r="AZ19" s="73">
        <v>379</v>
      </c>
      <c r="BA19" s="73">
        <v>396</v>
      </c>
      <c r="BB19" s="73">
        <v>343</v>
      </c>
      <c r="BC19" s="73">
        <v>405</v>
      </c>
      <c r="BD19" s="73">
        <v>350</v>
      </c>
      <c r="BE19" s="73">
        <v>317</v>
      </c>
      <c r="BF19" s="73">
        <v>275</v>
      </c>
      <c r="BG19" s="73">
        <v>299</v>
      </c>
      <c r="BH19" s="73">
        <v>259</v>
      </c>
      <c r="BI19" s="73">
        <v>317</v>
      </c>
      <c r="BJ19" s="73">
        <v>273</v>
      </c>
      <c r="BK19" s="73">
        <v>231</v>
      </c>
      <c r="BL19" s="73">
        <v>200</v>
      </c>
      <c r="BM19" s="73">
        <v>180</v>
      </c>
      <c r="BN19" s="73">
        <v>156</v>
      </c>
      <c r="BO19" s="73">
        <v>143</v>
      </c>
      <c r="BP19" s="73">
        <v>124</v>
      </c>
      <c r="BQ19" s="73">
        <v>103</v>
      </c>
      <c r="BR19" s="73">
        <v>89</v>
      </c>
    </row>
    <row r="20" spans="1:70" x14ac:dyDescent="0.25">
      <c r="A20" s="58" t="s">
        <v>333</v>
      </c>
      <c r="B20" s="73">
        <v>30507</v>
      </c>
      <c r="C20" s="73">
        <v>15319</v>
      </c>
      <c r="D20" s="73">
        <v>15188</v>
      </c>
      <c r="E20" s="73">
        <v>330</v>
      </c>
      <c r="F20" s="73">
        <v>328</v>
      </c>
      <c r="G20" s="73">
        <v>313</v>
      </c>
      <c r="H20" s="73">
        <v>317</v>
      </c>
      <c r="I20" s="73">
        <v>307</v>
      </c>
      <c r="J20" s="73">
        <v>305</v>
      </c>
      <c r="K20" s="73">
        <v>303</v>
      </c>
      <c r="L20" s="73">
        <v>300</v>
      </c>
      <c r="M20" s="73">
        <v>300</v>
      </c>
      <c r="N20" s="73">
        <v>300</v>
      </c>
      <c r="O20" s="73">
        <v>306</v>
      </c>
      <c r="P20" s="73">
        <v>302</v>
      </c>
      <c r="Q20" s="73">
        <v>309</v>
      </c>
      <c r="R20" s="73">
        <v>307</v>
      </c>
      <c r="S20" s="73">
        <v>315</v>
      </c>
      <c r="T20" s="73">
        <v>313</v>
      </c>
      <c r="U20" s="73">
        <v>322</v>
      </c>
      <c r="V20" s="73">
        <v>320</v>
      </c>
      <c r="W20" s="73">
        <v>329</v>
      </c>
      <c r="X20" s="73">
        <v>325</v>
      </c>
      <c r="Y20" s="73">
        <v>335</v>
      </c>
      <c r="Z20" s="73">
        <v>333</v>
      </c>
      <c r="AA20" s="73">
        <v>343</v>
      </c>
      <c r="AB20" s="73">
        <v>344</v>
      </c>
      <c r="AC20" s="73">
        <v>347</v>
      </c>
      <c r="AD20" s="73">
        <v>341</v>
      </c>
      <c r="AE20" s="73">
        <v>334</v>
      </c>
      <c r="AF20" s="73">
        <v>329</v>
      </c>
      <c r="AG20" s="73">
        <v>312</v>
      </c>
      <c r="AH20" s="73">
        <v>310</v>
      </c>
      <c r="AI20" s="73">
        <v>294</v>
      </c>
      <c r="AJ20" s="73">
        <v>289</v>
      </c>
      <c r="AK20" s="73">
        <v>274</v>
      </c>
      <c r="AL20" s="73">
        <v>269</v>
      </c>
      <c r="AM20" s="73">
        <v>257</v>
      </c>
      <c r="AN20" s="73">
        <v>253</v>
      </c>
      <c r="AO20" s="73">
        <v>244</v>
      </c>
      <c r="AP20" s="73">
        <v>244</v>
      </c>
      <c r="AQ20" s="73">
        <v>240</v>
      </c>
      <c r="AR20" s="73">
        <v>241</v>
      </c>
      <c r="AS20" s="73">
        <v>1144</v>
      </c>
      <c r="AT20" s="73">
        <v>1131</v>
      </c>
      <c r="AU20" s="73">
        <v>1281</v>
      </c>
      <c r="AV20" s="73">
        <v>1269</v>
      </c>
      <c r="AW20" s="73">
        <v>1165</v>
      </c>
      <c r="AX20" s="73">
        <v>1153</v>
      </c>
      <c r="AY20" s="73">
        <v>985</v>
      </c>
      <c r="AZ20" s="73">
        <v>978</v>
      </c>
      <c r="BA20" s="73">
        <v>926</v>
      </c>
      <c r="BB20" s="73">
        <v>918</v>
      </c>
      <c r="BC20" s="73">
        <v>831</v>
      </c>
      <c r="BD20" s="73">
        <v>824</v>
      </c>
      <c r="BE20" s="73">
        <v>673</v>
      </c>
      <c r="BF20" s="73">
        <v>669</v>
      </c>
      <c r="BG20" s="73">
        <v>624</v>
      </c>
      <c r="BH20" s="73">
        <v>618</v>
      </c>
      <c r="BI20" s="73">
        <v>470</v>
      </c>
      <c r="BJ20" s="73">
        <v>471</v>
      </c>
      <c r="BK20" s="73">
        <v>396</v>
      </c>
      <c r="BL20" s="73">
        <v>390</v>
      </c>
      <c r="BM20" s="73">
        <v>291</v>
      </c>
      <c r="BN20" s="73">
        <v>286</v>
      </c>
      <c r="BO20" s="73">
        <v>192</v>
      </c>
      <c r="BP20" s="73">
        <v>188</v>
      </c>
      <c r="BQ20" s="73">
        <v>227</v>
      </c>
      <c r="BR20" s="73">
        <v>223</v>
      </c>
    </row>
    <row r="21" spans="1:70" x14ac:dyDescent="0.25">
      <c r="A21" s="58" t="s">
        <v>334</v>
      </c>
      <c r="B21" s="73">
        <v>108544</v>
      </c>
      <c r="C21" s="73">
        <v>53329</v>
      </c>
      <c r="D21" s="73">
        <v>55215</v>
      </c>
      <c r="E21" s="73">
        <v>709</v>
      </c>
      <c r="F21" s="73">
        <v>729</v>
      </c>
      <c r="G21" s="73">
        <v>740</v>
      </c>
      <c r="H21" s="73">
        <v>766</v>
      </c>
      <c r="I21" s="73">
        <v>761</v>
      </c>
      <c r="J21" s="73">
        <v>787</v>
      </c>
      <c r="K21" s="73">
        <v>776</v>
      </c>
      <c r="L21" s="73">
        <v>805</v>
      </c>
      <c r="M21" s="73">
        <v>786</v>
      </c>
      <c r="N21" s="73">
        <v>816</v>
      </c>
      <c r="O21" s="73">
        <v>784</v>
      </c>
      <c r="P21" s="73">
        <v>812</v>
      </c>
      <c r="Q21" s="73">
        <v>782</v>
      </c>
      <c r="R21" s="73">
        <v>810</v>
      </c>
      <c r="S21" s="73">
        <v>775</v>
      </c>
      <c r="T21" s="73">
        <v>804</v>
      </c>
      <c r="U21" s="73">
        <v>772</v>
      </c>
      <c r="V21" s="73">
        <v>800</v>
      </c>
      <c r="W21" s="73">
        <v>767</v>
      </c>
      <c r="X21" s="73">
        <v>793</v>
      </c>
      <c r="Y21" s="73">
        <v>765</v>
      </c>
      <c r="Z21" s="73">
        <v>793</v>
      </c>
      <c r="AA21" s="73">
        <v>757</v>
      </c>
      <c r="AB21" s="73">
        <v>784</v>
      </c>
      <c r="AC21" s="73">
        <v>767</v>
      </c>
      <c r="AD21" s="73">
        <v>794</v>
      </c>
      <c r="AE21" s="73">
        <v>811</v>
      </c>
      <c r="AF21" s="73">
        <v>839</v>
      </c>
      <c r="AG21" s="73">
        <v>877</v>
      </c>
      <c r="AH21" s="73">
        <v>906</v>
      </c>
      <c r="AI21" s="73">
        <v>936</v>
      </c>
      <c r="AJ21" s="73">
        <v>972</v>
      </c>
      <c r="AK21" s="73">
        <v>1003</v>
      </c>
      <c r="AL21" s="73">
        <v>1037</v>
      </c>
      <c r="AM21" s="73">
        <v>1053</v>
      </c>
      <c r="AN21" s="73">
        <v>1092</v>
      </c>
      <c r="AO21" s="73">
        <v>1078</v>
      </c>
      <c r="AP21" s="73">
        <v>1116</v>
      </c>
      <c r="AQ21" s="73">
        <v>1082</v>
      </c>
      <c r="AR21" s="73">
        <v>1121</v>
      </c>
      <c r="AS21" s="73">
        <v>5550</v>
      </c>
      <c r="AT21" s="73">
        <v>5748</v>
      </c>
      <c r="AU21" s="73">
        <v>5718</v>
      </c>
      <c r="AV21" s="73">
        <v>5922</v>
      </c>
      <c r="AW21" s="73">
        <v>4719</v>
      </c>
      <c r="AX21" s="73">
        <v>4883</v>
      </c>
      <c r="AY21" s="73">
        <v>3835</v>
      </c>
      <c r="AZ21" s="73">
        <v>3970</v>
      </c>
      <c r="BA21" s="73">
        <v>3378</v>
      </c>
      <c r="BB21" s="73">
        <v>3497</v>
      </c>
      <c r="BC21" s="73">
        <v>2980</v>
      </c>
      <c r="BD21" s="73">
        <v>3082</v>
      </c>
      <c r="BE21" s="73">
        <v>2709</v>
      </c>
      <c r="BF21" s="73">
        <v>2805</v>
      </c>
      <c r="BG21" s="73">
        <v>2297</v>
      </c>
      <c r="BH21" s="73">
        <v>2377</v>
      </c>
      <c r="BI21" s="73">
        <v>1799</v>
      </c>
      <c r="BJ21" s="73">
        <v>1861</v>
      </c>
      <c r="BK21" s="73">
        <v>1379</v>
      </c>
      <c r="BL21" s="73">
        <v>1428</v>
      </c>
      <c r="BM21" s="73">
        <v>932</v>
      </c>
      <c r="BN21" s="73">
        <v>965</v>
      </c>
      <c r="BO21" s="73">
        <v>687</v>
      </c>
      <c r="BP21" s="73">
        <v>712</v>
      </c>
      <c r="BQ21" s="73">
        <v>565</v>
      </c>
      <c r="BR21" s="73">
        <v>589</v>
      </c>
    </row>
    <row r="22" spans="1:70" x14ac:dyDescent="0.25">
      <c r="A22" s="58" t="s">
        <v>11</v>
      </c>
      <c r="B22" s="73">
        <v>62093</v>
      </c>
      <c r="C22" s="73">
        <v>32213</v>
      </c>
      <c r="D22" s="73">
        <v>29880</v>
      </c>
      <c r="E22" s="73">
        <v>566</v>
      </c>
      <c r="F22" s="73">
        <v>526</v>
      </c>
      <c r="G22" s="73">
        <v>550</v>
      </c>
      <c r="H22" s="73">
        <v>513</v>
      </c>
      <c r="I22" s="73">
        <v>541</v>
      </c>
      <c r="J22" s="73">
        <v>502</v>
      </c>
      <c r="K22" s="73">
        <v>535</v>
      </c>
      <c r="L22" s="73">
        <v>499</v>
      </c>
      <c r="M22" s="73">
        <v>535</v>
      </c>
      <c r="N22" s="73">
        <v>497</v>
      </c>
      <c r="O22" s="73">
        <v>538</v>
      </c>
      <c r="P22" s="73">
        <v>500</v>
      </c>
      <c r="Q22" s="73">
        <v>543</v>
      </c>
      <c r="R22" s="73">
        <v>506</v>
      </c>
      <c r="S22" s="73">
        <v>550</v>
      </c>
      <c r="T22" s="73">
        <v>514</v>
      </c>
      <c r="U22" s="73">
        <v>560</v>
      </c>
      <c r="V22" s="73">
        <v>522</v>
      </c>
      <c r="W22" s="73">
        <v>569</v>
      </c>
      <c r="X22" s="73">
        <v>531</v>
      </c>
      <c r="Y22" s="73">
        <v>579</v>
      </c>
      <c r="Z22" s="73">
        <v>542</v>
      </c>
      <c r="AA22" s="73">
        <v>591</v>
      </c>
      <c r="AB22" s="73">
        <v>552</v>
      </c>
      <c r="AC22" s="73">
        <v>596</v>
      </c>
      <c r="AD22" s="73">
        <v>561</v>
      </c>
      <c r="AE22" s="73">
        <v>599</v>
      </c>
      <c r="AF22" s="73">
        <v>560</v>
      </c>
      <c r="AG22" s="73">
        <v>590</v>
      </c>
      <c r="AH22" s="73">
        <v>554</v>
      </c>
      <c r="AI22" s="73">
        <v>589</v>
      </c>
      <c r="AJ22" s="73">
        <v>551</v>
      </c>
      <c r="AK22" s="73">
        <v>589</v>
      </c>
      <c r="AL22" s="73">
        <v>549</v>
      </c>
      <c r="AM22" s="73">
        <v>582</v>
      </c>
      <c r="AN22" s="73">
        <v>542</v>
      </c>
      <c r="AO22" s="73">
        <v>566</v>
      </c>
      <c r="AP22" s="73">
        <v>528</v>
      </c>
      <c r="AQ22" s="73">
        <v>547</v>
      </c>
      <c r="AR22" s="73">
        <v>509</v>
      </c>
      <c r="AS22" s="73">
        <v>2655</v>
      </c>
      <c r="AT22" s="73">
        <v>2451</v>
      </c>
      <c r="AU22" s="73">
        <v>3394</v>
      </c>
      <c r="AV22" s="73">
        <v>3054</v>
      </c>
      <c r="AW22" s="73">
        <v>2562</v>
      </c>
      <c r="AX22" s="73">
        <v>2374</v>
      </c>
      <c r="AY22" s="73">
        <v>2237</v>
      </c>
      <c r="AZ22" s="73">
        <v>2072</v>
      </c>
      <c r="BA22" s="73">
        <v>1936</v>
      </c>
      <c r="BB22" s="73">
        <v>1803</v>
      </c>
      <c r="BC22" s="73">
        <v>1768</v>
      </c>
      <c r="BD22" s="73">
        <v>1640</v>
      </c>
      <c r="BE22" s="73">
        <v>1549</v>
      </c>
      <c r="BF22" s="73">
        <v>1439</v>
      </c>
      <c r="BG22" s="73">
        <v>1300</v>
      </c>
      <c r="BH22" s="73">
        <v>1205</v>
      </c>
      <c r="BI22" s="73">
        <v>1149</v>
      </c>
      <c r="BJ22" s="73">
        <v>1069</v>
      </c>
      <c r="BK22" s="73">
        <v>916</v>
      </c>
      <c r="BL22" s="73">
        <v>866</v>
      </c>
      <c r="BM22" s="73">
        <v>632</v>
      </c>
      <c r="BN22" s="73">
        <v>594</v>
      </c>
      <c r="BO22" s="73">
        <v>436</v>
      </c>
      <c r="BP22" s="73">
        <v>410</v>
      </c>
      <c r="BQ22" s="73">
        <v>364</v>
      </c>
      <c r="BR22" s="73">
        <v>345</v>
      </c>
    </row>
    <row r="23" spans="1:70" x14ac:dyDescent="0.25">
      <c r="A23" s="58" t="s">
        <v>335</v>
      </c>
      <c r="B23" s="73">
        <v>77236</v>
      </c>
      <c r="C23" s="73">
        <v>37439</v>
      </c>
      <c r="D23" s="73">
        <v>39797</v>
      </c>
      <c r="E23" s="73">
        <v>486</v>
      </c>
      <c r="F23" s="73">
        <v>516</v>
      </c>
      <c r="G23" s="73">
        <v>508</v>
      </c>
      <c r="H23" s="73">
        <v>540</v>
      </c>
      <c r="I23" s="73">
        <v>523</v>
      </c>
      <c r="J23" s="73">
        <v>555</v>
      </c>
      <c r="K23" s="73">
        <v>529</v>
      </c>
      <c r="L23" s="73">
        <v>563</v>
      </c>
      <c r="M23" s="73">
        <v>530</v>
      </c>
      <c r="N23" s="73">
        <v>566</v>
      </c>
      <c r="O23" s="73">
        <v>528</v>
      </c>
      <c r="P23" s="73">
        <v>562</v>
      </c>
      <c r="Q23" s="73">
        <v>524</v>
      </c>
      <c r="R23" s="73">
        <v>554</v>
      </c>
      <c r="S23" s="73">
        <v>516</v>
      </c>
      <c r="T23" s="73">
        <v>548</v>
      </c>
      <c r="U23" s="73">
        <v>509</v>
      </c>
      <c r="V23" s="73">
        <v>540</v>
      </c>
      <c r="W23" s="73">
        <v>501</v>
      </c>
      <c r="X23" s="73">
        <v>535</v>
      </c>
      <c r="Y23" s="73">
        <v>497</v>
      </c>
      <c r="Z23" s="73">
        <v>526</v>
      </c>
      <c r="AA23" s="73">
        <v>485</v>
      </c>
      <c r="AB23" s="73">
        <v>516</v>
      </c>
      <c r="AC23" s="73">
        <v>492</v>
      </c>
      <c r="AD23" s="73">
        <v>522</v>
      </c>
      <c r="AE23" s="73">
        <v>522</v>
      </c>
      <c r="AF23" s="73">
        <v>556</v>
      </c>
      <c r="AG23" s="73">
        <v>570</v>
      </c>
      <c r="AH23" s="73">
        <v>605</v>
      </c>
      <c r="AI23" s="73">
        <v>615</v>
      </c>
      <c r="AJ23" s="73">
        <v>656</v>
      </c>
      <c r="AK23" s="73">
        <v>665</v>
      </c>
      <c r="AL23" s="73">
        <v>707</v>
      </c>
      <c r="AM23" s="73">
        <v>701</v>
      </c>
      <c r="AN23" s="73">
        <v>744</v>
      </c>
      <c r="AO23" s="73">
        <v>713</v>
      </c>
      <c r="AP23" s="73">
        <v>758</v>
      </c>
      <c r="AQ23" s="73">
        <v>710</v>
      </c>
      <c r="AR23" s="73">
        <v>756</v>
      </c>
      <c r="AS23" s="73">
        <v>3639</v>
      </c>
      <c r="AT23" s="73">
        <v>3865</v>
      </c>
      <c r="AU23" s="73">
        <v>4119</v>
      </c>
      <c r="AV23" s="73">
        <v>4377</v>
      </c>
      <c r="AW23" s="73">
        <v>3481</v>
      </c>
      <c r="AX23" s="73">
        <v>3708</v>
      </c>
      <c r="AY23" s="73">
        <v>2910</v>
      </c>
      <c r="AZ23" s="73">
        <v>3092</v>
      </c>
      <c r="BA23" s="73">
        <v>2461</v>
      </c>
      <c r="BB23" s="73">
        <v>2620</v>
      </c>
      <c r="BC23" s="73">
        <v>2162</v>
      </c>
      <c r="BD23" s="73">
        <v>2296</v>
      </c>
      <c r="BE23" s="73">
        <v>2048</v>
      </c>
      <c r="BF23" s="73">
        <v>2174</v>
      </c>
      <c r="BG23" s="73">
        <v>1631</v>
      </c>
      <c r="BH23" s="73">
        <v>1733</v>
      </c>
      <c r="BI23" s="73">
        <v>1368</v>
      </c>
      <c r="BJ23" s="73">
        <v>1457</v>
      </c>
      <c r="BK23" s="73">
        <v>987</v>
      </c>
      <c r="BL23" s="73">
        <v>1050</v>
      </c>
      <c r="BM23" s="73">
        <v>672</v>
      </c>
      <c r="BN23" s="73">
        <v>714</v>
      </c>
      <c r="BO23" s="73">
        <v>461</v>
      </c>
      <c r="BP23" s="73">
        <v>488</v>
      </c>
      <c r="BQ23" s="73">
        <v>376</v>
      </c>
      <c r="BR23" s="73">
        <v>398</v>
      </c>
    </row>
    <row r="24" spans="1:70" x14ac:dyDescent="0.25">
      <c r="A24" s="58" t="s">
        <v>336</v>
      </c>
      <c r="B24" s="73">
        <v>16606</v>
      </c>
      <c r="C24" s="73">
        <v>9129</v>
      </c>
      <c r="D24" s="73">
        <v>7477</v>
      </c>
      <c r="E24" s="73">
        <v>162</v>
      </c>
      <c r="F24" s="73">
        <v>138</v>
      </c>
      <c r="G24" s="73">
        <v>162</v>
      </c>
      <c r="H24" s="73">
        <v>139</v>
      </c>
      <c r="I24" s="73">
        <v>163</v>
      </c>
      <c r="J24" s="73">
        <v>140</v>
      </c>
      <c r="K24" s="73">
        <v>166</v>
      </c>
      <c r="L24" s="73">
        <v>138</v>
      </c>
      <c r="M24" s="73">
        <v>166</v>
      </c>
      <c r="N24" s="73">
        <v>139</v>
      </c>
      <c r="O24" s="73">
        <v>168</v>
      </c>
      <c r="P24" s="73">
        <v>138</v>
      </c>
      <c r="Q24" s="73">
        <v>169</v>
      </c>
      <c r="R24" s="73">
        <v>138</v>
      </c>
      <c r="S24" s="73">
        <v>170</v>
      </c>
      <c r="T24" s="73">
        <v>137</v>
      </c>
      <c r="U24" s="73">
        <v>170</v>
      </c>
      <c r="V24" s="73">
        <v>138</v>
      </c>
      <c r="W24" s="73">
        <v>169</v>
      </c>
      <c r="X24" s="73">
        <v>137</v>
      </c>
      <c r="Y24" s="73">
        <v>169</v>
      </c>
      <c r="Z24" s="73">
        <v>138</v>
      </c>
      <c r="AA24" s="73">
        <v>168</v>
      </c>
      <c r="AB24" s="73">
        <v>137</v>
      </c>
      <c r="AC24" s="73">
        <v>167</v>
      </c>
      <c r="AD24" s="73">
        <v>136</v>
      </c>
      <c r="AE24" s="73">
        <v>166</v>
      </c>
      <c r="AF24" s="73">
        <v>135</v>
      </c>
      <c r="AG24" s="73">
        <v>163</v>
      </c>
      <c r="AH24" s="73">
        <v>133</v>
      </c>
      <c r="AI24" s="73">
        <v>162</v>
      </c>
      <c r="AJ24" s="73">
        <v>131</v>
      </c>
      <c r="AK24" s="73">
        <v>157</v>
      </c>
      <c r="AL24" s="73">
        <v>132</v>
      </c>
      <c r="AM24" s="73">
        <v>157</v>
      </c>
      <c r="AN24" s="73">
        <v>127</v>
      </c>
      <c r="AO24" s="73">
        <v>152</v>
      </c>
      <c r="AP24" s="73">
        <v>125</v>
      </c>
      <c r="AQ24" s="73">
        <v>145</v>
      </c>
      <c r="AR24" s="73">
        <v>120</v>
      </c>
      <c r="AS24" s="73">
        <v>696</v>
      </c>
      <c r="AT24" s="73">
        <v>575</v>
      </c>
      <c r="AU24" s="73">
        <v>829</v>
      </c>
      <c r="AV24" s="73">
        <v>678</v>
      </c>
      <c r="AW24" s="73">
        <v>681</v>
      </c>
      <c r="AX24" s="73">
        <v>552</v>
      </c>
      <c r="AY24" s="73">
        <v>679</v>
      </c>
      <c r="AZ24" s="73">
        <v>558</v>
      </c>
      <c r="BA24" s="73">
        <v>586</v>
      </c>
      <c r="BB24" s="73">
        <v>481</v>
      </c>
      <c r="BC24" s="73">
        <v>579</v>
      </c>
      <c r="BD24" s="73">
        <v>472</v>
      </c>
      <c r="BE24" s="73">
        <v>497</v>
      </c>
      <c r="BF24" s="73">
        <v>406</v>
      </c>
      <c r="BG24" s="73">
        <v>396</v>
      </c>
      <c r="BH24" s="73">
        <v>322</v>
      </c>
      <c r="BI24" s="73">
        <v>311</v>
      </c>
      <c r="BJ24" s="73">
        <v>245</v>
      </c>
      <c r="BK24" s="73">
        <v>245</v>
      </c>
      <c r="BL24" s="73">
        <v>197</v>
      </c>
      <c r="BM24" s="73">
        <v>167</v>
      </c>
      <c r="BN24" s="73">
        <v>133</v>
      </c>
      <c r="BO24" s="73">
        <v>113</v>
      </c>
      <c r="BP24" s="73">
        <v>94</v>
      </c>
      <c r="BQ24" s="73">
        <v>79</v>
      </c>
      <c r="BR24" s="73">
        <v>68</v>
      </c>
    </row>
    <row r="25" spans="1:70" x14ac:dyDescent="0.25">
      <c r="A25" s="58" t="s">
        <v>833</v>
      </c>
      <c r="B25" s="73">
        <v>27276</v>
      </c>
      <c r="C25" s="73">
        <v>13326</v>
      </c>
      <c r="D25" s="73">
        <v>13950</v>
      </c>
      <c r="E25" s="73">
        <v>187</v>
      </c>
      <c r="F25" s="73">
        <v>194</v>
      </c>
      <c r="G25" s="73">
        <v>193</v>
      </c>
      <c r="H25" s="73">
        <v>203</v>
      </c>
      <c r="I25" s="73">
        <v>198</v>
      </c>
      <c r="J25" s="73">
        <v>208</v>
      </c>
      <c r="K25" s="73">
        <v>201</v>
      </c>
      <c r="L25" s="73">
        <v>211</v>
      </c>
      <c r="M25" s="73">
        <v>202</v>
      </c>
      <c r="N25" s="73">
        <v>211</v>
      </c>
      <c r="O25" s="73">
        <v>202</v>
      </c>
      <c r="P25" s="73">
        <v>211</v>
      </c>
      <c r="Q25" s="73">
        <v>200</v>
      </c>
      <c r="R25" s="73">
        <v>209</v>
      </c>
      <c r="S25" s="73">
        <v>198</v>
      </c>
      <c r="T25" s="73">
        <v>208</v>
      </c>
      <c r="U25" s="73">
        <v>197</v>
      </c>
      <c r="V25" s="73">
        <v>205</v>
      </c>
      <c r="W25" s="73">
        <v>197</v>
      </c>
      <c r="X25" s="73">
        <v>203</v>
      </c>
      <c r="Y25" s="73">
        <v>193</v>
      </c>
      <c r="Z25" s="73">
        <v>202</v>
      </c>
      <c r="AA25" s="73">
        <v>191</v>
      </c>
      <c r="AB25" s="73">
        <v>199</v>
      </c>
      <c r="AC25" s="73">
        <v>193</v>
      </c>
      <c r="AD25" s="73">
        <v>199</v>
      </c>
      <c r="AE25" s="73">
        <v>201</v>
      </c>
      <c r="AF25" s="73">
        <v>209</v>
      </c>
      <c r="AG25" s="73">
        <v>215</v>
      </c>
      <c r="AH25" s="73">
        <v>224</v>
      </c>
      <c r="AI25" s="73">
        <v>227</v>
      </c>
      <c r="AJ25" s="73">
        <v>237</v>
      </c>
      <c r="AK25" s="73">
        <v>241</v>
      </c>
      <c r="AL25" s="73">
        <v>252</v>
      </c>
      <c r="AM25" s="73">
        <v>251</v>
      </c>
      <c r="AN25" s="73">
        <v>262</v>
      </c>
      <c r="AO25" s="73">
        <v>253</v>
      </c>
      <c r="AP25" s="73">
        <v>265</v>
      </c>
      <c r="AQ25" s="73">
        <v>252</v>
      </c>
      <c r="AR25" s="73">
        <v>264</v>
      </c>
      <c r="AS25" s="73">
        <v>1290</v>
      </c>
      <c r="AT25" s="73">
        <v>1349</v>
      </c>
      <c r="AU25" s="73">
        <v>1459</v>
      </c>
      <c r="AV25" s="73">
        <v>1519</v>
      </c>
      <c r="AW25" s="73">
        <v>1206</v>
      </c>
      <c r="AX25" s="73">
        <v>1270</v>
      </c>
      <c r="AY25" s="73">
        <v>1009</v>
      </c>
      <c r="AZ25" s="73">
        <v>1061</v>
      </c>
      <c r="BA25" s="73">
        <v>861</v>
      </c>
      <c r="BB25" s="73">
        <v>904</v>
      </c>
      <c r="BC25" s="73">
        <v>752</v>
      </c>
      <c r="BD25" s="73">
        <v>786</v>
      </c>
      <c r="BE25" s="73">
        <v>692</v>
      </c>
      <c r="BF25" s="73">
        <v>724</v>
      </c>
      <c r="BG25" s="73">
        <v>549</v>
      </c>
      <c r="BH25" s="73">
        <v>579</v>
      </c>
      <c r="BI25" s="73">
        <v>460</v>
      </c>
      <c r="BJ25" s="73">
        <v>483</v>
      </c>
      <c r="BK25" s="73">
        <v>334</v>
      </c>
      <c r="BL25" s="73">
        <v>351</v>
      </c>
      <c r="BM25" s="73">
        <v>229</v>
      </c>
      <c r="BN25" s="73">
        <v>242</v>
      </c>
      <c r="BO25" s="73">
        <v>160</v>
      </c>
      <c r="BP25" s="73">
        <v>167</v>
      </c>
      <c r="BQ25" s="73">
        <v>133</v>
      </c>
      <c r="BR25" s="73">
        <v>139</v>
      </c>
    </row>
    <row r="26" spans="1:70" x14ac:dyDescent="0.25">
      <c r="A26" s="69" t="s">
        <v>20</v>
      </c>
      <c r="B26" s="78">
        <v>442630</v>
      </c>
      <c r="C26" s="78">
        <v>223266</v>
      </c>
      <c r="D26" s="78">
        <v>219364</v>
      </c>
      <c r="E26" s="78">
        <v>4498</v>
      </c>
      <c r="F26" s="78">
        <v>4381</v>
      </c>
      <c r="G26" s="78">
        <v>4521</v>
      </c>
      <c r="H26" s="78">
        <v>4403</v>
      </c>
      <c r="I26" s="78">
        <v>4549</v>
      </c>
      <c r="J26" s="78">
        <v>4436</v>
      </c>
      <c r="K26" s="78">
        <v>4580</v>
      </c>
      <c r="L26" s="78">
        <v>4472</v>
      </c>
      <c r="M26" s="78">
        <v>4614</v>
      </c>
      <c r="N26" s="78">
        <v>4502</v>
      </c>
      <c r="O26" s="78">
        <v>4650</v>
      </c>
      <c r="P26" s="78">
        <v>4534</v>
      </c>
      <c r="Q26" s="78">
        <v>4683</v>
      </c>
      <c r="R26" s="78">
        <v>4560</v>
      </c>
      <c r="S26" s="78">
        <v>4705</v>
      </c>
      <c r="T26" s="78">
        <v>4583</v>
      </c>
      <c r="U26" s="78">
        <v>4716</v>
      </c>
      <c r="V26" s="78">
        <v>4601</v>
      </c>
      <c r="W26" s="78">
        <v>4724</v>
      </c>
      <c r="X26" s="78">
        <v>4601</v>
      </c>
      <c r="Y26" s="78">
        <v>4721</v>
      </c>
      <c r="Z26" s="78">
        <v>4590</v>
      </c>
      <c r="AA26" s="78">
        <v>4717</v>
      </c>
      <c r="AB26" s="78">
        <v>4591</v>
      </c>
      <c r="AC26" s="78">
        <v>4665</v>
      </c>
      <c r="AD26" s="78">
        <v>4548</v>
      </c>
      <c r="AE26" s="78">
        <v>4543</v>
      </c>
      <c r="AF26" s="78">
        <v>4435</v>
      </c>
      <c r="AG26" s="78">
        <v>4372</v>
      </c>
      <c r="AH26" s="78">
        <v>4290</v>
      </c>
      <c r="AI26" s="78">
        <v>4211</v>
      </c>
      <c r="AJ26" s="78">
        <v>4140</v>
      </c>
      <c r="AK26" s="78">
        <v>4052</v>
      </c>
      <c r="AL26" s="78">
        <v>3996</v>
      </c>
      <c r="AM26" s="78">
        <v>3906</v>
      </c>
      <c r="AN26" s="78">
        <v>3864</v>
      </c>
      <c r="AO26" s="78">
        <v>3797</v>
      </c>
      <c r="AP26" s="78">
        <v>3755</v>
      </c>
      <c r="AQ26" s="78">
        <v>3704</v>
      </c>
      <c r="AR26" s="78">
        <v>3677</v>
      </c>
      <c r="AS26" s="78">
        <v>17796</v>
      </c>
      <c r="AT26" s="78">
        <v>17680</v>
      </c>
      <c r="AU26" s="78">
        <v>19150</v>
      </c>
      <c r="AV26" s="78">
        <v>18985</v>
      </c>
      <c r="AW26" s="78">
        <v>17043</v>
      </c>
      <c r="AX26" s="78">
        <v>16858</v>
      </c>
      <c r="AY26" s="78">
        <v>14716</v>
      </c>
      <c r="AZ26" s="78">
        <v>14518</v>
      </c>
      <c r="BA26" s="78">
        <v>13688</v>
      </c>
      <c r="BB26" s="78">
        <v>13444</v>
      </c>
      <c r="BC26" s="78">
        <v>11973</v>
      </c>
      <c r="BD26" s="78">
        <v>11781</v>
      </c>
      <c r="BE26" s="78">
        <v>10275</v>
      </c>
      <c r="BF26" s="78">
        <v>10132</v>
      </c>
      <c r="BG26" s="78">
        <v>8764</v>
      </c>
      <c r="BH26" s="78">
        <v>8615</v>
      </c>
      <c r="BI26" s="78">
        <v>6999</v>
      </c>
      <c r="BJ26" s="78">
        <v>6850</v>
      </c>
      <c r="BK26" s="78">
        <v>5262</v>
      </c>
      <c r="BL26" s="78">
        <v>5123</v>
      </c>
      <c r="BM26" s="78">
        <v>3742</v>
      </c>
      <c r="BN26" s="78">
        <v>3644</v>
      </c>
      <c r="BO26" s="78">
        <v>2561</v>
      </c>
      <c r="BP26" s="78">
        <v>2479</v>
      </c>
      <c r="BQ26" s="78">
        <v>2369</v>
      </c>
      <c r="BR26" s="78">
        <v>2296</v>
      </c>
    </row>
    <row r="27" spans="1:70" x14ac:dyDescent="0.25">
      <c r="A27" s="58" t="s">
        <v>6</v>
      </c>
      <c r="B27" s="73">
        <v>24388</v>
      </c>
      <c r="C27" s="73">
        <v>12391</v>
      </c>
      <c r="D27" s="73">
        <v>11997</v>
      </c>
      <c r="E27" s="73">
        <v>244</v>
      </c>
      <c r="F27" s="73">
        <v>240</v>
      </c>
      <c r="G27" s="73">
        <v>261</v>
      </c>
      <c r="H27" s="73">
        <v>257</v>
      </c>
      <c r="I27" s="73">
        <v>276</v>
      </c>
      <c r="J27" s="73">
        <v>270</v>
      </c>
      <c r="K27" s="73">
        <v>286</v>
      </c>
      <c r="L27" s="73">
        <v>281</v>
      </c>
      <c r="M27" s="73">
        <v>297</v>
      </c>
      <c r="N27" s="73">
        <v>288</v>
      </c>
      <c r="O27" s="73">
        <v>300</v>
      </c>
      <c r="P27" s="73">
        <v>295</v>
      </c>
      <c r="Q27" s="73">
        <v>303</v>
      </c>
      <c r="R27" s="73">
        <v>295</v>
      </c>
      <c r="S27" s="73">
        <v>303</v>
      </c>
      <c r="T27" s="73">
        <v>294</v>
      </c>
      <c r="U27" s="73">
        <v>300</v>
      </c>
      <c r="V27" s="73">
        <v>292</v>
      </c>
      <c r="W27" s="73">
        <v>295</v>
      </c>
      <c r="X27" s="73">
        <v>287</v>
      </c>
      <c r="Y27" s="73">
        <v>289</v>
      </c>
      <c r="Z27" s="73">
        <v>279</v>
      </c>
      <c r="AA27" s="73">
        <v>283</v>
      </c>
      <c r="AB27" s="73">
        <v>271</v>
      </c>
      <c r="AC27" s="73">
        <v>269</v>
      </c>
      <c r="AD27" s="73">
        <v>261</v>
      </c>
      <c r="AE27" s="73">
        <v>255</v>
      </c>
      <c r="AF27" s="73">
        <v>244</v>
      </c>
      <c r="AG27" s="73">
        <v>235</v>
      </c>
      <c r="AH27" s="73">
        <v>229</v>
      </c>
      <c r="AI27" s="73">
        <v>216</v>
      </c>
      <c r="AJ27" s="73">
        <v>211</v>
      </c>
      <c r="AK27" s="73">
        <v>201</v>
      </c>
      <c r="AL27" s="73">
        <v>191</v>
      </c>
      <c r="AM27" s="73">
        <v>184</v>
      </c>
      <c r="AN27" s="73">
        <v>175</v>
      </c>
      <c r="AO27" s="73">
        <v>168</v>
      </c>
      <c r="AP27" s="73">
        <v>163</v>
      </c>
      <c r="AQ27" s="73">
        <v>157</v>
      </c>
      <c r="AR27" s="73">
        <v>152</v>
      </c>
      <c r="AS27" s="73">
        <v>687</v>
      </c>
      <c r="AT27" s="73">
        <v>666</v>
      </c>
      <c r="AU27" s="73">
        <v>831</v>
      </c>
      <c r="AV27" s="73">
        <v>813</v>
      </c>
      <c r="AW27" s="73">
        <v>868</v>
      </c>
      <c r="AX27" s="73">
        <v>847</v>
      </c>
      <c r="AY27" s="73">
        <v>832</v>
      </c>
      <c r="AZ27" s="73">
        <v>804</v>
      </c>
      <c r="BA27" s="73">
        <v>739</v>
      </c>
      <c r="BB27" s="73">
        <v>711</v>
      </c>
      <c r="BC27" s="73">
        <v>659</v>
      </c>
      <c r="BD27" s="73">
        <v>637</v>
      </c>
      <c r="BE27" s="73">
        <v>520</v>
      </c>
      <c r="BF27" s="73">
        <v>500</v>
      </c>
      <c r="BG27" s="73">
        <v>501</v>
      </c>
      <c r="BH27" s="73">
        <v>486</v>
      </c>
      <c r="BI27" s="73">
        <v>485</v>
      </c>
      <c r="BJ27" s="73">
        <v>466</v>
      </c>
      <c r="BK27" s="73">
        <v>422</v>
      </c>
      <c r="BL27" s="73">
        <v>403</v>
      </c>
      <c r="BM27" s="73">
        <v>301</v>
      </c>
      <c r="BN27" s="73">
        <v>288</v>
      </c>
      <c r="BO27" s="73">
        <v>216</v>
      </c>
      <c r="BP27" s="73">
        <v>204</v>
      </c>
      <c r="BQ27" s="73">
        <v>208</v>
      </c>
      <c r="BR27" s="73">
        <v>197</v>
      </c>
    </row>
    <row r="28" spans="1:70" x14ac:dyDescent="0.25">
      <c r="A28" s="58" t="s">
        <v>831</v>
      </c>
      <c r="B28" s="73">
        <v>139851</v>
      </c>
      <c r="C28" s="73">
        <v>68393</v>
      </c>
      <c r="D28" s="73">
        <v>71458</v>
      </c>
      <c r="E28" s="73">
        <v>1069</v>
      </c>
      <c r="F28" s="73">
        <v>1116</v>
      </c>
      <c r="G28" s="73">
        <v>1106</v>
      </c>
      <c r="H28" s="73">
        <v>1153</v>
      </c>
      <c r="I28" s="73">
        <v>1132</v>
      </c>
      <c r="J28" s="73">
        <v>1180</v>
      </c>
      <c r="K28" s="73">
        <v>1149</v>
      </c>
      <c r="L28" s="73">
        <v>1196</v>
      </c>
      <c r="M28" s="73">
        <v>1154</v>
      </c>
      <c r="N28" s="73">
        <v>1206</v>
      </c>
      <c r="O28" s="73">
        <v>1157</v>
      </c>
      <c r="P28" s="73">
        <v>1207</v>
      </c>
      <c r="Q28" s="73">
        <v>1156</v>
      </c>
      <c r="R28" s="73">
        <v>1205</v>
      </c>
      <c r="S28" s="73">
        <v>1152</v>
      </c>
      <c r="T28" s="73">
        <v>1201</v>
      </c>
      <c r="U28" s="73">
        <v>1146</v>
      </c>
      <c r="V28" s="73">
        <v>1196</v>
      </c>
      <c r="W28" s="73">
        <v>1144</v>
      </c>
      <c r="X28" s="73">
        <v>1193</v>
      </c>
      <c r="Y28" s="73">
        <v>1138</v>
      </c>
      <c r="Z28" s="73">
        <v>1186</v>
      </c>
      <c r="AA28" s="73">
        <v>1127</v>
      </c>
      <c r="AB28" s="73">
        <v>1176</v>
      </c>
      <c r="AC28" s="73">
        <v>1137</v>
      </c>
      <c r="AD28" s="73">
        <v>1187</v>
      </c>
      <c r="AE28" s="73">
        <v>1183</v>
      </c>
      <c r="AF28" s="73">
        <v>1233</v>
      </c>
      <c r="AG28" s="73">
        <v>1247</v>
      </c>
      <c r="AH28" s="73">
        <v>1302</v>
      </c>
      <c r="AI28" s="73">
        <v>1307</v>
      </c>
      <c r="AJ28" s="73">
        <v>1365</v>
      </c>
      <c r="AK28" s="73">
        <v>1372</v>
      </c>
      <c r="AL28" s="73">
        <v>1433</v>
      </c>
      <c r="AM28" s="73">
        <v>1416</v>
      </c>
      <c r="AN28" s="73">
        <v>1479</v>
      </c>
      <c r="AO28" s="73">
        <v>1428</v>
      </c>
      <c r="AP28" s="73">
        <v>1490</v>
      </c>
      <c r="AQ28" s="73">
        <v>1414</v>
      </c>
      <c r="AR28" s="73">
        <v>1480</v>
      </c>
      <c r="AS28" s="73">
        <v>6999</v>
      </c>
      <c r="AT28" s="73">
        <v>7318</v>
      </c>
      <c r="AU28" s="73">
        <v>7110</v>
      </c>
      <c r="AV28" s="73">
        <v>7438</v>
      </c>
      <c r="AW28" s="73">
        <v>6005</v>
      </c>
      <c r="AX28" s="73">
        <v>6283</v>
      </c>
      <c r="AY28" s="73">
        <v>4977</v>
      </c>
      <c r="AZ28" s="73">
        <v>5205</v>
      </c>
      <c r="BA28" s="73">
        <v>4356</v>
      </c>
      <c r="BB28" s="73">
        <v>4549</v>
      </c>
      <c r="BC28" s="73">
        <v>3813</v>
      </c>
      <c r="BD28" s="73">
        <v>3986</v>
      </c>
      <c r="BE28" s="73">
        <v>3365</v>
      </c>
      <c r="BF28" s="73">
        <v>3518</v>
      </c>
      <c r="BG28" s="73">
        <v>2677</v>
      </c>
      <c r="BH28" s="73">
        <v>2802</v>
      </c>
      <c r="BI28" s="73">
        <v>1855</v>
      </c>
      <c r="BJ28" s="73">
        <v>1932</v>
      </c>
      <c r="BK28" s="73">
        <v>1233</v>
      </c>
      <c r="BL28" s="73">
        <v>1288</v>
      </c>
      <c r="BM28" s="73">
        <v>820</v>
      </c>
      <c r="BN28" s="73">
        <v>861</v>
      </c>
      <c r="BO28" s="73">
        <v>571</v>
      </c>
      <c r="BP28" s="73">
        <v>595</v>
      </c>
      <c r="BQ28" s="73">
        <v>478</v>
      </c>
      <c r="BR28" s="73">
        <v>499</v>
      </c>
    </row>
    <row r="29" spans="1:70" x14ac:dyDescent="0.25">
      <c r="A29" s="58" t="s">
        <v>463</v>
      </c>
      <c r="B29" s="73">
        <v>5880</v>
      </c>
      <c r="C29" s="73">
        <v>3032</v>
      </c>
      <c r="D29" s="73">
        <v>2848</v>
      </c>
      <c r="E29" s="73">
        <v>64</v>
      </c>
      <c r="F29" s="73">
        <v>59</v>
      </c>
      <c r="G29" s="73">
        <v>63</v>
      </c>
      <c r="H29" s="73">
        <v>59</v>
      </c>
      <c r="I29" s="73">
        <v>63</v>
      </c>
      <c r="J29" s="73">
        <v>60</v>
      </c>
      <c r="K29" s="73">
        <v>65</v>
      </c>
      <c r="L29" s="73">
        <v>61</v>
      </c>
      <c r="M29" s="73">
        <v>67</v>
      </c>
      <c r="N29" s="73">
        <v>63</v>
      </c>
      <c r="O29" s="73">
        <v>69</v>
      </c>
      <c r="P29" s="73">
        <v>64</v>
      </c>
      <c r="Q29" s="73">
        <v>71</v>
      </c>
      <c r="R29" s="73">
        <v>67</v>
      </c>
      <c r="S29" s="73">
        <v>73</v>
      </c>
      <c r="T29" s="73">
        <v>69</v>
      </c>
      <c r="U29" s="73">
        <v>75</v>
      </c>
      <c r="V29" s="73">
        <v>70</v>
      </c>
      <c r="W29" s="73">
        <v>76</v>
      </c>
      <c r="X29" s="73">
        <v>72</v>
      </c>
      <c r="Y29" s="73">
        <v>78</v>
      </c>
      <c r="Z29" s="73">
        <v>73</v>
      </c>
      <c r="AA29" s="73">
        <v>79</v>
      </c>
      <c r="AB29" s="73">
        <v>75</v>
      </c>
      <c r="AC29" s="73">
        <v>79</v>
      </c>
      <c r="AD29" s="73">
        <v>74</v>
      </c>
      <c r="AE29" s="73">
        <v>75</v>
      </c>
      <c r="AF29" s="73">
        <v>71</v>
      </c>
      <c r="AG29" s="73">
        <v>69</v>
      </c>
      <c r="AH29" s="73">
        <v>65</v>
      </c>
      <c r="AI29" s="73">
        <v>63</v>
      </c>
      <c r="AJ29" s="73">
        <v>60</v>
      </c>
      <c r="AK29" s="73">
        <v>58</v>
      </c>
      <c r="AL29" s="73">
        <v>54</v>
      </c>
      <c r="AM29" s="73">
        <v>52</v>
      </c>
      <c r="AN29" s="73">
        <v>49</v>
      </c>
      <c r="AO29" s="73">
        <v>47</v>
      </c>
      <c r="AP29" s="73">
        <v>45</v>
      </c>
      <c r="AQ29" s="73">
        <v>43</v>
      </c>
      <c r="AR29" s="73">
        <v>41</v>
      </c>
      <c r="AS29" s="73">
        <v>175</v>
      </c>
      <c r="AT29" s="73">
        <v>165</v>
      </c>
      <c r="AU29" s="73">
        <v>211</v>
      </c>
      <c r="AV29" s="73">
        <v>198</v>
      </c>
      <c r="AW29" s="73">
        <v>201</v>
      </c>
      <c r="AX29" s="73">
        <v>188</v>
      </c>
      <c r="AY29" s="73">
        <v>179</v>
      </c>
      <c r="AZ29" s="73">
        <v>167</v>
      </c>
      <c r="BA29" s="73">
        <v>174</v>
      </c>
      <c r="BB29" s="73">
        <v>163</v>
      </c>
      <c r="BC29" s="73">
        <v>163</v>
      </c>
      <c r="BD29" s="73">
        <v>152</v>
      </c>
      <c r="BE29" s="73">
        <v>142</v>
      </c>
      <c r="BF29" s="73">
        <v>134</v>
      </c>
      <c r="BG29" s="73">
        <v>127</v>
      </c>
      <c r="BH29" s="73">
        <v>119</v>
      </c>
      <c r="BI29" s="73">
        <v>106</v>
      </c>
      <c r="BJ29" s="73">
        <v>99</v>
      </c>
      <c r="BK29" s="73">
        <v>83</v>
      </c>
      <c r="BL29" s="73">
        <v>77</v>
      </c>
      <c r="BM29" s="73">
        <v>61</v>
      </c>
      <c r="BN29" s="73">
        <v>58</v>
      </c>
      <c r="BO29" s="73">
        <v>43</v>
      </c>
      <c r="BP29" s="73">
        <v>41</v>
      </c>
      <c r="BQ29" s="73">
        <v>38</v>
      </c>
      <c r="BR29" s="73">
        <v>36</v>
      </c>
    </row>
    <row r="30" spans="1:70" x14ac:dyDescent="0.25">
      <c r="A30" s="58" t="s">
        <v>832</v>
      </c>
      <c r="B30" s="73">
        <v>22350</v>
      </c>
      <c r="C30" s="73">
        <v>11451</v>
      </c>
      <c r="D30" s="73">
        <v>10899</v>
      </c>
      <c r="E30" s="73">
        <v>294</v>
      </c>
      <c r="F30" s="73">
        <v>280</v>
      </c>
      <c r="G30" s="73">
        <v>284</v>
      </c>
      <c r="H30" s="73">
        <v>272</v>
      </c>
      <c r="I30" s="73">
        <v>278</v>
      </c>
      <c r="J30" s="73">
        <v>268</v>
      </c>
      <c r="K30" s="73">
        <v>278</v>
      </c>
      <c r="L30" s="73">
        <v>263</v>
      </c>
      <c r="M30" s="73">
        <v>276</v>
      </c>
      <c r="N30" s="73">
        <v>266</v>
      </c>
      <c r="O30" s="73">
        <v>277</v>
      </c>
      <c r="P30" s="73">
        <v>266</v>
      </c>
      <c r="Q30" s="73">
        <v>281</v>
      </c>
      <c r="R30" s="73">
        <v>266</v>
      </c>
      <c r="S30" s="73">
        <v>284</v>
      </c>
      <c r="T30" s="73">
        <v>269</v>
      </c>
      <c r="U30" s="73">
        <v>284</v>
      </c>
      <c r="V30" s="73">
        <v>273</v>
      </c>
      <c r="W30" s="73">
        <v>287</v>
      </c>
      <c r="X30" s="73">
        <v>273</v>
      </c>
      <c r="Y30" s="73">
        <v>289</v>
      </c>
      <c r="Z30" s="73">
        <v>273</v>
      </c>
      <c r="AA30" s="73">
        <v>291</v>
      </c>
      <c r="AB30" s="73">
        <v>276</v>
      </c>
      <c r="AC30" s="73">
        <v>285</v>
      </c>
      <c r="AD30" s="73">
        <v>273</v>
      </c>
      <c r="AE30" s="73">
        <v>270</v>
      </c>
      <c r="AF30" s="73">
        <v>253</v>
      </c>
      <c r="AG30" s="73">
        <v>241</v>
      </c>
      <c r="AH30" s="73">
        <v>232</v>
      </c>
      <c r="AI30" s="73">
        <v>219</v>
      </c>
      <c r="AJ30" s="73">
        <v>207</v>
      </c>
      <c r="AK30" s="73">
        <v>195</v>
      </c>
      <c r="AL30" s="73">
        <v>184</v>
      </c>
      <c r="AM30" s="73">
        <v>175</v>
      </c>
      <c r="AN30" s="73">
        <v>165</v>
      </c>
      <c r="AO30" s="73">
        <v>161</v>
      </c>
      <c r="AP30" s="73">
        <v>151</v>
      </c>
      <c r="AQ30" s="73">
        <v>152</v>
      </c>
      <c r="AR30" s="73">
        <v>144</v>
      </c>
      <c r="AS30" s="73">
        <v>675</v>
      </c>
      <c r="AT30" s="73">
        <v>645</v>
      </c>
      <c r="AU30" s="73">
        <v>832</v>
      </c>
      <c r="AV30" s="73">
        <v>792</v>
      </c>
      <c r="AW30" s="73">
        <v>715</v>
      </c>
      <c r="AX30" s="73">
        <v>681</v>
      </c>
      <c r="AY30" s="73">
        <v>660</v>
      </c>
      <c r="AZ30" s="73">
        <v>629</v>
      </c>
      <c r="BA30" s="73">
        <v>705</v>
      </c>
      <c r="BB30" s="73">
        <v>672</v>
      </c>
      <c r="BC30" s="73">
        <v>595</v>
      </c>
      <c r="BD30" s="73">
        <v>572</v>
      </c>
      <c r="BE30" s="73">
        <v>552</v>
      </c>
      <c r="BF30" s="73">
        <v>529</v>
      </c>
      <c r="BG30" s="73">
        <v>421</v>
      </c>
      <c r="BH30" s="73">
        <v>404</v>
      </c>
      <c r="BI30" s="73">
        <v>382</v>
      </c>
      <c r="BJ30" s="73">
        <v>362</v>
      </c>
      <c r="BK30" s="73">
        <v>334</v>
      </c>
      <c r="BL30" s="73">
        <v>314</v>
      </c>
      <c r="BM30" s="73">
        <v>208</v>
      </c>
      <c r="BN30" s="73">
        <v>197</v>
      </c>
      <c r="BO30" s="73">
        <v>145</v>
      </c>
      <c r="BP30" s="73">
        <v>132</v>
      </c>
      <c r="BQ30" s="73">
        <v>126</v>
      </c>
      <c r="BR30" s="73">
        <v>116</v>
      </c>
    </row>
    <row r="31" spans="1:70" x14ac:dyDescent="0.25">
      <c r="A31" s="58" t="s">
        <v>337</v>
      </c>
      <c r="B31" s="73">
        <v>44594</v>
      </c>
      <c r="C31" s="73">
        <v>23491</v>
      </c>
      <c r="D31" s="73">
        <v>21103</v>
      </c>
      <c r="E31" s="73">
        <v>560</v>
      </c>
      <c r="F31" s="73">
        <v>510</v>
      </c>
      <c r="G31" s="73">
        <v>565</v>
      </c>
      <c r="H31" s="73">
        <v>514</v>
      </c>
      <c r="I31" s="73">
        <v>572</v>
      </c>
      <c r="J31" s="73">
        <v>517</v>
      </c>
      <c r="K31" s="73">
        <v>574</v>
      </c>
      <c r="L31" s="73">
        <v>523</v>
      </c>
      <c r="M31" s="73">
        <v>577</v>
      </c>
      <c r="N31" s="73">
        <v>522</v>
      </c>
      <c r="O31" s="73">
        <v>580</v>
      </c>
      <c r="P31" s="73">
        <v>523</v>
      </c>
      <c r="Q31" s="73">
        <v>580</v>
      </c>
      <c r="R31" s="73">
        <v>524</v>
      </c>
      <c r="S31" s="73">
        <v>576</v>
      </c>
      <c r="T31" s="73">
        <v>522</v>
      </c>
      <c r="U31" s="73">
        <v>571</v>
      </c>
      <c r="V31" s="73">
        <v>519</v>
      </c>
      <c r="W31" s="73">
        <v>564</v>
      </c>
      <c r="X31" s="73">
        <v>514</v>
      </c>
      <c r="Y31" s="73">
        <v>559</v>
      </c>
      <c r="Z31" s="73">
        <v>503</v>
      </c>
      <c r="AA31" s="73">
        <v>552</v>
      </c>
      <c r="AB31" s="73">
        <v>495</v>
      </c>
      <c r="AC31" s="73">
        <v>533</v>
      </c>
      <c r="AD31" s="73">
        <v>482</v>
      </c>
      <c r="AE31" s="73">
        <v>501</v>
      </c>
      <c r="AF31" s="73">
        <v>453</v>
      </c>
      <c r="AG31" s="73">
        <v>462</v>
      </c>
      <c r="AH31" s="73">
        <v>415</v>
      </c>
      <c r="AI31" s="73">
        <v>423</v>
      </c>
      <c r="AJ31" s="73">
        <v>382</v>
      </c>
      <c r="AK31" s="73">
        <v>382</v>
      </c>
      <c r="AL31" s="73">
        <v>346</v>
      </c>
      <c r="AM31" s="73">
        <v>356</v>
      </c>
      <c r="AN31" s="73">
        <v>319</v>
      </c>
      <c r="AO31" s="73">
        <v>348</v>
      </c>
      <c r="AP31" s="73">
        <v>309</v>
      </c>
      <c r="AQ31" s="73">
        <v>349</v>
      </c>
      <c r="AR31" s="73">
        <v>312</v>
      </c>
      <c r="AS31" s="73">
        <v>1797</v>
      </c>
      <c r="AT31" s="73">
        <v>1602</v>
      </c>
      <c r="AU31" s="73">
        <v>1955</v>
      </c>
      <c r="AV31" s="73">
        <v>1747</v>
      </c>
      <c r="AW31" s="73">
        <v>1713</v>
      </c>
      <c r="AX31" s="73">
        <v>1530</v>
      </c>
      <c r="AY31" s="73">
        <v>1455</v>
      </c>
      <c r="AZ31" s="73">
        <v>1305</v>
      </c>
      <c r="BA31" s="73">
        <v>1285</v>
      </c>
      <c r="BB31" s="73">
        <v>1140</v>
      </c>
      <c r="BC31" s="73">
        <v>1122</v>
      </c>
      <c r="BD31" s="73">
        <v>997</v>
      </c>
      <c r="BE31" s="73">
        <v>955</v>
      </c>
      <c r="BF31" s="73">
        <v>862</v>
      </c>
      <c r="BG31" s="73">
        <v>874</v>
      </c>
      <c r="BH31" s="73">
        <v>784</v>
      </c>
      <c r="BI31" s="73">
        <v>725</v>
      </c>
      <c r="BJ31" s="73">
        <v>650</v>
      </c>
      <c r="BK31" s="73">
        <v>542</v>
      </c>
      <c r="BL31" s="73">
        <v>488</v>
      </c>
      <c r="BM31" s="73">
        <v>376</v>
      </c>
      <c r="BN31" s="73">
        <v>341</v>
      </c>
      <c r="BO31" s="73">
        <v>239</v>
      </c>
      <c r="BP31" s="73">
        <v>211</v>
      </c>
      <c r="BQ31" s="73">
        <v>269</v>
      </c>
      <c r="BR31" s="73">
        <v>242</v>
      </c>
    </row>
    <row r="32" spans="1:70" x14ac:dyDescent="0.25">
      <c r="A32" s="58" t="s">
        <v>9</v>
      </c>
      <c r="B32" s="73">
        <v>29451</v>
      </c>
      <c r="C32" s="73">
        <v>15332</v>
      </c>
      <c r="D32" s="73">
        <v>14119</v>
      </c>
      <c r="E32" s="73">
        <v>317</v>
      </c>
      <c r="F32" s="73">
        <v>290</v>
      </c>
      <c r="G32" s="73">
        <v>320</v>
      </c>
      <c r="H32" s="73">
        <v>293</v>
      </c>
      <c r="I32" s="73">
        <v>323</v>
      </c>
      <c r="J32" s="73">
        <v>298</v>
      </c>
      <c r="K32" s="73">
        <v>328</v>
      </c>
      <c r="L32" s="73">
        <v>304</v>
      </c>
      <c r="M32" s="73">
        <v>336</v>
      </c>
      <c r="N32" s="73">
        <v>311</v>
      </c>
      <c r="O32" s="73">
        <v>344</v>
      </c>
      <c r="P32" s="73">
        <v>317</v>
      </c>
      <c r="Q32" s="73">
        <v>351</v>
      </c>
      <c r="R32" s="73">
        <v>323</v>
      </c>
      <c r="S32" s="73">
        <v>358</v>
      </c>
      <c r="T32" s="73">
        <v>327</v>
      </c>
      <c r="U32" s="73">
        <v>362</v>
      </c>
      <c r="V32" s="73">
        <v>333</v>
      </c>
      <c r="W32" s="73">
        <v>364</v>
      </c>
      <c r="X32" s="73">
        <v>333</v>
      </c>
      <c r="Y32" s="73">
        <v>364</v>
      </c>
      <c r="Z32" s="73">
        <v>336</v>
      </c>
      <c r="AA32" s="73">
        <v>368</v>
      </c>
      <c r="AB32" s="73">
        <v>336</v>
      </c>
      <c r="AC32" s="73">
        <v>359</v>
      </c>
      <c r="AD32" s="73">
        <v>329</v>
      </c>
      <c r="AE32" s="73">
        <v>332</v>
      </c>
      <c r="AF32" s="73">
        <v>306</v>
      </c>
      <c r="AG32" s="73">
        <v>295</v>
      </c>
      <c r="AH32" s="73">
        <v>271</v>
      </c>
      <c r="AI32" s="73">
        <v>261</v>
      </c>
      <c r="AJ32" s="73">
        <v>236</v>
      </c>
      <c r="AK32" s="73">
        <v>225</v>
      </c>
      <c r="AL32" s="73">
        <v>203</v>
      </c>
      <c r="AM32" s="73">
        <v>195</v>
      </c>
      <c r="AN32" s="73">
        <v>178</v>
      </c>
      <c r="AO32" s="73">
        <v>181</v>
      </c>
      <c r="AP32" s="73">
        <v>165</v>
      </c>
      <c r="AQ32" s="73">
        <v>178</v>
      </c>
      <c r="AR32" s="73">
        <v>160</v>
      </c>
      <c r="AS32" s="73">
        <v>856</v>
      </c>
      <c r="AT32" s="73">
        <v>790</v>
      </c>
      <c r="AU32" s="73">
        <v>992</v>
      </c>
      <c r="AV32" s="73">
        <v>920</v>
      </c>
      <c r="AW32" s="73">
        <v>1023</v>
      </c>
      <c r="AX32" s="73">
        <v>949</v>
      </c>
      <c r="AY32" s="73">
        <v>943</v>
      </c>
      <c r="AZ32" s="73">
        <v>871</v>
      </c>
      <c r="BA32" s="73">
        <v>1048</v>
      </c>
      <c r="BB32" s="73">
        <v>966</v>
      </c>
      <c r="BC32" s="73">
        <v>870</v>
      </c>
      <c r="BD32" s="73">
        <v>802</v>
      </c>
      <c r="BE32" s="73">
        <v>743</v>
      </c>
      <c r="BF32" s="73">
        <v>682</v>
      </c>
      <c r="BG32" s="73">
        <v>683</v>
      </c>
      <c r="BH32" s="73">
        <v>627</v>
      </c>
      <c r="BI32" s="73">
        <v>606</v>
      </c>
      <c r="BJ32" s="73">
        <v>560</v>
      </c>
      <c r="BK32" s="73">
        <v>524</v>
      </c>
      <c r="BL32" s="73">
        <v>487</v>
      </c>
      <c r="BM32" s="73">
        <v>392</v>
      </c>
      <c r="BN32" s="73">
        <v>360</v>
      </c>
      <c r="BO32" s="73">
        <v>265</v>
      </c>
      <c r="BP32" s="73">
        <v>247</v>
      </c>
      <c r="BQ32" s="73">
        <v>226</v>
      </c>
      <c r="BR32" s="73">
        <v>209</v>
      </c>
    </row>
    <row r="33" spans="1:70" x14ac:dyDescent="0.25">
      <c r="A33" s="58" t="s">
        <v>10</v>
      </c>
      <c r="B33" s="73">
        <v>47517</v>
      </c>
      <c r="C33" s="73">
        <v>24164</v>
      </c>
      <c r="D33" s="73">
        <v>23353</v>
      </c>
      <c r="E33" s="73">
        <v>661</v>
      </c>
      <c r="F33" s="73">
        <v>650</v>
      </c>
      <c r="G33" s="73">
        <v>636</v>
      </c>
      <c r="H33" s="73">
        <v>618</v>
      </c>
      <c r="I33" s="73">
        <v>618</v>
      </c>
      <c r="J33" s="73">
        <v>597</v>
      </c>
      <c r="K33" s="73">
        <v>605</v>
      </c>
      <c r="L33" s="73">
        <v>581</v>
      </c>
      <c r="M33" s="73">
        <v>595</v>
      </c>
      <c r="N33" s="73">
        <v>571</v>
      </c>
      <c r="O33" s="73">
        <v>589</v>
      </c>
      <c r="P33" s="73">
        <v>568</v>
      </c>
      <c r="Q33" s="73">
        <v>586</v>
      </c>
      <c r="R33" s="73">
        <v>564</v>
      </c>
      <c r="S33" s="73">
        <v>583</v>
      </c>
      <c r="T33" s="73">
        <v>566</v>
      </c>
      <c r="U33" s="73">
        <v>584</v>
      </c>
      <c r="V33" s="73">
        <v>563</v>
      </c>
      <c r="W33" s="73">
        <v>584</v>
      </c>
      <c r="X33" s="73">
        <v>560</v>
      </c>
      <c r="Y33" s="73">
        <v>581</v>
      </c>
      <c r="Z33" s="73">
        <v>562</v>
      </c>
      <c r="AA33" s="73">
        <v>583</v>
      </c>
      <c r="AB33" s="73">
        <v>567</v>
      </c>
      <c r="AC33" s="73">
        <v>572</v>
      </c>
      <c r="AD33" s="73">
        <v>554</v>
      </c>
      <c r="AE33" s="73">
        <v>535</v>
      </c>
      <c r="AF33" s="73">
        <v>522</v>
      </c>
      <c r="AG33" s="73">
        <v>489</v>
      </c>
      <c r="AH33" s="73">
        <v>476</v>
      </c>
      <c r="AI33" s="73">
        <v>444</v>
      </c>
      <c r="AJ33" s="73">
        <v>431</v>
      </c>
      <c r="AK33" s="73">
        <v>399</v>
      </c>
      <c r="AL33" s="73">
        <v>388</v>
      </c>
      <c r="AM33" s="73">
        <v>363</v>
      </c>
      <c r="AN33" s="73">
        <v>356</v>
      </c>
      <c r="AO33" s="73">
        <v>349</v>
      </c>
      <c r="AP33" s="73">
        <v>340</v>
      </c>
      <c r="AQ33" s="73">
        <v>349</v>
      </c>
      <c r="AR33" s="73">
        <v>338</v>
      </c>
      <c r="AS33" s="73">
        <v>1768</v>
      </c>
      <c r="AT33" s="73">
        <v>1700</v>
      </c>
      <c r="AU33" s="73">
        <v>1995</v>
      </c>
      <c r="AV33" s="73">
        <v>1923</v>
      </c>
      <c r="AW33" s="73">
        <v>1826</v>
      </c>
      <c r="AX33" s="73">
        <v>1764</v>
      </c>
      <c r="AY33" s="73">
        <v>1561</v>
      </c>
      <c r="AZ33" s="73">
        <v>1505</v>
      </c>
      <c r="BA33" s="73">
        <v>1390</v>
      </c>
      <c r="BB33" s="73">
        <v>1339</v>
      </c>
      <c r="BC33" s="73">
        <v>1168</v>
      </c>
      <c r="BD33" s="73">
        <v>1125</v>
      </c>
      <c r="BE33" s="73">
        <v>937</v>
      </c>
      <c r="BF33" s="73">
        <v>904</v>
      </c>
      <c r="BG33" s="73">
        <v>861</v>
      </c>
      <c r="BH33" s="73">
        <v>830</v>
      </c>
      <c r="BI33" s="73">
        <v>697</v>
      </c>
      <c r="BJ33" s="73">
        <v>676</v>
      </c>
      <c r="BK33" s="73">
        <v>489</v>
      </c>
      <c r="BL33" s="73">
        <v>472</v>
      </c>
      <c r="BM33" s="73">
        <v>351</v>
      </c>
      <c r="BN33" s="73">
        <v>338</v>
      </c>
      <c r="BO33" s="73">
        <v>196</v>
      </c>
      <c r="BP33" s="73">
        <v>190</v>
      </c>
      <c r="BQ33" s="73">
        <v>220</v>
      </c>
      <c r="BR33" s="73">
        <v>215</v>
      </c>
    </row>
    <row r="34" spans="1:70" x14ac:dyDescent="0.25">
      <c r="A34" s="58" t="s">
        <v>338</v>
      </c>
      <c r="B34" s="73">
        <v>53991</v>
      </c>
      <c r="C34" s="73">
        <v>27910</v>
      </c>
      <c r="D34" s="73">
        <v>26081</v>
      </c>
      <c r="E34" s="73">
        <v>603</v>
      </c>
      <c r="F34" s="73">
        <v>556</v>
      </c>
      <c r="G34" s="73">
        <v>601</v>
      </c>
      <c r="H34" s="73">
        <v>554</v>
      </c>
      <c r="I34" s="73">
        <v>602</v>
      </c>
      <c r="J34" s="73">
        <v>561</v>
      </c>
      <c r="K34" s="73">
        <v>609</v>
      </c>
      <c r="L34" s="73">
        <v>573</v>
      </c>
      <c r="M34" s="73">
        <v>624</v>
      </c>
      <c r="N34" s="73">
        <v>583</v>
      </c>
      <c r="O34" s="73">
        <v>641</v>
      </c>
      <c r="P34" s="73">
        <v>600</v>
      </c>
      <c r="Q34" s="73">
        <v>659</v>
      </c>
      <c r="R34" s="73">
        <v>615</v>
      </c>
      <c r="S34" s="73">
        <v>677</v>
      </c>
      <c r="T34" s="73">
        <v>631</v>
      </c>
      <c r="U34" s="73">
        <v>690</v>
      </c>
      <c r="V34" s="73">
        <v>647</v>
      </c>
      <c r="W34" s="73">
        <v>702</v>
      </c>
      <c r="X34" s="73">
        <v>657</v>
      </c>
      <c r="Y34" s="73">
        <v>715</v>
      </c>
      <c r="Z34" s="73">
        <v>663</v>
      </c>
      <c r="AA34" s="73">
        <v>723</v>
      </c>
      <c r="AB34" s="73">
        <v>677</v>
      </c>
      <c r="AC34" s="73">
        <v>715</v>
      </c>
      <c r="AD34" s="73">
        <v>669</v>
      </c>
      <c r="AE34" s="73">
        <v>674</v>
      </c>
      <c r="AF34" s="73">
        <v>631</v>
      </c>
      <c r="AG34" s="73">
        <v>615</v>
      </c>
      <c r="AH34" s="73">
        <v>575</v>
      </c>
      <c r="AI34" s="73">
        <v>559</v>
      </c>
      <c r="AJ34" s="73">
        <v>519</v>
      </c>
      <c r="AK34" s="73">
        <v>498</v>
      </c>
      <c r="AL34" s="73">
        <v>466</v>
      </c>
      <c r="AM34" s="73">
        <v>446</v>
      </c>
      <c r="AN34" s="73">
        <v>416</v>
      </c>
      <c r="AO34" s="73">
        <v>405</v>
      </c>
      <c r="AP34" s="73">
        <v>372</v>
      </c>
      <c r="AQ34" s="73">
        <v>367</v>
      </c>
      <c r="AR34" s="73">
        <v>340</v>
      </c>
      <c r="AS34" s="73">
        <v>1486</v>
      </c>
      <c r="AT34" s="73">
        <v>1386</v>
      </c>
      <c r="AU34" s="73">
        <v>1837</v>
      </c>
      <c r="AV34" s="73">
        <v>1716</v>
      </c>
      <c r="AW34" s="73">
        <v>1765</v>
      </c>
      <c r="AX34" s="73">
        <v>1648</v>
      </c>
      <c r="AY34" s="73">
        <v>1606</v>
      </c>
      <c r="AZ34" s="73">
        <v>1497</v>
      </c>
      <c r="BA34" s="73">
        <v>1725</v>
      </c>
      <c r="BB34" s="73">
        <v>1613</v>
      </c>
      <c r="BC34" s="73">
        <v>1574</v>
      </c>
      <c r="BD34" s="73">
        <v>1473</v>
      </c>
      <c r="BE34" s="73">
        <v>1361</v>
      </c>
      <c r="BF34" s="73">
        <v>1283</v>
      </c>
      <c r="BG34" s="73">
        <v>1194</v>
      </c>
      <c r="BH34" s="73">
        <v>1122</v>
      </c>
      <c r="BI34" s="73">
        <v>1004</v>
      </c>
      <c r="BJ34" s="73">
        <v>953</v>
      </c>
      <c r="BK34" s="73">
        <v>782</v>
      </c>
      <c r="BL34" s="73">
        <v>728</v>
      </c>
      <c r="BM34" s="73">
        <v>600</v>
      </c>
      <c r="BN34" s="73">
        <v>564</v>
      </c>
      <c r="BO34" s="73">
        <v>441</v>
      </c>
      <c r="BP34" s="73">
        <v>409</v>
      </c>
      <c r="BQ34" s="73">
        <v>410</v>
      </c>
      <c r="BR34" s="73">
        <v>384</v>
      </c>
    </row>
    <row r="35" spans="1:70" x14ac:dyDescent="0.25">
      <c r="A35" s="58" t="s">
        <v>339</v>
      </c>
      <c r="B35" s="73">
        <v>45070</v>
      </c>
      <c r="C35" s="73">
        <v>22603</v>
      </c>
      <c r="D35" s="73">
        <v>22467</v>
      </c>
      <c r="E35" s="73">
        <v>463</v>
      </c>
      <c r="F35" s="73">
        <v>449</v>
      </c>
      <c r="G35" s="73">
        <v>453</v>
      </c>
      <c r="H35" s="73">
        <v>441</v>
      </c>
      <c r="I35" s="73">
        <v>446</v>
      </c>
      <c r="J35" s="73">
        <v>437</v>
      </c>
      <c r="K35" s="73">
        <v>443</v>
      </c>
      <c r="L35" s="73">
        <v>438</v>
      </c>
      <c r="M35" s="73">
        <v>442</v>
      </c>
      <c r="N35" s="73">
        <v>439</v>
      </c>
      <c r="O35" s="73">
        <v>446</v>
      </c>
      <c r="P35" s="73">
        <v>441</v>
      </c>
      <c r="Q35" s="73">
        <v>451</v>
      </c>
      <c r="R35" s="73">
        <v>447</v>
      </c>
      <c r="S35" s="73">
        <v>456</v>
      </c>
      <c r="T35" s="73">
        <v>452</v>
      </c>
      <c r="U35" s="73">
        <v>462</v>
      </c>
      <c r="V35" s="73">
        <v>458</v>
      </c>
      <c r="W35" s="73">
        <v>467</v>
      </c>
      <c r="X35" s="73">
        <v>464</v>
      </c>
      <c r="Y35" s="73">
        <v>471</v>
      </c>
      <c r="Z35" s="73">
        <v>469</v>
      </c>
      <c r="AA35" s="73">
        <v>477</v>
      </c>
      <c r="AB35" s="73">
        <v>475</v>
      </c>
      <c r="AC35" s="73">
        <v>480</v>
      </c>
      <c r="AD35" s="73">
        <v>475</v>
      </c>
      <c r="AE35" s="73">
        <v>471</v>
      </c>
      <c r="AF35" s="73">
        <v>469</v>
      </c>
      <c r="AG35" s="73">
        <v>459</v>
      </c>
      <c r="AH35" s="73">
        <v>455</v>
      </c>
      <c r="AI35" s="73">
        <v>445</v>
      </c>
      <c r="AJ35" s="73">
        <v>444</v>
      </c>
      <c r="AK35" s="73">
        <v>432</v>
      </c>
      <c r="AL35" s="73">
        <v>431</v>
      </c>
      <c r="AM35" s="73">
        <v>419</v>
      </c>
      <c r="AN35" s="73">
        <v>417</v>
      </c>
      <c r="AO35" s="73">
        <v>406</v>
      </c>
      <c r="AP35" s="73">
        <v>405</v>
      </c>
      <c r="AQ35" s="73">
        <v>392</v>
      </c>
      <c r="AR35" s="73">
        <v>394</v>
      </c>
      <c r="AS35" s="73">
        <v>1828</v>
      </c>
      <c r="AT35" s="73">
        <v>1823</v>
      </c>
      <c r="AU35" s="73">
        <v>1835</v>
      </c>
      <c r="AV35" s="73">
        <v>1826</v>
      </c>
      <c r="AW35" s="73">
        <v>1655</v>
      </c>
      <c r="AX35" s="73">
        <v>1649</v>
      </c>
      <c r="AY35" s="73">
        <v>1480</v>
      </c>
      <c r="AZ35" s="73">
        <v>1472</v>
      </c>
      <c r="BA35" s="73">
        <v>1348</v>
      </c>
      <c r="BB35" s="73">
        <v>1340</v>
      </c>
      <c r="BC35" s="73">
        <v>1194</v>
      </c>
      <c r="BD35" s="73">
        <v>1191</v>
      </c>
      <c r="BE35" s="73">
        <v>997</v>
      </c>
      <c r="BF35" s="73">
        <v>993</v>
      </c>
      <c r="BG35" s="73">
        <v>859</v>
      </c>
      <c r="BH35" s="73">
        <v>851</v>
      </c>
      <c r="BI35" s="73">
        <v>737</v>
      </c>
      <c r="BJ35" s="73">
        <v>735</v>
      </c>
      <c r="BK35" s="73">
        <v>595</v>
      </c>
      <c r="BL35" s="73">
        <v>595</v>
      </c>
      <c r="BM35" s="73">
        <v>468</v>
      </c>
      <c r="BN35" s="73">
        <v>467</v>
      </c>
      <c r="BO35" s="73">
        <v>327</v>
      </c>
      <c r="BP35" s="73">
        <v>327</v>
      </c>
      <c r="BQ35" s="73">
        <v>299</v>
      </c>
      <c r="BR35" s="73">
        <v>298</v>
      </c>
    </row>
    <row r="36" spans="1:70" x14ac:dyDescent="0.25">
      <c r="A36" s="58" t="s">
        <v>833</v>
      </c>
      <c r="B36" s="73">
        <v>29538</v>
      </c>
      <c r="C36" s="73">
        <v>14499</v>
      </c>
      <c r="D36" s="73">
        <v>15039</v>
      </c>
      <c r="E36" s="73">
        <v>223</v>
      </c>
      <c r="F36" s="73">
        <v>231</v>
      </c>
      <c r="G36" s="73">
        <v>232</v>
      </c>
      <c r="H36" s="73">
        <v>242</v>
      </c>
      <c r="I36" s="73">
        <v>239</v>
      </c>
      <c r="J36" s="73">
        <v>248</v>
      </c>
      <c r="K36" s="73">
        <v>243</v>
      </c>
      <c r="L36" s="73">
        <v>252</v>
      </c>
      <c r="M36" s="73">
        <v>246</v>
      </c>
      <c r="N36" s="73">
        <v>253</v>
      </c>
      <c r="O36" s="73">
        <v>247</v>
      </c>
      <c r="P36" s="73">
        <v>253</v>
      </c>
      <c r="Q36" s="73">
        <v>245</v>
      </c>
      <c r="R36" s="73">
        <v>254</v>
      </c>
      <c r="S36" s="73">
        <v>243</v>
      </c>
      <c r="T36" s="73">
        <v>252</v>
      </c>
      <c r="U36" s="73">
        <v>242</v>
      </c>
      <c r="V36" s="73">
        <v>250</v>
      </c>
      <c r="W36" s="73">
        <v>241</v>
      </c>
      <c r="X36" s="73">
        <v>248</v>
      </c>
      <c r="Y36" s="73">
        <v>237</v>
      </c>
      <c r="Z36" s="73">
        <v>246</v>
      </c>
      <c r="AA36" s="73">
        <v>234</v>
      </c>
      <c r="AB36" s="73">
        <v>243</v>
      </c>
      <c r="AC36" s="73">
        <v>236</v>
      </c>
      <c r="AD36" s="73">
        <v>244</v>
      </c>
      <c r="AE36" s="73">
        <v>247</v>
      </c>
      <c r="AF36" s="73">
        <v>253</v>
      </c>
      <c r="AG36" s="73">
        <v>260</v>
      </c>
      <c r="AH36" s="73">
        <v>270</v>
      </c>
      <c r="AI36" s="73">
        <v>274</v>
      </c>
      <c r="AJ36" s="73">
        <v>285</v>
      </c>
      <c r="AK36" s="73">
        <v>290</v>
      </c>
      <c r="AL36" s="73">
        <v>300</v>
      </c>
      <c r="AM36" s="73">
        <v>300</v>
      </c>
      <c r="AN36" s="73">
        <v>310</v>
      </c>
      <c r="AO36" s="73">
        <v>304</v>
      </c>
      <c r="AP36" s="73">
        <v>315</v>
      </c>
      <c r="AQ36" s="73">
        <v>303</v>
      </c>
      <c r="AR36" s="73">
        <v>316</v>
      </c>
      <c r="AS36" s="73">
        <v>1525</v>
      </c>
      <c r="AT36" s="73">
        <v>1585</v>
      </c>
      <c r="AU36" s="73">
        <v>1552</v>
      </c>
      <c r="AV36" s="73">
        <v>1612</v>
      </c>
      <c r="AW36" s="73">
        <v>1272</v>
      </c>
      <c r="AX36" s="73">
        <v>1319</v>
      </c>
      <c r="AY36" s="73">
        <v>1023</v>
      </c>
      <c r="AZ36" s="73">
        <v>1063</v>
      </c>
      <c r="BA36" s="73">
        <v>918</v>
      </c>
      <c r="BB36" s="73">
        <v>951</v>
      </c>
      <c r="BC36" s="73">
        <v>815</v>
      </c>
      <c r="BD36" s="73">
        <v>846</v>
      </c>
      <c r="BE36" s="73">
        <v>703</v>
      </c>
      <c r="BF36" s="73">
        <v>727</v>
      </c>
      <c r="BG36" s="73">
        <v>567</v>
      </c>
      <c r="BH36" s="73">
        <v>590</v>
      </c>
      <c r="BI36" s="73">
        <v>402</v>
      </c>
      <c r="BJ36" s="73">
        <v>417</v>
      </c>
      <c r="BK36" s="73">
        <v>258</v>
      </c>
      <c r="BL36" s="73">
        <v>271</v>
      </c>
      <c r="BM36" s="73">
        <v>165</v>
      </c>
      <c r="BN36" s="73">
        <v>170</v>
      </c>
      <c r="BO36" s="73">
        <v>118</v>
      </c>
      <c r="BP36" s="73">
        <v>123</v>
      </c>
      <c r="BQ36" s="73">
        <v>95</v>
      </c>
      <c r="BR36" s="73">
        <v>100</v>
      </c>
    </row>
    <row r="37" spans="1:70" x14ac:dyDescent="0.25">
      <c r="A37" s="69" t="s">
        <v>482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0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0</v>
      </c>
      <c r="AJ37" s="78">
        <v>0</v>
      </c>
      <c r="AK37" s="78">
        <v>0</v>
      </c>
      <c r="AL37" s="78">
        <v>0</v>
      </c>
      <c r="AM37" s="78">
        <v>0</v>
      </c>
      <c r="AN37" s="78">
        <v>0</v>
      </c>
      <c r="AO37" s="78">
        <v>0</v>
      </c>
      <c r="AP37" s="78">
        <v>0</v>
      </c>
      <c r="AQ37" s="78">
        <v>0</v>
      </c>
      <c r="AR37" s="78">
        <v>0</v>
      </c>
      <c r="AS37" s="78">
        <v>0</v>
      </c>
      <c r="AT37" s="78">
        <v>0</v>
      </c>
      <c r="AU37" s="78">
        <v>0</v>
      </c>
      <c r="AV37" s="78">
        <v>0</v>
      </c>
      <c r="AW37" s="78">
        <v>0</v>
      </c>
      <c r="AX37" s="78">
        <v>0</v>
      </c>
      <c r="AY37" s="78">
        <v>0</v>
      </c>
      <c r="AZ37" s="78">
        <v>0</v>
      </c>
      <c r="BA37" s="78">
        <v>0</v>
      </c>
      <c r="BB37" s="78">
        <v>0</v>
      </c>
      <c r="BC37" s="78">
        <v>0</v>
      </c>
      <c r="BD37" s="78">
        <v>0</v>
      </c>
      <c r="BE37" s="78">
        <v>0</v>
      </c>
      <c r="BF37" s="78">
        <v>0</v>
      </c>
      <c r="BG37" s="78">
        <v>0</v>
      </c>
      <c r="BH37" s="78">
        <v>0</v>
      </c>
      <c r="BI37" s="78">
        <v>0</v>
      </c>
      <c r="BJ37" s="78">
        <v>0</v>
      </c>
      <c r="BK37" s="78">
        <v>0</v>
      </c>
      <c r="BL37" s="78">
        <v>0</v>
      </c>
      <c r="BM37" s="78">
        <v>0</v>
      </c>
      <c r="BN37" s="78">
        <v>0</v>
      </c>
      <c r="BO37" s="78">
        <v>0</v>
      </c>
      <c r="BP37" s="78">
        <v>0</v>
      </c>
      <c r="BQ37" s="78">
        <v>0</v>
      </c>
      <c r="BR37" s="78">
        <v>0</v>
      </c>
    </row>
    <row r="38" spans="1:70" x14ac:dyDescent="0.25">
      <c r="A38" s="58" t="s">
        <v>463</v>
      </c>
      <c r="B38" s="73">
        <v>0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3">
        <v>0</v>
      </c>
      <c r="AL38" s="73">
        <v>0</v>
      </c>
      <c r="AM38" s="73">
        <v>0</v>
      </c>
      <c r="AN38" s="73">
        <v>0</v>
      </c>
      <c r="AO38" s="73">
        <v>0</v>
      </c>
      <c r="AP38" s="73">
        <v>0</v>
      </c>
      <c r="AQ38" s="73">
        <v>0</v>
      </c>
      <c r="AR38" s="73">
        <v>0</v>
      </c>
      <c r="AS38" s="73">
        <v>0</v>
      </c>
      <c r="AT38" s="73">
        <v>0</v>
      </c>
      <c r="AU38" s="73">
        <v>0</v>
      </c>
      <c r="AV38" s="73">
        <v>0</v>
      </c>
      <c r="AW38" s="73">
        <v>0</v>
      </c>
      <c r="AX38" s="73">
        <v>0</v>
      </c>
      <c r="AY38" s="73">
        <v>0</v>
      </c>
      <c r="AZ38" s="73">
        <v>0</v>
      </c>
      <c r="BA38" s="73">
        <v>0</v>
      </c>
      <c r="BB38" s="73">
        <v>0</v>
      </c>
      <c r="BC38" s="73">
        <v>0</v>
      </c>
      <c r="BD38" s="73">
        <v>0</v>
      </c>
      <c r="BE38" s="73">
        <v>0</v>
      </c>
      <c r="BF38" s="73">
        <v>0</v>
      </c>
      <c r="BG38" s="73">
        <v>0</v>
      </c>
      <c r="BH38" s="73">
        <v>0</v>
      </c>
      <c r="BI38" s="73">
        <v>0</v>
      </c>
      <c r="BJ38" s="73">
        <v>0</v>
      </c>
      <c r="BK38" s="73">
        <v>0</v>
      </c>
      <c r="BL38" s="73">
        <v>0</v>
      </c>
      <c r="BM38" s="73">
        <v>0</v>
      </c>
      <c r="BN38" s="73">
        <v>0</v>
      </c>
      <c r="BO38" s="73">
        <v>0</v>
      </c>
      <c r="BP38" s="73">
        <v>0</v>
      </c>
      <c r="BQ38" s="73">
        <v>0</v>
      </c>
      <c r="BR38" s="73">
        <v>0</v>
      </c>
    </row>
    <row r="39" spans="1:70" x14ac:dyDescent="0.25">
      <c r="A39" s="69" t="s">
        <v>455</v>
      </c>
      <c r="B39" s="78">
        <v>41045</v>
      </c>
      <c r="C39" s="78">
        <v>21930</v>
      </c>
      <c r="D39" s="78">
        <v>19115</v>
      </c>
      <c r="E39" s="78">
        <v>544</v>
      </c>
      <c r="F39" s="78">
        <v>485</v>
      </c>
      <c r="G39" s="78">
        <v>549</v>
      </c>
      <c r="H39" s="78">
        <v>484</v>
      </c>
      <c r="I39" s="78">
        <v>553</v>
      </c>
      <c r="J39" s="78">
        <v>479</v>
      </c>
      <c r="K39" s="78">
        <v>548</v>
      </c>
      <c r="L39" s="78">
        <v>479</v>
      </c>
      <c r="M39" s="78">
        <v>539</v>
      </c>
      <c r="N39" s="78">
        <v>476</v>
      </c>
      <c r="O39" s="78">
        <v>534</v>
      </c>
      <c r="P39" s="78">
        <v>465</v>
      </c>
      <c r="Q39" s="78">
        <v>525</v>
      </c>
      <c r="R39" s="78">
        <v>455</v>
      </c>
      <c r="S39" s="78">
        <v>511</v>
      </c>
      <c r="T39" s="78">
        <v>448</v>
      </c>
      <c r="U39" s="78">
        <v>499</v>
      </c>
      <c r="V39" s="78">
        <v>436</v>
      </c>
      <c r="W39" s="78">
        <v>486</v>
      </c>
      <c r="X39" s="78">
        <v>425</v>
      </c>
      <c r="Y39" s="78">
        <v>471</v>
      </c>
      <c r="Z39" s="78">
        <v>412</v>
      </c>
      <c r="AA39" s="78">
        <v>460</v>
      </c>
      <c r="AB39" s="78">
        <v>398</v>
      </c>
      <c r="AC39" s="78">
        <v>445</v>
      </c>
      <c r="AD39" s="78">
        <v>387</v>
      </c>
      <c r="AE39" s="78">
        <v>431</v>
      </c>
      <c r="AF39" s="78">
        <v>376</v>
      </c>
      <c r="AG39" s="78">
        <v>416</v>
      </c>
      <c r="AH39" s="78">
        <v>365</v>
      </c>
      <c r="AI39" s="78">
        <v>406</v>
      </c>
      <c r="AJ39" s="78">
        <v>353</v>
      </c>
      <c r="AK39" s="78">
        <v>395</v>
      </c>
      <c r="AL39" s="78">
        <v>341</v>
      </c>
      <c r="AM39" s="78">
        <v>390</v>
      </c>
      <c r="AN39" s="78">
        <v>335</v>
      </c>
      <c r="AO39" s="78">
        <v>391</v>
      </c>
      <c r="AP39" s="78">
        <v>342</v>
      </c>
      <c r="AQ39" s="78">
        <v>401</v>
      </c>
      <c r="AR39" s="78">
        <v>349</v>
      </c>
      <c r="AS39" s="78">
        <v>2153</v>
      </c>
      <c r="AT39" s="78">
        <v>1874</v>
      </c>
      <c r="AU39" s="78">
        <v>2363</v>
      </c>
      <c r="AV39" s="78">
        <v>2062</v>
      </c>
      <c r="AW39" s="78">
        <v>1794</v>
      </c>
      <c r="AX39" s="78">
        <v>1563</v>
      </c>
      <c r="AY39" s="78">
        <v>1553</v>
      </c>
      <c r="AZ39" s="78">
        <v>1358</v>
      </c>
      <c r="BA39" s="78">
        <v>1257</v>
      </c>
      <c r="BB39" s="78">
        <v>1097</v>
      </c>
      <c r="BC39" s="78">
        <v>1008</v>
      </c>
      <c r="BD39" s="78">
        <v>878</v>
      </c>
      <c r="BE39" s="78">
        <v>718</v>
      </c>
      <c r="BF39" s="78">
        <v>623</v>
      </c>
      <c r="BG39" s="78">
        <v>591</v>
      </c>
      <c r="BH39" s="78">
        <v>516</v>
      </c>
      <c r="BI39" s="78">
        <v>390</v>
      </c>
      <c r="BJ39" s="78">
        <v>334</v>
      </c>
      <c r="BK39" s="78">
        <v>282</v>
      </c>
      <c r="BL39" s="78">
        <v>246</v>
      </c>
      <c r="BM39" s="78">
        <v>137</v>
      </c>
      <c r="BN39" s="78">
        <v>120</v>
      </c>
      <c r="BO39" s="78">
        <v>98</v>
      </c>
      <c r="BP39" s="78">
        <v>80</v>
      </c>
      <c r="BQ39" s="78">
        <v>92</v>
      </c>
      <c r="BR39" s="78">
        <v>74</v>
      </c>
    </row>
    <row r="40" spans="1:70" x14ac:dyDescent="0.25">
      <c r="A40" s="58" t="s">
        <v>463</v>
      </c>
      <c r="B40" s="73">
        <v>6430</v>
      </c>
      <c r="C40" s="73">
        <v>3373</v>
      </c>
      <c r="D40" s="73">
        <v>3057</v>
      </c>
      <c r="E40" s="73">
        <v>86</v>
      </c>
      <c r="F40" s="73">
        <v>82</v>
      </c>
      <c r="G40" s="73">
        <v>87</v>
      </c>
      <c r="H40" s="73">
        <v>78</v>
      </c>
      <c r="I40" s="73">
        <v>85</v>
      </c>
      <c r="J40" s="73">
        <v>77</v>
      </c>
      <c r="K40" s="73">
        <v>84</v>
      </c>
      <c r="L40" s="73">
        <v>76</v>
      </c>
      <c r="M40" s="73">
        <v>82</v>
      </c>
      <c r="N40" s="73">
        <v>75</v>
      </c>
      <c r="O40" s="73">
        <v>81</v>
      </c>
      <c r="P40" s="73">
        <v>74</v>
      </c>
      <c r="Q40" s="73">
        <v>80</v>
      </c>
      <c r="R40" s="73">
        <v>72</v>
      </c>
      <c r="S40" s="73">
        <v>79</v>
      </c>
      <c r="T40" s="73">
        <v>71</v>
      </c>
      <c r="U40" s="73">
        <v>78</v>
      </c>
      <c r="V40" s="73">
        <v>70</v>
      </c>
      <c r="W40" s="73">
        <v>77</v>
      </c>
      <c r="X40" s="73">
        <v>69</v>
      </c>
      <c r="Y40" s="73">
        <v>75</v>
      </c>
      <c r="Z40" s="73">
        <v>68</v>
      </c>
      <c r="AA40" s="73">
        <v>74</v>
      </c>
      <c r="AB40" s="73">
        <v>67</v>
      </c>
      <c r="AC40" s="73">
        <v>72</v>
      </c>
      <c r="AD40" s="73">
        <v>66</v>
      </c>
      <c r="AE40" s="73">
        <v>70</v>
      </c>
      <c r="AF40" s="73">
        <v>63</v>
      </c>
      <c r="AG40" s="73">
        <v>67</v>
      </c>
      <c r="AH40" s="73">
        <v>61</v>
      </c>
      <c r="AI40" s="73">
        <v>65</v>
      </c>
      <c r="AJ40" s="73">
        <v>58</v>
      </c>
      <c r="AK40" s="73">
        <v>62</v>
      </c>
      <c r="AL40" s="73">
        <v>56</v>
      </c>
      <c r="AM40" s="73">
        <v>60</v>
      </c>
      <c r="AN40" s="73">
        <v>54</v>
      </c>
      <c r="AO40" s="73">
        <v>60</v>
      </c>
      <c r="AP40" s="73">
        <v>54</v>
      </c>
      <c r="AQ40" s="73">
        <v>60</v>
      </c>
      <c r="AR40" s="73">
        <v>55</v>
      </c>
      <c r="AS40" s="73">
        <v>318</v>
      </c>
      <c r="AT40" s="73">
        <v>288</v>
      </c>
      <c r="AU40" s="73">
        <v>363</v>
      </c>
      <c r="AV40" s="73">
        <v>328</v>
      </c>
      <c r="AW40" s="73">
        <v>290</v>
      </c>
      <c r="AX40" s="73">
        <v>263</v>
      </c>
      <c r="AY40" s="73">
        <v>248</v>
      </c>
      <c r="AZ40" s="73">
        <v>225</v>
      </c>
      <c r="BA40" s="73">
        <v>193</v>
      </c>
      <c r="BB40" s="73">
        <v>175</v>
      </c>
      <c r="BC40" s="73">
        <v>156</v>
      </c>
      <c r="BD40" s="73">
        <v>141</v>
      </c>
      <c r="BE40" s="73">
        <v>108</v>
      </c>
      <c r="BF40" s="73">
        <v>97</v>
      </c>
      <c r="BG40" s="73">
        <v>81</v>
      </c>
      <c r="BH40" s="73">
        <v>74</v>
      </c>
      <c r="BI40" s="73">
        <v>50</v>
      </c>
      <c r="BJ40" s="73">
        <v>45</v>
      </c>
      <c r="BK40" s="73">
        <v>39</v>
      </c>
      <c r="BL40" s="73">
        <v>35</v>
      </c>
      <c r="BM40" s="73">
        <v>19</v>
      </c>
      <c r="BN40" s="73">
        <v>18</v>
      </c>
      <c r="BO40" s="73">
        <v>13</v>
      </c>
      <c r="BP40" s="73">
        <v>12</v>
      </c>
      <c r="BQ40" s="73">
        <v>11</v>
      </c>
      <c r="BR40" s="73">
        <v>10</v>
      </c>
    </row>
    <row r="41" spans="1:70" x14ac:dyDescent="0.25">
      <c r="A41" s="58" t="s">
        <v>324</v>
      </c>
      <c r="B41" s="73">
        <v>14181</v>
      </c>
      <c r="C41" s="73">
        <v>7513</v>
      </c>
      <c r="D41" s="73">
        <v>6668</v>
      </c>
      <c r="E41" s="73">
        <v>179</v>
      </c>
      <c r="F41" s="73">
        <v>166</v>
      </c>
      <c r="G41" s="73">
        <v>179</v>
      </c>
      <c r="H41" s="73">
        <v>162</v>
      </c>
      <c r="I41" s="73">
        <v>180</v>
      </c>
      <c r="J41" s="73">
        <v>158</v>
      </c>
      <c r="K41" s="73">
        <v>177</v>
      </c>
      <c r="L41" s="73">
        <v>159</v>
      </c>
      <c r="M41" s="73">
        <v>175</v>
      </c>
      <c r="N41" s="73">
        <v>159</v>
      </c>
      <c r="O41" s="73">
        <v>175</v>
      </c>
      <c r="P41" s="73">
        <v>155</v>
      </c>
      <c r="Q41" s="73">
        <v>174</v>
      </c>
      <c r="R41" s="73">
        <v>154</v>
      </c>
      <c r="S41" s="73">
        <v>171</v>
      </c>
      <c r="T41" s="73">
        <v>154</v>
      </c>
      <c r="U41" s="73">
        <v>169</v>
      </c>
      <c r="V41" s="73">
        <v>152</v>
      </c>
      <c r="W41" s="73">
        <v>168</v>
      </c>
      <c r="X41" s="73">
        <v>150</v>
      </c>
      <c r="Y41" s="73">
        <v>166</v>
      </c>
      <c r="Z41" s="73">
        <v>147</v>
      </c>
      <c r="AA41" s="73">
        <v>165</v>
      </c>
      <c r="AB41" s="73">
        <v>145</v>
      </c>
      <c r="AC41" s="73">
        <v>161</v>
      </c>
      <c r="AD41" s="73">
        <v>142</v>
      </c>
      <c r="AE41" s="73">
        <v>154</v>
      </c>
      <c r="AF41" s="73">
        <v>139</v>
      </c>
      <c r="AG41" s="73">
        <v>147</v>
      </c>
      <c r="AH41" s="73">
        <v>131</v>
      </c>
      <c r="AI41" s="73">
        <v>141</v>
      </c>
      <c r="AJ41" s="73">
        <v>126</v>
      </c>
      <c r="AK41" s="73">
        <v>134</v>
      </c>
      <c r="AL41" s="73">
        <v>120</v>
      </c>
      <c r="AM41" s="73">
        <v>131</v>
      </c>
      <c r="AN41" s="73">
        <v>115</v>
      </c>
      <c r="AO41" s="73">
        <v>129</v>
      </c>
      <c r="AP41" s="73">
        <v>115</v>
      </c>
      <c r="AQ41" s="73">
        <v>129</v>
      </c>
      <c r="AR41" s="73">
        <v>115</v>
      </c>
      <c r="AS41" s="73">
        <v>673</v>
      </c>
      <c r="AT41" s="73">
        <v>597</v>
      </c>
      <c r="AU41" s="73">
        <v>780</v>
      </c>
      <c r="AV41" s="73">
        <v>694</v>
      </c>
      <c r="AW41" s="73">
        <v>625</v>
      </c>
      <c r="AX41" s="73">
        <v>552</v>
      </c>
      <c r="AY41" s="73">
        <v>546</v>
      </c>
      <c r="AZ41" s="73">
        <v>481</v>
      </c>
      <c r="BA41" s="73">
        <v>437</v>
      </c>
      <c r="BB41" s="73">
        <v>388</v>
      </c>
      <c r="BC41" s="73">
        <v>364</v>
      </c>
      <c r="BD41" s="73">
        <v>322</v>
      </c>
      <c r="BE41" s="73">
        <v>266</v>
      </c>
      <c r="BF41" s="73">
        <v>233</v>
      </c>
      <c r="BG41" s="73">
        <v>213</v>
      </c>
      <c r="BH41" s="73">
        <v>190</v>
      </c>
      <c r="BI41" s="73">
        <v>140</v>
      </c>
      <c r="BJ41" s="73">
        <v>122</v>
      </c>
      <c r="BK41" s="73">
        <v>112</v>
      </c>
      <c r="BL41" s="73">
        <v>98</v>
      </c>
      <c r="BM41" s="73">
        <v>65</v>
      </c>
      <c r="BN41" s="73">
        <v>58</v>
      </c>
      <c r="BO41" s="73">
        <v>47</v>
      </c>
      <c r="BP41" s="73">
        <v>37</v>
      </c>
      <c r="BQ41" s="73">
        <v>41</v>
      </c>
      <c r="BR41" s="73">
        <v>32</v>
      </c>
    </row>
    <row r="42" spans="1:70" x14ac:dyDescent="0.25">
      <c r="A42" s="58" t="s">
        <v>325</v>
      </c>
      <c r="B42" s="73">
        <v>20434</v>
      </c>
      <c r="C42" s="73">
        <v>11044</v>
      </c>
      <c r="D42" s="73">
        <v>9390</v>
      </c>
      <c r="E42" s="73">
        <v>279</v>
      </c>
      <c r="F42" s="73">
        <v>237</v>
      </c>
      <c r="G42" s="73">
        <v>283</v>
      </c>
      <c r="H42" s="73">
        <v>244</v>
      </c>
      <c r="I42" s="73">
        <v>288</v>
      </c>
      <c r="J42" s="73">
        <v>244</v>
      </c>
      <c r="K42" s="73">
        <v>287</v>
      </c>
      <c r="L42" s="73">
        <v>244</v>
      </c>
      <c r="M42" s="73">
        <v>282</v>
      </c>
      <c r="N42" s="73">
        <v>242</v>
      </c>
      <c r="O42" s="73">
        <v>278</v>
      </c>
      <c r="P42" s="73">
        <v>236</v>
      </c>
      <c r="Q42" s="73">
        <v>271</v>
      </c>
      <c r="R42" s="73">
        <v>229</v>
      </c>
      <c r="S42" s="73">
        <v>261</v>
      </c>
      <c r="T42" s="73">
        <v>223</v>
      </c>
      <c r="U42" s="73">
        <v>252</v>
      </c>
      <c r="V42" s="73">
        <v>214</v>
      </c>
      <c r="W42" s="73">
        <v>241</v>
      </c>
      <c r="X42" s="73">
        <v>206</v>
      </c>
      <c r="Y42" s="73">
        <v>230</v>
      </c>
      <c r="Z42" s="73">
        <v>197</v>
      </c>
      <c r="AA42" s="73">
        <v>221</v>
      </c>
      <c r="AB42" s="73">
        <v>186</v>
      </c>
      <c r="AC42" s="73">
        <v>212</v>
      </c>
      <c r="AD42" s="73">
        <v>179</v>
      </c>
      <c r="AE42" s="73">
        <v>207</v>
      </c>
      <c r="AF42" s="73">
        <v>174</v>
      </c>
      <c r="AG42" s="73">
        <v>202</v>
      </c>
      <c r="AH42" s="73">
        <v>173</v>
      </c>
      <c r="AI42" s="73">
        <v>200</v>
      </c>
      <c r="AJ42" s="73">
        <v>169</v>
      </c>
      <c r="AK42" s="73">
        <v>199</v>
      </c>
      <c r="AL42" s="73">
        <v>165</v>
      </c>
      <c r="AM42" s="73">
        <v>199</v>
      </c>
      <c r="AN42" s="73">
        <v>166</v>
      </c>
      <c r="AO42" s="73">
        <v>202</v>
      </c>
      <c r="AP42" s="73">
        <v>173</v>
      </c>
      <c r="AQ42" s="73">
        <v>212</v>
      </c>
      <c r="AR42" s="73">
        <v>179</v>
      </c>
      <c r="AS42" s="73">
        <v>1162</v>
      </c>
      <c r="AT42" s="73">
        <v>989</v>
      </c>
      <c r="AU42" s="73">
        <v>1220</v>
      </c>
      <c r="AV42" s="73">
        <v>1040</v>
      </c>
      <c r="AW42" s="73">
        <v>879</v>
      </c>
      <c r="AX42" s="73">
        <v>748</v>
      </c>
      <c r="AY42" s="73">
        <v>759</v>
      </c>
      <c r="AZ42" s="73">
        <v>652</v>
      </c>
      <c r="BA42" s="73">
        <v>627</v>
      </c>
      <c r="BB42" s="73">
        <v>534</v>
      </c>
      <c r="BC42" s="73">
        <v>488</v>
      </c>
      <c r="BD42" s="73">
        <v>415</v>
      </c>
      <c r="BE42" s="73">
        <v>344</v>
      </c>
      <c r="BF42" s="73">
        <v>293</v>
      </c>
      <c r="BG42" s="73">
        <v>297</v>
      </c>
      <c r="BH42" s="73">
        <v>252</v>
      </c>
      <c r="BI42" s="73">
        <v>200</v>
      </c>
      <c r="BJ42" s="73">
        <v>167</v>
      </c>
      <c r="BK42" s="73">
        <v>131</v>
      </c>
      <c r="BL42" s="73">
        <v>113</v>
      </c>
      <c r="BM42" s="73">
        <v>53</v>
      </c>
      <c r="BN42" s="73">
        <v>44</v>
      </c>
      <c r="BO42" s="73">
        <v>38</v>
      </c>
      <c r="BP42" s="73">
        <v>31</v>
      </c>
      <c r="BQ42" s="73">
        <v>40</v>
      </c>
      <c r="BR42" s="73">
        <v>32</v>
      </c>
    </row>
    <row r="43" spans="1:70" x14ac:dyDescent="0.25">
      <c r="A43" s="69" t="s">
        <v>18</v>
      </c>
      <c r="B43" s="78">
        <v>136652</v>
      </c>
      <c r="C43" s="78">
        <v>73648</v>
      </c>
      <c r="D43" s="78">
        <v>63004</v>
      </c>
      <c r="E43" s="78">
        <v>1329</v>
      </c>
      <c r="F43" s="78">
        <v>1133</v>
      </c>
      <c r="G43" s="78">
        <v>1366</v>
      </c>
      <c r="H43" s="78">
        <v>1164</v>
      </c>
      <c r="I43" s="78">
        <v>1396</v>
      </c>
      <c r="J43" s="78">
        <v>1181</v>
      </c>
      <c r="K43" s="78">
        <v>1414</v>
      </c>
      <c r="L43" s="78">
        <v>1195</v>
      </c>
      <c r="M43" s="78">
        <v>1424</v>
      </c>
      <c r="N43" s="78">
        <v>1203</v>
      </c>
      <c r="O43" s="78">
        <v>1425</v>
      </c>
      <c r="P43" s="78">
        <v>1210</v>
      </c>
      <c r="Q43" s="78">
        <v>1419</v>
      </c>
      <c r="R43" s="78">
        <v>1211</v>
      </c>
      <c r="S43" s="78">
        <v>1418</v>
      </c>
      <c r="T43" s="78">
        <v>1201</v>
      </c>
      <c r="U43" s="78">
        <v>1408</v>
      </c>
      <c r="V43" s="78">
        <v>1189</v>
      </c>
      <c r="W43" s="78">
        <v>1396</v>
      </c>
      <c r="X43" s="78">
        <v>1179</v>
      </c>
      <c r="Y43" s="78">
        <v>1378</v>
      </c>
      <c r="Z43" s="78">
        <v>1165</v>
      </c>
      <c r="AA43" s="78">
        <v>1351</v>
      </c>
      <c r="AB43" s="78">
        <v>1153</v>
      </c>
      <c r="AC43" s="78">
        <v>1337</v>
      </c>
      <c r="AD43" s="78">
        <v>1138</v>
      </c>
      <c r="AE43" s="78">
        <v>1325</v>
      </c>
      <c r="AF43" s="78">
        <v>1134</v>
      </c>
      <c r="AG43" s="78">
        <v>1328</v>
      </c>
      <c r="AH43" s="78">
        <v>1135</v>
      </c>
      <c r="AI43" s="78">
        <v>1318</v>
      </c>
      <c r="AJ43" s="78">
        <v>1138</v>
      </c>
      <c r="AK43" s="78">
        <v>1325</v>
      </c>
      <c r="AL43" s="78">
        <v>1137</v>
      </c>
      <c r="AM43" s="78">
        <v>1310</v>
      </c>
      <c r="AN43" s="78">
        <v>1130</v>
      </c>
      <c r="AO43" s="78">
        <v>1273</v>
      </c>
      <c r="AP43" s="78">
        <v>1097</v>
      </c>
      <c r="AQ43" s="78">
        <v>1227</v>
      </c>
      <c r="AR43" s="78">
        <v>1057</v>
      </c>
      <c r="AS43" s="78">
        <v>5819</v>
      </c>
      <c r="AT43" s="78">
        <v>4968</v>
      </c>
      <c r="AU43" s="78">
        <v>6813</v>
      </c>
      <c r="AV43" s="78">
        <v>5834</v>
      </c>
      <c r="AW43" s="78">
        <v>5763</v>
      </c>
      <c r="AX43" s="78">
        <v>4937</v>
      </c>
      <c r="AY43" s="78">
        <v>5287</v>
      </c>
      <c r="AZ43" s="78">
        <v>4540</v>
      </c>
      <c r="BA43" s="78">
        <v>4833</v>
      </c>
      <c r="BB43" s="78">
        <v>4150</v>
      </c>
      <c r="BC43" s="78">
        <v>4427</v>
      </c>
      <c r="BD43" s="78">
        <v>3786</v>
      </c>
      <c r="BE43" s="78">
        <v>3605</v>
      </c>
      <c r="BF43" s="78">
        <v>3106</v>
      </c>
      <c r="BG43" s="78">
        <v>3042</v>
      </c>
      <c r="BH43" s="78">
        <v>2624</v>
      </c>
      <c r="BI43" s="78">
        <v>2322</v>
      </c>
      <c r="BJ43" s="78">
        <v>1981</v>
      </c>
      <c r="BK43" s="78">
        <v>1826</v>
      </c>
      <c r="BL43" s="78">
        <v>1558</v>
      </c>
      <c r="BM43" s="78">
        <v>1286</v>
      </c>
      <c r="BN43" s="78">
        <v>1111</v>
      </c>
      <c r="BO43" s="78">
        <v>851</v>
      </c>
      <c r="BP43" s="78">
        <v>738</v>
      </c>
      <c r="BQ43" s="78">
        <v>607</v>
      </c>
      <c r="BR43" s="78">
        <v>521</v>
      </c>
    </row>
    <row r="44" spans="1:70" x14ac:dyDescent="0.25">
      <c r="A44" s="58" t="s">
        <v>463</v>
      </c>
      <c r="B44" s="73">
        <v>19040</v>
      </c>
      <c r="C44" s="73">
        <v>9534</v>
      </c>
      <c r="D44" s="73">
        <v>9506</v>
      </c>
      <c r="E44" s="73">
        <v>124</v>
      </c>
      <c r="F44" s="73">
        <v>127</v>
      </c>
      <c r="G44" s="73">
        <v>135</v>
      </c>
      <c r="H44" s="73">
        <v>134</v>
      </c>
      <c r="I44" s="73">
        <v>142</v>
      </c>
      <c r="J44" s="73">
        <v>142</v>
      </c>
      <c r="K44" s="73">
        <v>148</v>
      </c>
      <c r="L44" s="73">
        <v>148</v>
      </c>
      <c r="M44" s="73">
        <v>153</v>
      </c>
      <c r="N44" s="73">
        <v>152</v>
      </c>
      <c r="O44" s="73">
        <v>157</v>
      </c>
      <c r="P44" s="73">
        <v>156</v>
      </c>
      <c r="Q44" s="73">
        <v>160</v>
      </c>
      <c r="R44" s="73">
        <v>159</v>
      </c>
      <c r="S44" s="73">
        <v>162</v>
      </c>
      <c r="T44" s="73">
        <v>162</v>
      </c>
      <c r="U44" s="73">
        <v>164</v>
      </c>
      <c r="V44" s="73">
        <v>164</v>
      </c>
      <c r="W44" s="73">
        <v>166</v>
      </c>
      <c r="X44" s="73">
        <v>166</v>
      </c>
      <c r="Y44" s="73">
        <v>166</v>
      </c>
      <c r="Z44" s="73">
        <v>166</v>
      </c>
      <c r="AA44" s="73">
        <v>166</v>
      </c>
      <c r="AB44" s="73">
        <v>166</v>
      </c>
      <c r="AC44" s="73">
        <v>168</v>
      </c>
      <c r="AD44" s="73">
        <v>168</v>
      </c>
      <c r="AE44" s="73">
        <v>175</v>
      </c>
      <c r="AF44" s="73">
        <v>174</v>
      </c>
      <c r="AG44" s="73">
        <v>184</v>
      </c>
      <c r="AH44" s="73">
        <v>183</v>
      </c>
      <c r="AI44" s="73">
        <v>192</v>
      </c>
      <c r="AJ44" s="73">
        <v>192</v>
      </c>
      <c r="AK44" s="73">
        <v>202</v>
      </c>
      <c r="AL44" s="73">
        <v>201</v>
      </c>
      <c r="AM44" s="73">
        <v>204</v>
      </c>
      <c r="AN44" s="73">
        <v>204</v>
      </c>
      <c r="AO44" s="73">
        <v>196</v>
      </c>
      <c r="AP44" s="73">
        <v>195</v>
      </c>
      <c r="AQ44" s="73">
        <v>180</v>
      </c>
      <c r="AR44" s="73">
        <v>180</v>
      </c>
      <c r="AS44" s="73">
        <v>759</v>
      </c>
      <c r="AT44" s="73">
        <v>755</v>
      </c>
      <c r="AU44" s="73">
        <v>880</v>
      </c>
      <c r="AV44" s="73">
        <v>877</v>
      </c>
      <c r="AW44" s="73">
        <v>793</v>
      </c>
      <c r="AX44" s="73">
        <v>790</v>
      </c>
      <c r="AY44" s="73">
        <v>734</v>
      </c>
      <c r="AZ44" s="73">
        <v>732</v>
      </c>
      <c r="BA44" s="73">
        <v>676</v>
      </c>
      <c r="BB44" s="73">
        <v>673</v>
      </c>
      <c r="BC44" s="73">
        <v>575</v>
      </c>
      <c r="BD44" s="73">
        <v>573</v>
      </c>
      <c r="BE44" s="73">
        <v>490</v>
      </c>
      <c r="BF44" s="73">
        <v>488</v>
      </c>
      <c r="BG44" s="73">
        <v>419</v>
      </c>
      <c r="BH44" s="73">
        <v>418</v>
      </c>
      <c r="BI44" s="73">
        <v>285</v>
      </c>
      <c r="BJ44" s="73">
        <v>284</v>
      </c>
      <c r="BK44" s="73">
        <v>227</v>
      </c>
      <c r="BL44" s="73">
        <v>226</v>
      </c>
      <c r="BM44" s="73">
        <v>162</v>
      </c>
      <c r="BN44" s="73">
        <v>162</v>
      </c>
      <c r="BO44" s="73">
        <v>111</v>
      </c>
      <c r="BP44" s="73">
        <v>111</v>
      </c>
      <c r="BQ44" s="73">
        <v>79</v>
      </c>
      <c r="BR44" s="73">
        <v>78</v>
      </c>
    </row>
    <row r="45" spans="1:70" x14ac:dyDescent="0.25">
      <c r="A45" s="58" t="s">
        <v>326</v>
      </c>
      <c r="B45" s="73">
        <v>14601</v>
      </c>
      <c r="C45" s="73">
        <v>8137</v>
      </c>
      <c r="D45" s="73">
        <v>6464</v>
      </c>
      <c r="E45" s="73">
        <v>183</v>
      </c>
      <c r="F45" s="73">
        <v>149</v>
      </c>
      <c r="G45" s="73">
        <v>185</v>
      </c>
      <c r="H45" s="73">
        <v>147</v>
      </c>
      <c r="I45" s="73">
        <v>186</v>
      </c>
      <c r="J45" s="73">
        <v>146</v>
      </c>
      <c r="K45" s="73">
        <v>186</v>
      </c>
      <c r="L45" s="73">
        <v>145</v>
      </c>
      <c r="M45" s="73">
        <v>183</v>
      </c>
      <c r="N45" s="73">
        <v>143</v>
      </c>
      <c r="O45" s="73">
        <v>179</v>
      </c>
      <c r="P45" s="73">
        <v>143</v>
      </c>
      <c r="Q45" s="73">
        <v>174</v>
      </c>
      <c r="R45" s="73">
        <v>140</v>
      </c>
      <c r="S45" s="73">
        <v>171</v>
      </c>
      <c r="T45" s="73">
        <v>138</v>
      </c>
      <c r="U45" s="73">
        <v>167</v>
      </c>
      <c r="V45" s="73">
        <v>131</v>
      </c>
      <c r="W45" s="73">
        <v>164</v>
      </c>
      <c r="X45" s="73">
        <v>129</v>
      </c>
      <c r="Y45" s="73">
        <v>161</v>
      </c>
      <c r="Z45" s="73">
        <v>125</v>
      </c>
      <c r="AA45" s="73">
        <v>155</v>
      </c>
      <c r="AB45" s="73">
        <v>121</v>
      </c>
      <c r="AC45" s="73">
        <v>149</v>
      </c>
      <c r="AD45" s="73">
        <v>119</v>
      </c>
      <c r="AE45" s="73">
        <v>147</v>
      </c>
      <c r="AF45" s="73">
        <v>115</v>
      </c>
      <c r="AG45" s="73">
        <v>145</v>
      </c>
      <c r="AH45" s="73">
        <v>115</v>
      </c>
      <c r="AI45" s="73">
        <v>139</v>
      </c>
      <c r="AJ45" s="73">
        <v>114</v>
      </c>
      <c r="AK45" s="73">
        <v>138</v>
      </c>
      <c r="AL45" s="73">
        <v>111</v>
      </c>
      <c r="AM45" s="73">
        <v>135</v>
      </c>
      <c r="AN45" s="73">
        <v>110</v>
      </c>
      <c r="AO45" s="73">
        <v>135</v>
      </c>
      <c r="AP45" s="73">
        <v>110</v>
      </c>
      <c r="AQ45" s="73">
        <v>133</v>
      </c>
      <c r="AR45" s="73">
        <v>108</v>
      </c>
      <c r="AS45" s="73">
        <v>681</v>
      </c>
      <c r="AT45" s="73">
        <v>537</v>
      </c>
      <c r="AU45" s="73">
        <v>770</v>
      </c>
      <c r="AV45" s="73">
        <v>613</v>
      </c>
      <c r="AW45" s="73">
        <v>633</v>
      </c>
      <c r="AX45" s="73">
        <v>499</v>
      </c>
      <c r="AY45" s="73">
        <v>571</v>
      </c>
      <c r="AZ45" s="73">
        <v>454</v>
      </c>
      <c r="BA45" s="73">
        <v>528</v>
      </c>
      <c r="BB45" s="73">
        <v>415</v>
      </c>
      <c r="BC45" s="73">
        <v>461</v>
      </c>
      <c r="BD45" s="73">
        <v>366</v>
      </c>
      <c r="BE45" s="73">
        <v>358</v>
      </c>
      <c r="BF45" s="73">
        <v>288</v>
      </c>
      <c r="BG45" s="73">
        <v>301</v>
      </c>
      <c r="BH45" s="73">
        <v>242</v>
      </c>
      <c r="BI45" s="73">
        <v>230</v>
      </c>
      <c r="BJ45" s="73">
        <v>182</v>
      </c>
      <c r="BK45" s="73">
        <v>165</v>
      </c>
      <c r="BL45" s="73">
        <v>130</v>
      </c>
      <c r="BM45" s="73">
        <v>114</v>
      </c>
      <c r="BN45" s="73">
        <v>91</v>
      </c>
      <c r="BO45" s="73">
        <v>65</v>
      </c>
      <c r="BP45" s="73">
        <v>55</v>
      </c>
      <c r="BQ45" s="73">
        <v>45</v>
      </c>
      <c r="BR45" s="73">
        <v>33</v>
      </c>
    </row>
    <row r="46" spans="1:70" x14ac:dyDescent="0.25">
      <c r="A46" s="58" t="s">
        <v>327</v>
      </c>
      <c r="B46" s="73">
        <v>20609</v>
      </c>
      <c r="C46" s="73">
        <v>11425</v>
      </c>
      <c r="D46" s="73">
        <v>9184</v>
      </c>
      <c r="E46" s="73">
        <v>249</v>
      </c>
      <c r="F46" s="73">
        <v>201</v>
      </c>
      <c r="G46" s="73">
        <v>249</v>
      </c>
      <c r="H46" s="73">
        <v>206</v>
      </c>
      <c r="I46" s="73">
        <v>253</v>
      </c>
      <c r="J46" s="73">
        <v>205</v>
      </c>
      <c r="K46" s="73">
        <v>253</v>
      </c>
      <c r="L46" s="73">
        <v>204</v>
      </c>
      <c r="M46" s="73">
        <v>253</v>
      </c>
      <c r="N46" s="73">
        <v>202</v>
      </c>
      <c r="O46" s="73">
        <v>251</v>
      </c>
      <c r="P46" s="73">
        <v>200</v>
      </c>
      <c r="Q46" s="73">
        <v>247</v>
      </c>
      <c r="R46" s="73">
        <v>201</v>
      </c>
      <c r="S46" s="73">
        <v>247</v>
      </c>
      <c r="T46" s="73">
        <v>195</v>
      </c>
      <c r="U46" s="73">
        <v>242</v>
      </c>
      <c r="V46" s="73">
        <v>193</v>
      </c>
      <c r="W46" s="73">
        <v>237</v>
      </c>
      <c r="X46" s="73">
        <v>189</v>
      </c>
      <c r="Y46" s="73">
        <v>232</v>
      </c>
      <c r="Z46" s="73">
        <v>185</v>
      </c>
      <c r="AA46" s="73">
        <v>226</v>
      </c>
      <c r="AB46" s="73">
        <v>182</v>
      </c>
      <c r="AC46" s="73">
        <v>222</v>
      </c>
      <c r="AD46" s="73">
        <v>177</v>
      </c>
      <c r="AE46" s="73">
        <v>214</v>
      </c>
      <c r="AF46" s="73">
        <v>172</v>
      </c>
      <c r="AG46" s="73">
        <v>207</v>
      </c>
      <c r="AH46" s="73">
        <v>166</v>
      </c>
      <c r="AI46" s="73">
        <v>201</v>
      </c>
      <c r="AJ46" s="73">
        <v>161</v>
      </c>
      <c r="AK46" s="73">
        <v>196</v>
      </c>
      <c r="AL46" s="73">
        <v>155</v>
      </c>
      <c r="AM46" s="73">
        <v>189</v>
      </c>
      <c r="AN46" s="73">
        <v>153</v>
      </c>
      <c r="AO46" s="73">
        <v>185</v>
      </c>
      <c r="AP46" s="73">
        <v>148</v>
      </c>
      <c r="AQ46" s="73">
        <v>183</v>
      </c>
      <c r="AR46" s="73">
        <v>147</v>
      </c>
      <c r="AS46" s="73">
        <v>921</v>
      </c>
      <c r="AT46" s="73">
        <v>739</v>
      </c>
      <c r="AU46" s="73">
        <v>1076</v>
      </c>
      <c r="AV46" s="73">
        <v>868</v>
      </c>
      <c r="AW46" s="73">
        <v>871</v>
      </c>
      <c r="AX46" s="73">
        <v>697</v>
      </c>
      <c r="AY46" s="73">
        <v>796</v>
      </c>
      <c r="AZ46" s="73">
        <v>635</v>
      </c>
      <c r="BA46" s="73">
        <v>726</v>
      </c>
      <c r="BB46" s="73">
        <v>583</v>
      </c>
      <c r="BC46" s="73">
        <v>637</v>
      </c>
      <c r="BD46" s="73">
        <v>511</v>
      </c>
      <c r="BE46" s="73">
        <v>501</v>
      </c>
      <c r="BF46" s="73">
        <v>406</v>
      </c>
      <c r="BG46" s="73">
        <v>437</v>
      </c>
      <c r="BH46" s="73">
        <v>355</v>
      </c>
      <c r="BI46" s="73">
        <v>326</v>
      </c>
      <c r="BJ46" s="73">
        <v>265</v>
      </c>
      <c r="BK46" s="73">
        <v>245</v>
      </c>
      <c r="BL46" s="73">
        <v>195</v>
      </c>
      <c r="BM46" s="73">
        <v>171</v>
      </c>
      <c r="BN46" s="73">
        <v>139</v>
      </c>
      <c r="BO46" s="73">
        <v>103</v>
      </c>
      <c r="BP46" s="73">
        <v>83</v>
      </c>
      <c r="BQ46" s="73">
        <v>79</v>
      </c>
      <c r="BR46" s="73">
        <v>66</v>
      </c>
    </row>
    <row r="47" spans="1:70" x14ac:dyDescent="0.25">
      <c r="A47" s="58" t="s">
        <v>328</v>
      </c>
      <c r="B47" s="73">
        <v>17332</v>
      </c>
      <c r="C47" s="73">
        <v>9412</v>
      </c>
      <c r="D47" s="73">
        <v>7920</v>
      </c>
      <c r="E47" s="73">
        <v>136</v>
      </c>
      <c r="F47" s="73">
        <v>113</v>
      </c>
      <c r="G47" s="73">
        <v>130</v>
      </c>
      <c r="H47" s="73">
        <v>112</v>
      </c>
      <c r="I47" s="73">
        <v>129</v>
      </c>
      <c r="J47" s="73">
        <v>109</v>
      </c>
      <c r="K47" s="73">
        <v>128</v>
      </c>
      <c r="L47" s="73">
        <v>110</v>
      </c>
      <c r="M47" s="73">
        <v>129</v>
      </c>
      <c r="N47" s="73">
        <v>112</v>
      </c>
      <c r="O47" s="73">
        <v>133</v>
      </c>
      <c r="P47" s="73">
        <v>112</v>
      </c>
      <c r="Q47" s="73">
        <v>135</v>
      </c>
      <c r="R47" s="73">
        <v>116</v>
      </c>
      <c r="S47" s="73">
        <v>141</v>
      </c>
      <c r="T47" s="73">
        <v>117</v>
      </c>
      <c r="U47" s="73">
        <v>146</v>
      </c>
      <c r="V47" s="73">
        <v>120</v>
      </c>
      <c r="W47" s="73">
        <v>150</v>
      </c>
      <c r="X47" s="73">
        <v>123</v>
      </c>
      <c r="Y47" s="73">
        <v>154</v>
      </c>
      <c r="Z47" s="73">
        <v>129</v>
      </c>
      <c r="AA47" s="73">
        <v>158</v>
      </c>
      <c r="AB47" s="73">
        <v>133</v>
      </c>
      <c r="AC47" s="73">
        <v>163</v>
      </c>
      <c r="AD47" s="73">
        <v>134</v>
      </c>
      <c r="AE47" s="73">
        <v>163</v>
      </c>
      <c r="AF47" s="73">
        <v>136</v>
      </c>
      <c r="AG47" s="73">
        <v>165</v>
      </c>
      <c r="AH47" s="73">
        <v>136</v>
      </c>
      <c r="AI47" s="73">
        <v>164</v>
      </c>
      <c r="AJ47" s="73">
        <v>135</v>
      </c>
      <c r="AK47" s="73">
        <v>165</v>
      </c>
      <c r="AL47" s="73">
        <v>135</v>
      </c>
      <c r="AM47" s="73">
        <v>161</v>
      </c>
      <c r="AN47" s="73">
        <v>134</v>
      </c>
      <c r="AO47" s="73">
        <v>154</v>
      </c>
      <c r="AP47" s="73">
        <v>127</v>
      </c>
      <c r="AQ47" s="73">
        <v>144</v>
      </c>
      <c r="AR47" s="73">
        <v>120</v>
      </c>
      <c r="AS47" s="73">
        <v>619</v>
      </c>
      <c r="AT47" s="73">
        <v>523</v>
      </c>
      <c r="AU47" s="73">
        <v>703</v>
      </c>
      <c r="AV47" s="73">
        <v>590</v>
      </c>
      <c r="AW47" s="73">
        <v>662</v>
      </c>
      <c r="AX47" s="73">
        <v>558</v>
      </c>
      <c r="AY47" s="73">
        <v>669</v>
      </c>
      <c r="AZ47" s="73">
        <v>569</v>
      </c>
      <c r="BA47" s="73">
        <v>670</v>
      </c>
      <c r="BB47" s="73">
        <v>568</v>
      </c>
      <c r="BC47" s="73">
        <v>683</v>
      </c>
      <c r="BD47" s="73">
        <v>573</v>
      </c>
      <c r="BE47" s="73">
        <v>620</v>
      </c>
      <c r="BF47" s="73">
        <v>527</v>
      </c>
      <c r="BG47" s="73">
        <v>479</v>
      </c>
      <c r="BH47" s="73">
        <v>406</v>
      </c>
      <c r="BI47" s="73">
        <v>396</v>
      </c>
      <c r="BJ47" s="73">
        <v>335</v>
      </c>
      <c r="BK47" s="73">
        <v>363</v>
      </c>
      <c r="BL47" s="73">
        <v>308</v>
      </c>
      <c r="BM47" s="73">
        <v>275</v>
      </c>
      <c r="BN47" s="73">
        <v>233</v>
      </c>
      <c r="BO47" s="73">
        <v>190</v>
      </c>
      <c r="BP47" s="73">
        <v>156</v>
      </c>
      <c r="BQ47" s="73">
        <v>135</v>
      </c>
      <c r="BR47" s="73">
        <v>111</v>
      </c>
    </row>
    <row r="48" spans="1:70" x14ac:dyDescent="0.25">
      <c r="A48" s="58" t="s">
        <v>449</v>
      </c>
      <c r="B48" s="73">
        <v>19853</v>
      </c>
      <c r="C48" s="73">
        <v>10750</v>
      </c>
      <c r="D48" s="73">
        <v>9103</v>
      </c>
      <c r="E48" s="73">
        <v>214</v>
      </c>
      <c r="F48" s="73">
        <v>180</v>
      </c>
      <c r="G48" s="73">
        <v>222</v>
      </c>
      <c r="H48" s="73">
        <v>181</v>
      </c>
      <c r="I48" s="73">
        <v>223</v>
      </c>
      <c r="J48" s="73">
        <v>182</v>
      </c>
      <c r="K48" s="73">
        <v>223</v>
      </c>
      <c r="L48" s="73">
        <v>185</v>
      </c>
      <c r="M48" s="73">
        <v>223</v>
      </c>
      <c r="N48" s="73">
        <v>186</v>
      </c>
      <c r="O48" s="73">
        <v>218</v>
      </c>
      <c r="P48" s="73">
        <v>187</v>
      </c>
      <c r="Q48" s="73">
        <v>216</v>
      </c>
      <c r="R48" s="73">
        <v>185</v>
      </c>
      <c r="S48" s="73">
        <v>214</v>
      </c>
      <c r="T48" s="73">
        <v>181</v>
      </c>
      <c r="U48" s="73">
        <v>212</v>
      </c>
      <c r="V48" s="73">
        <v>177</v>
      </c>
      <c r="W48" s="73">
        <v>209</v>
      </c>
      <c r="X48" s="73">
        <v>174</v>
      </c>
      <c r="Y48" s="73">
        <v>204</v>
      </c>
      <c r="Z48" s="73">
        <v>170</v>
      </c>
      <c r="AA48" s="73">
        <v>199</v>
      </c>
      <c r="AB48" s="73">
        <v>168</v>
      </c>
      <c r="AC48" s="73">
        <v>196</v>
      </c>
      <c r="AD48" s="73">
        <v>166</v>
      </c>
      <c r="AE48" s="73">
        <v>196</v>
      </c>
      <c r="AF48" s="73">
        <v>164</v>
      </c>
      <c r="AG48" s="73">
        <v>196</v>
      </c>
      <c r="AH48" s="73">
        <v>165</v>
      </c>
      <c r="AI48" s="73">
        <v>196</v>
      </c>
      <c r="AJ48" s="73">
        <v>166</v>
      </c>
      <c r="AK48" s="73">
        <v>198</v>
      </c>
      <c r="AL48" s="73">
        <v>167</v>
      </c>
      <c r="AM48" s="73">
        <v>196</v>
      </c>
      <c r="AN48" s="73">
        <v>166</v>
      </c>
      <c r="AO48" s="73">
        <v>192</v>
      </c>
      <c r="AP48" s="73">
        <v>162</v>
      </c>
      <c r="AQ48" s="73">
        <v>187</v>
      </c>
      <c r="AR48" s="73">
        <v>156</v>
      </c>
      <c r="AS48" s="73">
        <v>885</v>
      </c>
      <c r="AT48" s="73">
        <v>747</v>
      </c>
      <c r="AU48" s="73">
        <v>1006</v>
      </c>
      <c r="AV48" s="73">
        <v>858</v>
      </c>
      <c r="AW48" s="73">
        <v>849</v>
      </c>
      <c r="AX48" s="73">
        <v>723</v>
      </c>
      <c r="AY48" s="73">
        <v>772</v>
      </c>
      <c r="AZ48" s="73">
        <v>659</v>
      </c>
      <c r="BA48" s="73">
        <v>712</v>
      </c>
      <c r="BB48" s="73">
        <v>610</v>
      </c>
      <c r="BC48" s="73">
        <v>617</v>
      </c>
      <c r="BD48" s="73">
        <v>525</v>
      </c>
      <c r="BE48" s="73">
        <v>493</v>
      </c>
      <c r="BF48" s="73">
        <v>423</v>
      </c>
      <c r="BG48" s="73">
        <v>422</v>
      </c>
      <c r="BH48" s="73">
        <v>358</v>
      </c>
      <c r="BI48" s="73">
        <v>308</v>
      </c>
      <c r="BJ48" s="73">
        <v>260</v>
      </c>
      <c r="BK48" s="73">
        <v>228</v>
      </c>
      <c r="BL48" s="73">
        <v>191</v>
      </c>
      <c r="BM48" s="73">
        <v>159</v>
      </c>
      <c r="BN48" s="73">
        <v>137</v>
      </c>
      <c r="BO48" s="73">
        <v>98</v>
      </c>
      <c r="BP48" s="73">
        <v>86</v>
      </c>
      <c r="BQ48" s="73">
        <v>67</v>
      </c>
      <c r="BR48" s="73">
        <v>58</v>
      </c>
    </row>
    <row r="49" spans="1:70" x14ac:dyDescent="0.25">
      <c r="A49" s="58" t="s">
        <v>329</v>
      </c>
      <c r="B49" s="73">
        <v>12760</v>
      </c>
      <c r="C49" s="73">
        <v>6949</v>
      </c>
      <c r="D49" s="73">
        <v>5811</v>
      </c>
      <c r="E49" s="73">
        <v>133</v>
      </c>
      <c r="F49" s="73">
        <v>113</v>
      </c>
      <c r="G49" s="73">
        <v>138</v>
      </c>
      <c r="H49" s="73">
        <v>115</v>
      </c>
      <c r="I49" s="73">
        <v>141</v>
      </c>
      <c r="J49" s="73">
        <v>118</v>
      </c>
      <c r="K49" s="73">
        <v>144</v>
      </c>
      <c r="L49" s="73">
        <v>120</v>
      </c>
      <c r="M49" s="73">
        <v>147</v>
      </c>
      <c r="N49" s="73">
        <v>122</v>
      </c>
      <c r="O49" s="73">
        <v>149</v>
      </c>
      <c r="P49" s="73">
        <v>123</v>
      </c>
      <c r="Q49" s="73">
        <v>151</v>
      </c>
      <c r="R49" s="73">
        <v>123</v>
      </c>
      <c r="S49" s="73">
        <v>150</v>
      </c>
      <c r="T49" s="73">
        <v>124</v>
      </c>
      <c r="U49" s="73">
        <v>150</v>
      </c>
      <c r="V49" s="73">
        <v>125</v>
      </c>
      <c r="W49" s="73">
        <v>149</v>
      </c>
      <c r="X49" s="73">
        <v>125</v>
      </c>
      <c r="Y49" s="73">
        <v>148</v>
      </c>
      <c r="Z49" s="73">
        <v>124</v>
      </c>
      <c r="AA49" s="73">
        <v>146</v>
      </c>
      <c r="AB49" s="73">
        <v>124</v>
      </c>
      <c r="AC49" s="73">
        <v>144</v>
      </c>
      <c r="AD49" s="73">
        <v>121</v>
      </c>
      <c r="AE49" s="73">
        <v>137</v>
      </c>
      <c r="AF49" s="73">
        <v>118</v>
      </c>
      <c r="AG49" s="73">
        <v>131</v>
      </c>
      <c r="AH49" s="73">
        <v>112</v>
      </c>
      <c r="AI49" s="73">
        <v>124</v>
      </c>
      <c r="AJ49" s="73">
        <v>106</v>
      </c>
      <c r="AK49" s="73">
        <v>117</v>
      </c>
      <c r="AL49" s="73">
        <v>102</v>
      </c>
      <c r="AM49" s="73">
        <v>112</v>
      </c>
      <c r="AN49" s="73">
        <v>97</v>
      </c>
      <c r="AO49" s="73">
        <v>109</v>
      </c>
      <c r="AP49" s="73">
        <v>93</v>
      </c>
      <c r="AQ49" s="73">
        <v>107</v>
      </c>
      <c r="AR49" s="73">
        <v>91</v>
      </c>
      <c r="AS49" s="73">
        <v>533</v>
      </c>
      <c r="AT49" s="73">
        <v>447</v>
      </c>
      <c r="AU49" s="73">
        <v>653</v>
      </c>
      <c r="AV49" s="73">
        <v>547</v>
      </c>
      <c r="AW49" s="73">
        <v>517</v>
      </c>
      <c r="AX49" s="73">
        <v>433</v>
      </c>
      <c r="AY49" s="73">
        <v>481</v>
      </c>
      <c r="AZ49" s="73">
        <v>401</v>
      </c>
      <c r="BA49" s="73">
        <v>429</v>
      </c>
      <c r="BB49" s="73">
        <v>354</v>
      </c>
      <c r="BC49" s="73">
        <v>381</v>
      </c>
      <c r="BD49" s="73">
        <v>316</v>
      </c>
      <c r="BE49" s="73">
        <v>311</v>
      </c>
      <c r="BF49" s="73">
        <v>257</v>
      </c>
      <c r="BG49" s="73">
        <v>281</v>
      </c>
      <c r="BH49" s="73">
        <v>232</v>
      </c>
      <c r="BI49" s="73">
        <v>206</v>
      </c>
      <c r="BJ49" s="73">
        <v>166</v>
      </c>
      <c r="BK49" s="73">
        <v>166</v>
      </c>
      <c r="BL49" s="73">
        <v>138</v>
      </c>
      <c r="BM49" s="73">
        <v>116</v>
      </c>
      <c r="BN49" s="73">
        <v>99</v>
      </c>
      <c r="BO49" s="73">
        <v>78</v>
      </c>
      <c r="BP49" s="73">
        <v>66</v>
      </c>
      <c r="BQ49" s="73">
        <v>70</v>
      </c>
      <c r="BR49" s="73">
        <v>59</v>
      </c>
    </row>
    <row r="50" spans="1:70" x14ac:dyDescent="0.25">
      <c r="A50" s="58" t="s">
        <v>330</v>
      </c>
      <c r="B50" s="73">
        <v>21808</v>
      </c>
      <c r="C50" s="73">
        <v>12050</v>
      </c>
      <c r="D50" s="73">
        <v>9758</v>
      </c>
      <c r="E50" s="73">
        <v>216</v>
      </c>
      <c r="F50" s="73">
        <v>175</v>
      </c>
      <c r="G50" s="73">
        <v>228</v>
      </c>
      <c r="H50" s="73">
        <v>189</v>
      </c>
      <c r="I50" s="73">
        <v>240</v>
      </c>
      <c r="J50" s="73">
        <v>194</v>
      </c>
      <c r="K50" s="73">
        <v>245</v>
      </c>
      <c r="L50" s="73">
        <v>198</v>
      </c>
      <c r="M50" s="73">
        <v>247</v>
      </c>
      <c r="N50" s="73">
        <v>199</v>
      </c>
      <c r="O50" s="73">
        <v>247</v>
      </c>
      <c r="P50" s="73">
        <v>200</v>
      </c>
      <c r="Q50" s="73">
        <v>243</v>
      </c>
      <c r="R50" s="73">
        <v>197</v>
      </c>
      <c r="S50" s="73">
        <v>239</v>
      </c>
      <c r="T50" s="73">
        <v>193</v>
      </c>
      <c r="U50" s="73">
        <v>231</v>
      </c>
      <c r="V50" s="73">
        <v>187</v>
      </c>
      <c r="W50" s="73">
        <v>226</v>
      </c>
      <c r="X50" s="73">
        <v>181</v>
      </c>
      <c r="Y50" s="73">
        <v>216</v>
      </c>
      <c r="Z50" s="73">
        <v>174</v>
      </c>
      <c r="AA50" s="73">
        <v>207</v>
      </c>
      <c r="AB50" s="73">
        <v>167</v>
      </c>
      <c r="AC50" s="73">
        <v>199</v>
      </c>
      <c r="AD50" s="73">
        <v>161</v>
      </c>
      <c r="AE50" s="73">
        <v>194</v>
      </c>
      <c r="AF50" s="73">
        <v>159</v>
      </c>
      <c r="AG50" s="73">
        <v>197</v>
      </c>
      <c r="AH50" s="73">
        <v>158</v>
      </c>
      <c r="AI50" s="73">
        <v>194</v>
      </c>
      <c r="AJ50" s="73">
        <v>159</v>
      </c>
      <c r="AK50" s="73">
        <v>197</v>
      </c>
      <c r="AL50" s="73">
        <v>157</v>
      </c>
      <c r="AM50" s="73">
        <v>198</v>
      </c>
      <c r="AN50" s="73">
        <v>156</v>
      </c>
      <c r="AO50" s="73">
        <v>193</v>
      </c>
      <c r="AP50" s="73">
        <v>156</v>
      </c>
      <c r="AQ50" s="73">
        <v>191</v>
      </c>
      <c r="AR50" s="73">
        <v>157</v>
      </c>
      <c r="AS50" s="73">
        <v>990</v>
      </c>
      <c r="AT50" s="73">
        <v>800</v>
      </c>
      <c r="AU50" s="73">
        <v>1227</v>
      </c>
      <c r="AV50" s="73">
        <v>995</v>
      </c>
      <c r="AW50" s="73">
        <v>993</v>
      </c>
      <c r="AX50" s="73">
        <v>802</v>
      </c>
      <c r="AY50" s="73">
        <v>853</v>
      </c>
      <c r="AZ50" s="73">
        <v>688</v>
      </c>
      <c r="BA50" s="73">
        <v>714</v>
      </c>
      <c r="BB50" s="73">
        <v>577</v>
      </c>
      <c r="BC50" s="73">
        <v>750</v>
      </c>
      <c r="BD50" s="73">
        <v>606</v>
      </c>
      <c r="BE50" s="73">
        <v>558</v>
      </c>
      <c r="BF50" s="73">
        <v>451</v>
      </c>
      <c r="BG50" s="73">
        <v>469</v>
      </c>
      <c r="BH50" s="73">
        <v>385</v>
      </c>
      <c r="BI50" s="73">
        <v>410</v>
      </c>
      <c r="BJ50" s="73">
        <v>333</v>
      </c>
      <c r="BK50" s="73">
        <v>305</v>
      </c>
      <c r="BL50" s="73">
        <v>247</v>
      </c>
      <c r="BM50" s="73">
        <v>199</v>
      </c>
      <c r="BN50" s="73">
        <v>162</v>
      </c>
      <c r="BO50" s="73">
        <v>145</v>
      </c>
      <c r="BP50" s="73">
        <v>121</v>
      </c>
      <c r="BQ50" s="73">
        <v>89</v>
      </c>
      <c r="BR50" s="73">
        <v>74</v>
      </c>
    </row>
    <row r="51" spans="1:70" x14ac:dyDescent="0.25">
      <c r="A51" s="58" t="s">
        <v>833</v>
      </c>
      <c r="B51" s="73">
        <v>10649</v>
      </c>
      <c r="C51" s="73">
        <v>5391</v>
      </c>
      <c r="D51" s="73">
        <v>5258</v>
      </c>
      <c r="E51" s="73">
        <v>74</v>
      </c>
      <c r="F51" s="73">
        <v>75</v>
      </c>
      <c r="G51" s="73">
        <v>79</v>
      </c>
      <c r="H51" s="73">
        <v>80</v>
      </c>
      <c r="I51" s="73">
        <v>82</v>
      </c>
      <c r="J51" s="73">
        <v>85</v>
      </c>
      <c r="K51" s="73">
        <v>87</v>
      </c>
      <c r="L51" s="73">
        <v>85</v>
      </c>
      <c r="M51" s="73">
        <v>89</v>
      </c>
      <c r="N51" s="73">
        <v>87</v>
      </c>
      <c r="O51" s="73">
        <v>91</v>
      </c>
      <c r="P51" s="73">
        <v>89</v>
      </c>
      <c r="Q51" s="73">
        <v>93</v>
      </c>
      <c r="R51" s="73">
        <v>90</v>
      </c>
      <c r="S51" s="73">
        <v>94</v>
      </c>
      <c r="T51" s="73">
        <v>91</v>
      </c>
      <c r="U51" s="73">
        <v>96</v>
      </c>
      <c r="V51" s="73">
        <v>92</v>
      </c>
      <c r="W51" s="73">
        <v>95</v>
      </c>
      <c r="X51" s="73">
        <v>92</v>
      </c>
      <c r="Y51" s="73">
        <v>97</v>
      </c>
      <c r="Z51" s="73">
        <v>92</v>
      </c>
      <c r="AA51" s="73">
        <v>94</v>
      </c>
      <c r="AB51" s="73">
        <v>92</v>
      </c>
      <c r="AC51" s="73">
        <v>96</v>
      </c>
      <c r="AD51" s="73">
        <v>92</v>
      </c>
      <c r="AE51" s="73">
        <v>99</v>
      </c>
      <c r="AF51" s="73">
        <v>96</v>
      </c>
      <c r="AG51" s="73">
        <v>103</v>
      </c>
      <c r="AH51" s="73">
        <v>100</v>
      </c>
      <c r="AI51" s="73">
        <v>108</v>
      </c>
      <c r="AJ51" s="73">
        <v>105</v>
      </c>
      <c r="AK51" s="73">
        <v>112</v>
      </c>
      <c r="AL51" s="73">
        <v>109</v>
      </c>
      <c r="AM51" s="73">
        <v>115</v>
      </c>
      <c r="AN51" s="73">
        <v>110</v>
      </c>
      <c r="AO51" s="73">
        <v>109</v>
      </c>
      <c r="AP51" s="73">
        <v>106</v>
      </c>
      <c r="AQ51" s="73">
        <v>102</v>
      </c>
      <c r="AR51" s="73">
        <v>98</v>
      </c>
      <c r="AS51" s="73">
        <v>431</v>
      </c>
      <c r="AT51" s="73">
        <v>420</v>
      </c>
      <c r="AU51" s="73">
        <v>498</v>
      </c>
      <c r="AV51" s="73">
        <v>486</v>
      </c>
      <c r="AW51" s="73">
        <v>445</v>
      </c>
      <c r="AX51" s="73">
        <v>435</v>
      </c>
      <c r="AY51" s="73">
        <v>411</v>
      </c>
      <c r="AZ51" s="73">
        <v>402</v>
      </c>
      <c r="BA51" s="73">
        <v>378</v>
      </c>
      <c r="BB51" s="73">
        <v>370</v>
      </c>
      <c r="BC51" s="73">
        <v>323</v>
      </c>
      <c r="BD51" s="73">
        <v>316</v>
      </c>
      <c r="BE51" s="73">
        <v>274</v>
      </c>
      <c r="BF51" s="73">
        <v>266</v>
      </c>
      <c r="BG51" s="73">
        <v>234</v>
      </c>
      <c r="BH51" s="73">
        <v>228</v>
      </c>
      <c r="BI51" s="73">
        <v>161</v>
      </c>
      <c r="BJ51" s="73">
        <v>156</v>
      </c>
      <c r="BK51" s="73">
        <v>127</v>
      </c>
      <c r="BL51" s="73">
        <v>123</v>
      </c>
      <c r="BM51" s="73">
        <v>90</v>
      </c>
      <c r="BN51" s="73">
        <v>88</v>
      </c>
      <c r="BO51" s="73">
        <v>61</v>
      </c>
      <c r="BP51" s="73">
        <v>60</v>
      </c>
      <c r="BQ51" s="73">
        <v>43</v>
      </c>
      <c r="BR51" s="73">
        <v>42</v>
      </c>
    </row>
    <row r="52" spans="1:70" x14ac:dyDescent="0.25">
      <c r="A52" s="194" t="s">
        <v>520</v>
      </c>
      <c r="B52" s="182">
        <v>1324371</v>
      </c>
      <c r="C52" s="182">
        <v>671215</v>
      </c>
      <c r="D52" s="182">
        <v>653156</v>
      </c>
      <c r="E52" s="182">
        <v>12090</v>
      </c>
      <c r="F52" s="182">
        <v>11696</v>
      </c>
      <c r="G52" s="182">
        <v>12303</v>
      </c>
      <c r="H52" s="182">
        <v>11903</v>
      </c>
      <c r="I52" s="182">
        <v>12499</v>
      </c>
      <c r="J52" s="182">
        <v>12076</v>
      </c>
      <c r="K52" s="182">
        <v>12661</v>
      </c>
      <c r="L52" s="182">
        <v>12233</v>
      </c>
      <c r="M52" s="182">
        <v>12791</v>
      </c>
      <c r="N52" s="182">
        <v>12370</v>
      </c>
      <c r="O52" s="182">
        <v>12914</v>
      </c>
      <c r="P52" s="182">
        <v>12463</v>
      </c>
      <c r="Q52" s="182">
        <v>12995</v>
      </c>
      <c r="R52" s="182">
        <v>12548</v>
      </c>
      <c r="S52" s="182">
        <v>13052</v>
      </c>
      <c r="T52" s="182">
        <v>12605</v>
      </c>
      <c r="U52" s="182">
        <v>13085</v>
      </c>
      <c r="V52" s="182">
        <v>12635</v>
      </c>
      <c r="W52" s="182">
        <v>13092</v>
      </c>
      <c r="X52" s="182">
        <v>12641</v>
      </c>
      <c r="Y52" s="182">
        <v>13077</v>
      </c>
      <c r="Z52" s="182">
        <v>12624</v>
      </c>
      <c r="AA52" s="182">
        <v>13032</v>
      </c>
      <c r="AB52" s="182">
        <v>12601</v>
      </c>
      <c r="AC52" s="182">
        <v>12958</v>
      </c>
      <c r="AD52" s="182">
        <v>12534</v>
      </c>
      <c r="AE52" s="182">
        <v>12828</v>
      </c>
      <c r="AF52" s="182">
        <v>12432</v>
      </c>
      <c r="AG52" s="182">
        <v>12661</v>
      </c>
      <c r="AH52" s="182">
        <v>12302</v>
      </c>
      <c r="AI52" s="182">
        <v>12490</v>
      </c>
      <c r="AJ52" s="182">
        <v>12180</v>
      </c>
      <c r="AK52" s="182">
        <v>12355</v>
      </c>
      <c r="AL52" s="182">
        <v>12053</v>
      </c>
      <c r="AM52" s="182">
        <v>12157</v>
      </c>
      <c r="AN52" s="182">
        <v>11891</v>
      </c>
      <c r="AO52" s="182">
        <v>11895</v>
      </c>
      <c r="AP52" s="182">
        <v>11649</v>
      </c>
      <c r="AQ52" s="182">
        <v>11602</v>
      </c>
      <c r="AR52" s="182">
        <v>11380</v>
      </c>
      <c r="AS52" s="182">
        <v>55862</v>
      </c>
      <c r="AT52" s="182">
        <v>54719</v>
      </c>
      <c r="AU52" s="182">
        <v>61150</v>
      </c>
      <c r="AV52" s="182">
        <v>59682</v>
      </c>
      <c r="AW52" s="182">
        <v>52539</v>
      </c>
      <c r="AX52" s="182">
        <v>51377</v>
      </c>
      <c r="AY52" s="182">
        <v>45944</v>
      </c>
      <c r="AZ52" s="182">
        <v>44793</v>
      </c>
      <c r="BA52" s="182">
        <v>41764</v>
      </c>
      <c r="BB52" s="182">
        <v>40664</v>
      </c>
      <c r="BC52" s="182">
        <v>36887</v>
      </c>
      <c r="BD52" s="182">
        <v>35863</v>
      </c>
      <c r="BE52" s="182">
        <v>31762</v>
      </c>
      <c r="BF52" s="182">
        <v>30988</v>
      </c>
      <c r="BG52" s="182">
        <v>26740</v>
      </c>
      <c r="BH52" s="182">
        <v>26060</v>
      </c>
      <c r="BI52" s="182">
        <v>21783</v>
      </c>
      <c r="BJ52" s="182">
        <v>21193</v>
      </c>
      <c r="BK52" s="182">
        <v>16748</v>
      </c>
      <c r="BL52" s="182">
        <v>16271</v>
      </c>
      <c r="BM52" s="182">
        <v>12126</v>
      </c>
      <c r="BN52" s="182">
        <v>11779</v>
      </c>
      <c r="BO52" s="182">
        <v>8279</v>
      </c>
      <c r="BP52" s="182">
        <v>8042</v>
      </c>
      <c r="BQ52" s="182">
        <v>7094</v>
      </c>
      <c r="BR52" s="182">
        <v>6909</v>
      </c>
    </row>
    <row r="53" spans="1:70" x14ac:dyDescent="0.25">
      <c r="A53" s="42" t="s">
        <v>91</v>
      </c>
    </row>
    <row r="54" spans="1:70" x14ac:dyDescent="0.25">
      <c r="A54" s="47" t="s">
        <v>305</v>
      </c>
    </row>
    <row r="55" spans="1:70" x14ac:dyDescent="0.25">
      <c r="A55" s="48" t="s">
        <v>93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BR69"/>
  <sheetViews>
    <sheetView topLeftCell="A33" workbookViewId="0">
      <selection activeCell="A67" sqref="A67:A69"/>
    </sheetView>
  </sheetViews>
  <sheetFormatPr baseColWidth="10" defaultRowHeight="15" x14ac:dyDescent="0.25"/>
  <cols>
    <col min="1" max="1" width="26.5703125" customWidth="1"/>
  </cols>
  <sheetData>
    <row r="1" spans="1:70" ht="15.75" x14ac:dyDescent="0.25">
      <c r="A1" s="180" t="s">
        <v>877</v>
      </c>
    </row>
    <row r="5" spans="1:70" x14ac:dyDescent="0.25">
      <c r="A5" s="61" t="s">
        <v>361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318</v>
      </c>
      <c r="B6" s="78">
        <v>25132</v>
      </c>
      <c r="C6" s="78">
        <v>12493</v>
      </c>
      <c r="D6" s="78">
        <v>12639</v>
      </c>
      <c r="E6" s="78">
        <v>233</v>
      </c>
      <c r="F6" s="78">
        <v>243</v>
      </c>
      <c r="G6" s="78">
        <v>231</v>
      </c>
      <c r="H6" s="78">
        <v>234</v>
      </c>
      <c r="I6" s="78">
        <v>229</v>
      </c>
      <c r="J6" s="78">
        <v>232</v>
      </c>
      <c r="K6" s="78">
        <v>229</v>
      </c>
      <c r="L6" s="78">
        <v>231</v>
      </c>
      <c r="M6" s="78">
        <v>227</v>
      </c>
      <c r="N6" s="78">
        <v>233</v>
      </c>
      <c r="O6" s="78">
        <v>233</v>
      </c>
      <c r="P6" s="78">
        <v>236</v>
      </c>
      <c r="Q6" s="78">
        <v>240</v>
      </c>
      <c r="R6" s="78">
        <v>240</v>
      </c>
      <c r="S6" s="78">
        <v>245</v>
      </c>
      <c r="T6" s="78">
        <v>245</v>
      </c>
      <c r="U6" s="78">
        <v>249</v>
      </c>
      <c r="V6" s="78">
        <v>250</v>
      </c>
      <c r="W6" s="78">
        <v>256</v>
      </c>
      <c r="X6" s="78">
        <v>257</v>
      </c>
      <c r="Y6" s="78">
        <v>260</v>
      </c>
      <c r="Z6" s="78">
        <v>261</v>
      </c>
      <c r="AA6" s="78">
        <v>263</v>
      </c>
      <c r="AB6" s="78">
        <v>268</v>
      </c>
      <c r="AC6" s="78">
        <v>266</v>
      </c>
      <c r="AD6" s="78">
        <v>270</v>
      </c>
      <c r="AE6" s="78">
        <v>262</v>
      </c>
      <c r="AF6" s="78">
        <v>266</v>
      </c>
      <c r="AG6" s="78">
        <v>256</v>
      </c>
      <c r="AH6" s="78">
        <v>261</v>
      </c>
      <c r="AI6" s="78">
        <v>250</v>
      </c>
      <c r="AJ6" s="78">
        <v>254</v>
      </c>
      <c r="AK6" s="78">
        <v>244</v>
      </c>
      <c r="AL6" s="78">
        <v>246</v>
      </c>
      <c r="AM6" s="78">
        <v>236</v>
      </c>
      <c r="AN6" s="78">
        <v>237</v>
      </c>
      <c r="AO6" s="78">
        <v>222</v>
      </c>
      <c r="AP6" s="78">
        <v>224</v>
      </c>
      <c r="AQ6" s="78">
        <v>206</v>
      </c>
      <c r="AR6" s="78">
        <v>209</v>
      </c>
      <c r="AS6" s="78">
        <v>865</v>
      </c>
      <c r="AT6" s="78">
        <v>874</v>
      </c>
      <c r="AU6" s="78">
        <v>954</v>
      </c>
      <c r="AV6" s="78">
        <v>966</v>
      </c>
      <c r="AW6" s="78">
        <v>875</v>
      </c>
      <c r="AX6" s="78">
        <v>884</v>
      </c>
      <c r="AY6" s="78">
        <v>838</v>
      </c>
      <c r="AZ6" s="78">
        <v>845</v>
      </c>
      <c r="BA6" s="78">
        <v>807</v>
      </c>
      <c r="BB6" s="78">
        <v>816</v>
      </c>
      <c r="BC6" s="78">
        <v>672</v>
      </c>
      <c r="BD6" s="78">
        <v>679</v>
      </c>
      <c r="BE6" s="78">
        <v>618</v>
      </c>
      <c r="BF6" s="78">
        <v>625</v>
      </c>
      <c r="BG6" s="78">
        <v>481</v>
      </c>
      <c r="BH6" s="78">
        <v>486</v>
      </c>
      <c r="BI6" s="78">
        <v>503</v>
      </c>
      <c r="BJ6" s="78">
        <v>510</v>
      </c>
      <c r="BK6" s="78">
        <v>373</v>
      </c>
      <c r="BL6" s="78">
        <v>378</v>
      </c>
      <c r="BM6" s="78">
        <v>311</v>
      </c>
      <c r="BN6" s="78">
        <v>317</v>
      </c>
      <c r="BO6" s="78">
        <v>193</v>
      </c>
      <c r="BP6" s="78">
        <v>195</v>
      </c>
      <c r="BQ6" s="78">
        <v>166</v>
      </c>
      <c r="BR6" s="78">
        <v>167</v>
      </c>
    </row>
    <row r="7" spans="1:70" x14ac:dyDescent="0.25">
      <c r="A7" s="58" t="s">
        <v>571</v>
      </c>
      <c r="B7" s="73">
        <v>5029</v>
      </c>
      <c r="C7" s="73">
        <v>2550</v>
      </c>
      <c r="D7" s="73">
        <v>2479</v>
      </c>
      <c r="E7" s="73">
        <v>41</v>
      </c>
      <c r="F7" s="73">
        <v>42</v>
      </c>
      <c r="G7" s="73">
        <v>44</v>
      </c>
      <c r="H7" s="73">
        <v>42</v>
      </c>
      <c r="I7" s="73">
        <v>45</v>
      </c>
      <c r="J7" s="73">
        <v>44</v>
      </c>
      <c r="K7" s="73">
        <v>47</v>
      </c>
      <c r="L7" s="73">
        <v>45</v>
      </c>
      <c r="M7" s="73">
        <v>47</v>
      </c>
      <c r="N7" s="73">
        <v>46</v>
      </c>
      <c r="O7" s="73">
        <v>49</v>
      </c>
      <c r="P7" s="73">
        <v>48</v>
      </c>
      <c r="Q7" s="73">
        <v>51</v>
      </c>
      <c r="R7" s="73">
        <v>49</v>
      </c>
      <c r="S7" s="73">
        <v>52</v>
      </c>
      <c r="T7" s="73">
        <v>50</v>
      </c>
      <c r="U7" s="73">
        <v>53</v>
      </c>
      <c r="V7" s="73">
        <v>51</v>
      </c>
      <c r="W7" s="73">
        <v>54</v>
      </c>
      <c r="X7" s="73">
        <v>53</v>
      </c>
      <c r="Y7" s="73">
        <v>54</v>
      </c>
      <c r="Z7" s="73">
        <v>53</v>
      </c>
      <c r="AA7" s="73">
        <v>55</v>
      </c>
      <c r="AB7" s="73">
        <v>53</v>
      </c>
      <c r="AC7" s="73">
        <v>55</v>
      </c>
      <c r="AD7" s="73">
        <v>53</v>
      </c>
      <c r="AE7" s="73">
        <v>54</v>
      </c>
      <c r="AF7" s="73">
        <v>52</v>
      </c>
      <c r="AG7" s="73">
        <v>52</v>
      </c>
      <c r="AH7" s="73">
        <v>51</v>
      </c>
      <c r="AI7" s="73">
        <v>51</v>
      </c>
      <c r="AJ7" s="73">
        <v>49</v>
      </c>
      <c r="AK7" s="73">
        <v>49</v>
      </c>
      <c r="AL7" s="73">
        <v>47</v>
      </c>
      <c r="AM7" s="73">
        <v>47</v>
      </c>
      <c r="AN7" s="73">
        <v>45</v>
      </c>
      <c r="AO7" s="73">
        <v>44</v>
      </c>
      <c r="AP7" s="73">
        <v>43</v>
      </c>
      <c r="AQ7" s="73">
        <v>41</v>
      </c>
      <c r="AR7" s="73">
        <v>40</v>
      </c>
      <c r="AS7" s="73">
        <v>173</v>
      </c>
      <c r="AT7" s="73">
        <v>168</v>
      </c>
      <c r="AU7" s="73">
        <v>175</v>
      </c>
      <c r="AV7" s="73">
        <v>171</v>
      </c>
      <c r="AW7" s="73">
        <v>179</v>
      </c>
      <c r="AX7" s="73">
        <v>175</v>
      </c>
      <c r="AY7" s="73">
        <v>156</v>
      </c>
      <c r="AZ7" s="73">
        <v>151</v>
      </c>
      <c r="BA7" s="73">
        <v>162</v>
      </c>
      <c r="BB7" s="73">
        <v>157</v>
      </c>
      <c r="BC7" s="73">
        <v>145</v>
      </c>
      <c r="BD7" s="73">
        <v>141</v>
      </c>
      <c r="BE7" s="73">
        <v>141</v>
      </c>
      <c r="BF7" s="73">
        <v>137</v>
      </c>
      <c r="BG7" s="73">
        <v>109</v>
      </c>
      <c r="BH7" s="73">
        <v>106</v>
      </c>
      <c r="BI7" s="73">
        <v>110</v>
      </c>
      <c r="BJ7" s="73">
        <v>106</v>
      </c>
      <c r="BK7" s="73">
        <v>84</v>
      </c>
      <c r="BL7" s="73">
        <v>82</v>
      </c>
      <c r="BM7" s="73">
        <v>70</v>
      </c>
      <c r="BN7" s="73">
        <v>69</v>
      </c>
      <c r="BO7" s="73">
        <v>35</v>
      </c>
      <c r="BP7" s="73">
        <v>35</v>
      </c>
      <c r="BQ7" s="73">
        <v>26</v>
      </c>
      <c r="BR7" s="73">
        <v>25</v>
      </c>
    </row>
    <row r="8" spans="1:70" x14ac:dyDescent="0.25">
      <c r="A8" s="58" t="s">
        <v>572</v>
      </c>
      <c r="B8" s="73">
        <v>2117</v>
      </c>
      <c r="C8" s="73">
        <v>1068</v>
      </c>
      <c r="D8" s="73">
        <v>1049</v>
      </c>
      <c r="E8" s="73">
        <v>18</v>
      </c>
      <c r="F8" s="73">
        <v>20</v>
      </c>
      <c r="G8" s="73">
        <v>17</v>
      </c>
      <c r="H8" s="73">
        <v>19</v>
      </c>
      <c r="I8" s="73">
        <v>18</v>
      </c>
      <c r="J8" s="73">
        <v>17</v>
      </c>
      <c r="K8" s="73">
        <v>18</v>
      </c>
      <c r="L8" s="73">
        <v>17</v>
      </c>
      <c r="M8" s="73">
        <v>18</v>
      </c>
      <c r="N8" s="73">
        <v>18</v>
      </c>
      <c r="O8" s="73">
        <v>19</v>
      </c>
      <c r="P8" s="73">
        <v>18</v>
      </c>
      <c r="Q8" s="73">
        <v>20</v>
      </c>
      <c r="R8" s="73">
        <v>19</v>
      </c>
      <c r="S8" s="73">
        <v>21</v>
      </c>
      <c r="T8" s="73">
        <v>20</v>
      </c>
      <c r="U8" s="73">
        <v>22</v>
      </c>
      <c r="V8" s="73">
        <v>21</v>
      </c>
      <c r="W8" s="73">
        <v>23</v>
      </c>
      <c r="X8" s="73">
        <v>22</v>
      </c>
      <c r="Y8" s="73">
        <v>24</v>
      </c>
      <c r="Z8" s="73">
        <v>23</v>
      </c>
      <c r="AA8" s="73">
        <v>25</v>
      </c>
      <c r="AB8" s="73">
        <v>25</v>
      </c>
      <c r="AC8" s="73">
        <v>26</v>
      </c>
      <c r="AD8" s="73">
        <v>25</v>
      </c>
      <c r="AE8" s="73">
        <v>25</v>
      </c>
      <c r="AF8" s="73">
        <v>25</v>
      </c>
      <c r="AG8" s="73">
        <v>25</v>
      </c>
      <c r="AH8" s="73">
        <v>24</v>
      </c>
      <c r="AI8" s="73">
        <v>24</v>
      </c>
      <c r="AJ8" s="73">
        <v>24</v>
      </c>
      <c r="AK8" s="73">
        <v>23</v>
      </c>
      <c r="AL8" s="73">
        <v>23</v>
      </c>
      <c r="AM8" s="73">
        <v>22</v>
      </c>
      <c r="AN8" s="73">
        <v>22</v>
      </c>
      <c r="AO8" s="73">
        <v>21</v>
      </c>
      <c r="AP8" s="73">
        <v>20</v>
      </c>
      <c r="AQ8" s="73">
        <v>19</v>
      </c>
      <c r="AR8" s="73">
        <v>18</v>
      </c>
      <c r="AS8" s="73">
        <v>72</v>
      </c>
      <c r="AT8" s="73">
        <v>70</v>
      </c>
      <c r="AU8" s="73">
        <v>78</v>
      </c>
      <c r="AV8" s="73">
        <v>76</v>
      </c>
      <c r="AW8" s="73">
        <v>79</v>
      </c>
      <c r="AX8" s="73">
        <v>78</v>
      </c>
      <c r="AY8" s="73">
        <v>89</v>
      </c>
      <c r="AZ8" s="73">
        <v>88</v>
      </c>
      <c r="BA8" s="73">
        <v>70</v>
      </c>
      <c r="BB8" s="73">
        <v>68</v>
      </c>
      <c r="BC8" s="73">
        <v>54</v>
      </c>
      <c r="BD8" s="73">
        <v>54</v>
      </c>
      <c r="BE8" s="73">
        <v>51</v>
      </c>
      <c r="BF8" s="73">
        <v>51</v>
      </c>
      <c r="BG8" s="73">
        <v>35</v>
      </c>
      <c r="BH8" s="73">
        <v>34</v>
      </c>
      <c r="BI8" s="73">
        <v>36</v>
      </c>
      <c r="BJ8" s="73">
        <v>36</v>
      </c>
      <c r="BK8" s="73">
        <v>24</v>
      </c>
      <c r="BL8" s="73">
        <v>23</v>
      </c>
      <c r="BM8" s="73">
        <v>22</v>
      </c>
      <c r="BN8" s="73">
        <v>22</v>
      </c>
      <c r="BO8" s="73">
        <v>16</v>
      </c>
      <c r="BP8" s="73">
        <v>16</v>
      </c>
      <c r="BQ8" s="73">
        <v>14</v>
      </c>
      <c r="BR8" s="73">
        <v>13</v>
      </c>
    </row>
    <row r="9" spans="1:70" x14ac:dyDescent="0.25">
      <c r="A9" s="58" t="s">
        <v>573</v>
      </c>
      <c r="B9" s="73">
        <v>3308</v>
      </c>
      <c r="C9" s="73">
        <v>1667</v>
      </c>
      <c r="D9" s="73">
        <v>1641</v>
      </c>
      <c r="E9" s="73">
        <v>31</v>
      </c>
      <c r="F9" s="73">
        <v>29</v>
      </c>
      <c r="G9" s="73">
        <v>30</v>
      </c>
      <c r="H9" s="73">
        <v>27</v>
      </c>
      <c r="I9" s="73">
        <v>28</v>
      </c>
      <c r="J9" s="73">
        <v>28</v>
      </c>
      <c r="K9" s="73">
        <v>28</v>
      </c>
      <c r="L9" s="73">
        <v>27</v>
      </c>
      <c r="M9" s="73">
        <v>28</v>
      </c>
      <c r="N9" s="73">
        <v>28</v>
      </c>
      <c r="O9" s="73">
        <v>29</v>
      </c>
      <c r="P9" s="73">
        <v>29</v>
      </c>
      <c r="Q9" s="73">
        <v>31</v>
      </c>
      <c r="R9" s="73">
        <v>30</v>
      </c>
      <c r="S9" s="73">
        <v>32</v>
      </c>
      <c r="T9" s="73">
        <v>32</v>
      </c>
      <c r="U9" s="73">
        <v>34</v>
      </c>
      <c r="V9" s="73">
        <v>33</v>
      </c>
      <c r="W9" s="73">
        <v>35</v>
      </c>
      <c r="X9" s="73">
        <v>35</v>
      </c>
      <c r="Y9" s="73">
        <v>37</v>
      </c>
      <c r="Z9" s="73">
        <v>37</v>
      </c>
      <c r="AA9" s="73">
        <v>39</v>
      </c>
      <c r="AB9" s="73">
        <v>38</v>
      </c>
      <c r="AC9" s="73">
        <v>40</v>
      </c>
      <c r="AD9" s="73">
        <v>39</v>
      </c>
      <c r="AE9" s="73">
        <v>40</v>
      </c>
      <c r="AF9" s="73">
        <v>39</v>
      </c>
      <c r="AG9" s="73">
        <v>38</v>
      </c>
      <c r="AH9" s="73">
        <v>38</v>
      </c>
      <c r="AI9" s="73">
        <v>37</v>
      </c>
      <c r="AJ9" s="73">
        <v>37</v>
      </c>
      <c r="AK9" s="73">
        <v>36</v>
      </c>
      <c r="AL9" s="73">
        <v>36</v>
      </c>
      <c r="AM9" s="73">
        <v>35</v>
      </c>
      <c r="AN9" s="73">
        <v>34</v>
      </c>
      <c r="AO9" s="73">
        <v>32</v>
      </c>
      <c r="AP9" s="73">
        <v>31</v>
      </c>
      <c r="AQ9" s="73">
        <v>29</v>
      </c>
      <c r="AR9" s="73">
        <v>29</v>
      </c>
      <c r="AS9" s="73">
        <v>112</v>
      </c>
      <c r="AT9" s="73">
        <v>110</v>
      </c>
      <c r="AU9" s="73">
        <v>121</v>
      </c>
      <c r="AV9" s="73">
        <v>119</v>
      </c>
      <c r="AW9" s="73">
        <v>124</v>
      </c>
      <c r="AX9" s="73">
        <v>122</v>
      </c>
      <c r="AY9" s="73">
        <v>139</v>
      </c>
      <c r="AZ9" s="73">
        <v>137</v>
      </c>
      <c r="BA9" s="73">
        <v>109</v>
      </c>
      <c r="BB9" s="73">
        <v>108</v>
      </c>
      <c r="BC9" s="73">
        <v>85</v>
      </c>
      <c r="BD9" s="73">
        <v>84</v>
      </c>
      <c r="BE9" s="73">
        <v>80</v>
      </c>
      <c r="BF9" s="73">
        <v>79</v>
      </c>
      <c r="BG9" s="73">
        <v>54</v>
      </c>
      <c r="BH9" s="73">
        <v>53</v>
      </c>
      <c r="BI9" s="73">
        <v>56</v>
      </c>
      <c r="BJ9" s="73">
        <v>56</v>
      </c>
      <c r="BK9" s="73">
        <v>37</v>
      </c>
      <c r="BL9" s="73">
        <v>37</v>
      </c>
      <c r="BM9" s="73">
        <v>35</v>
      </c>
      <c r="BN9" s="73">
        <v>35</v>
      </c>
      <c r="BO9" s="73">
        <v>25</v>
      </c>
      <c r="BP9" s="73">
        <v>24</v>
      </c>
      <c r="BQ9" s="73">
        <v>21</v>
      </c>
      <c r="BR9" s="73">
        <v>21</v>
      </c>
    </row>
    <row r="10" spans="1:70" x14ac:dyDescent="0.25">
      <c r="A10" s="58" t="s">
        <v>494</v>
      </c>
      <c r="B10" s="73">
        <v>2300</v>
      </c>
      <c r="C10" s="73">
        <v>1115</v>
      </c>
      <c r="D10" s="73">
        <v>1185</v>
      </c>
      <c r="E10" s="73">
        <v>23</v>
      </c>
      <c r="F10" s="73">
        <v>27</v>
      </c>
      <c r="G10" s="73">
        <v>23</v>
      </c>
      <c r="H10" s="73">
        <v>24</v>
      </c>
      <c r="I10" s="73">
        <v>22</v>
      </c>
      <c r="J10" s="73">
        <v>23</v>
      </c>
      <c r="K10" s="73">
        <v>21</v>
      </c>
      <c r="L10" s="73">
        <v>23</v>
      </c>
      <c r="M10" s="73">
        <v>20</v>
      </c>
      <c r="N10" s="73">
        <v>22</v>
      </c>
      <c r="O10" s="73">
        <v>21</v>
      </c>
      <c r="P10" s="73">
        <v>22</v>
      </c>
      <c r="Q10" s="73">
        <v>21</v>
      </c>
      <c r="R10" s="73">
        <v>23</v>
      </c>
      <c r="S10" s="73">
        <v>22</v>
      </c>
      <c r="T10" s="73">
        <v>23</v>
      </c>
      <c r="U10" s="73">
        <v>22</v>
      </c>
      <c r="V10" s="73">
        <v>24</v>
      </c>
      <c r="W10" s="73">
        <v>24</v>
      </c>
      <c r="X10" s="73">
        <v>25</v>
      </c>
      <c r="Y10" s="73">
        <v>24</v>
      </c>
      <c r="Z10" s="73">
        <v>25</v>
      </c>
      <c r="AA10" s="73">
        <v>25</v>
      </c>
      <c r="AB10" s="73">
        <v>26</v>
      </c>
      <c r="AC10" s="73">
        <v>25</v>
      </c>
      <c r="AD10" s="73">
        <v>27</v>
      </c>
      <c r="AE10" s="73">
        <v>25</v>
      </c>
      <c r="AF10" s="73">
        <v>26</v>
      </c>
      <c r="AG10" s="73">
        <v>24</v>
      </c>
      <c r="AH10" s="73">
        <v>26</v>
      </c>
      <c r="AI10" s="73">
        <v>23</v>
      </c>
      <c r="AJ10" s="73">
        <v>25</v>
      </c>
      <c r="AK10" s="73">
        <v>23</v>
      </c>
      <c r="AL10" s="73">
        <v>24</v>
      </c>
      <c r="AM10" s="73">
        <v>22</v>
      </c>
      <c r="AN10" s="73">
        <v>23</v>
      </c>
      <c r="AO10" s="73">
        <v>20</v>
      </c>
      <c r="AP10" s="73">
        <v>22</v>
      </c>
      <c r="AQ10" s="73">
        <v>18</v>
      </c>
      <c r="AR10" s="73">
        <v>19</v>
      </c>
      <c r="AS10" s="73">
        <v>73</v>
      </c>
      <c r="AT10" s="73">
        <v>77</v>
      </c>
      <c r="AU10" s="73">
        <v>88</v>
      </c>
      <c r="AV10" s="73">
        <v>94</v>
      </c>
      <c r="AW10" s="73">
        <v>63</v>
      </c>
      <c r="AX10" s="73">
        <v>66</v>
      </c>
      <c r="AY10" s="73">
        <v>75</v>
      </c>
      <c r="AZ10" s="73">
        <v>79</v>
      </c>
      <c r="BA10" s="73">
        <v>81</v>
      </c>
      <c r="BB10" s="73">
        <v>87</v>
      </c>
      <c r="BC10" s="73">
        <v>59</v>
      </c>
      <c r="BD10" s="73">
        <v>62</v>
      </c>
      <c r="BE10" s="73">
        <v>48</v>
      </c>
      <c r="BF10" s="73">
        <v>51</v>
      </c>
      <c r="BG10" s="73">
        <v>42</v>
      </c>
      <c r="BH10" s="73">
        <v>44</v>
      </c>
      <c r="BI10" s="73">
        <v>32</v>
      </c>
      <c r="BJ10" s="73">
        <v>34</v>
      </c>
      <c r="BK10" s="73">
        <v>44</v>
      </c>
      <c r="BL10" s="73">
        <v>46</v>
      </c>
      <c r="BM10" s="73">
        <v>23</v>
      </c>
      <c r="BN10" s="73">
        <v>25</v>
      </c>
      <c r="BO10" s="73">
        <v>22</v>
      </c>
      <c r="BP10" s="73">
        <v>23</v>
      </c>
      <c r="BQ10" s="73">
        <v>17</v>
      </c>
      <c r="BR10" s="73">
        <v>18</v>
      </c>
    </row>
    <row r="11" spans="1:70" x14ac:dyDescent="0.25">
      <c r="A11" s="58" t="s">
        <v>579</v>
      </c>
      <c r="B11" s="73">
        <v>6719</v>
      </c>
      <c r="C11" s="73">
        <v>3345</v>
      </c>
      <c r="D11" s="73">
        <v>3374</v>
      </c>
      <c r="E11" s="73">
        <v>71</v>
      </c>
      <c r="F11" s="73">
        <v>71</v>
      </c>
      <c r="G11" s="73">
        <v>73</v>
      </c>
      <c r="H11" s="73">
        <v>73</v>
      </c>
      <c r="I11" s="73">
        <v>75</v>
      </c>
      <c r="J11" s="73">
        <v>75</v>
      </c>
      <c r="K11" s="73">
        <v>76</v>
      </c>
      <c r="L11" s="73">
        <v>76</v>
      </c>
      <c r="M11" s="73">
        <v>76</v>
      </c>
      <c r="N11" s="73">
        <v>77</v>
      </c>
      <c r="O11" s="73">
        <v>76</v>
      </c>
      <c r="P11" s="73">
        <v>77</v>
      </c>
      <c r="Q11" s="73">
        <v>76</v>
      </c>
      <c r="R11" s="73">
        <v>76</v>
      </c>
      <c r="S11" s="73">
        <v>75</v>
      </c>
      <c r="T11" s="73">
        <v>75</v>
      </c>
      <c r="U11" s="73">
        <v>73</v>
      </c>
      <c r="V11" s="73">
        <v>74</v>
      </c>
      <c r="W11" s="73">
        <v>72</v>
      </c>
      <c r="X11" s="73">
        <v>72</v>
      </c>
      <c r="Y11" s="73">
        <v>70</v>
      </c>
      <c r="Z11" s="73">
        <v>70</v>
      </c>
      <c r="AA11" s="73">
        <v>66</v>
      </c>
      <c r="AB11" s="73">
        <v>69</v>
      </c>
      <c r="AC11" s="73">
        <v>64</v>
      </c>
      <c r="AD11" s="73">
        <v>67</v>
      </c>
      <c r="AE11" s="73">
        <v>61</v>
      </c>
      <c r="AF11" s="73">
        <v>64</v>
      </c>
      <c r="AG11" s="73">
        <v>60</v>
      </c>
      <c r="AH11" s="73">
        <v>61</v>
      </c>
      <c r="AI11" s="73">
        <v>58</v>
      </c>
      <c r="AJ11" s="73">
        <v>58</v>
      </c>
      <c r="AK11" s="73">
        <v>55</v>
      </c>
      <c r="AL11" s="73">
        <v>55</v>
      </c>
      <c r="AM11" s="73">
        <v>53</v>
      </c>
      <c r="AN11" s="73">
        <v>53</v>
      </c>
      <c r="AO11" s="73">
        <v>51</v>
      </c>
      <c r="AP11" s="73">
        <v>51</v>
      </c>
      <c r="AQ11" s="73">
        <v>49</v>
      </c>
      <c r="AR11" s="73">
        <v>50</v>
      </c>
      <c r="AS11" s="73">
        <v>235</v>
      </c>
      <c r="AT11" s="73">
        <v>237</v>
      </c>
      <c r="AU11" s="73">
        <v>276</v>
      </c>
      <c r="AV11" s="73">
        <v>278</v>
      </c>
      <c r="AW11" s="73">
        <v>246</v>
      </c>
      <c r="AX11" s="73">
        <v>248</v>
      </c>
      <c r="AY11" s="73">
        <v>196</v>
      </c>
      <c r="AZ11" s="73">
        <v>197</v>
      </c>
      <c r="BA11" s="73">
        <v>200</v>
      </c>
      <c r="BB11" s="73">
        <v>201</v>
      </c>
      <c r="BC11" s="73">
        <v>176</v>
      </c>
      <c r="BD11" s="73">
        <v>177</v>
      </c>
      <c r="BE11" s="73">
        <v>163</v>
      </c>
      <c r="BF11" s="73">
        <v>165</v>
      </c>
      <c r="BG11" s="73">
        <v>124</v>
      </c>
      <c r="BH11" s="73">
        <v>125</v>
      </c>
      <c r="BI11" s="73">
        <v>134</v>
      </c>
      <c r="BJ11" s="73">
        <v>136</v>
      </c>
      <c r="BK11" s="73">
        <v>96</v>
      </c>
      <c r="BL11" s="73">
        <v>96</v>
      </c>
      <c r="BM11" s="73">
        <v>84</v>
      </c>
      <c r="BN11" s="73">
        <v>85</v>
      </c>
      <c r="BO11" s="73">
        <v>44</v>
      </c>
      <c r="BP11" s="73">
        <v>44</v>
      </c>
      <c r="BQ11" s="73">
        <v>41</v>
      </c>
      <c r="BR11" s="73">
        <v>41</v>
      </c>
    </row>
    <row r="12" spans="1:70" x14ac:dyDescent="0.25">
      <c r="A12" s="58" t="s">
        <v>589</v>
      </c>
      <c r="B12" s="73">
        <v>5659</v>
      </c>
      <c r="C12" s="73">
        <v>2748</v>
      </c>
      <c r="D12" s="73">
        <v>2911</v>
      </c>
      <c r="E12" s="73">
        <v>49</v>
      </c>
      <c r="F12" s="73">
        <v>54</v>
      </c>
      <c r="G12" s="73">
        <v>44</v>
      </c>
      <c r="H12" s="73">
        <v>49</v>
      </c>
      <c r="I12" s="73">
        <v>41</v>
      </c>
      <c r="J12" s="73">
        <v>45</v>
      </c>
      <c r="K12" s="73">
        <v>39</v>
      </c>
      <c r="L12" s="73">
        <v>43</v>
      </c>
      <c r="M12" s="73">
        <v>38</v>
      </c>
      <c r="N12" s="73">
        <v>42</v>
      </c>
      <c r="O12" s="73">
        <v>39</v>
      </c>
      <c r="P12" s="73">
        <v>42</v>
      </c>
      <c r="Q12" s="73">
        <v>41</v>
      </c>
      <c r="R12" s="73">
        <v>43</v>
      </c>
      <c r="S12" s="73">
        <v>43</v>
      </c>
      <c r="T12" s="73">
        <v>45</v>
      </c>
      <c r="U12" s="73">
        <v>45</v>
      </c>
      <c r="V12" s="73">
        <v>47</v>
      </c>
      <c r="W12" s="73">
        <v>48</v>
      </c>
      <c r="X12" s="73">
        <v>50</v>
      </c>
      <c r="Y12" s="73">
        <v>51</v>
      </c>
      <c r="Z12" s="73">
        <v>53</v>
      </c>
      <c r="AA12" s="73">
        <v>53</v>
      </c>
      <c r="AB12" s="73">
        <v>57</v>
      </c>
      <c r="AC12" s="73">
        <v>56</v>
      </c>
      <c r="AD12" s="73">
        <v>59</v>
      </c>
      <c r="AE12" s="73">
        <v>57</v>
      </c>
      <c r="AF12" s="73">
        <v>60</v>
      </c>
      <c r="AG12" s="73">
        <v>57</v>
      </c>
      <c r="AH12" s="73">
        <v>61</v>
      </c>
      <c r="AI12" s="73">
        <v>57</v>
      </c>
      <c r="AJ12" s="73">
        <v>61</v>
      </c>
      <c r="AK12" s="73">
        <v>58</v>
      </c>
      <c r="AL12" s="73">
        <v>61</v>
      </c>
      <c r="AM12" s="73">
        <v>57</v>
      </c>
      <c r="AN12" s="73">
        <v>60</v>
      </c>
      <c r="AO12" s="73">
        <v>54</v>
      </c>
      <c r="AP12" s="73">
        <v>57</v>
      </c>
      <c r="AQ12" s="73">
        <v>50</v>
      </c>
      <c r="AR12" s="73">
        <v>53</v>
      </c>
      <c r="AS12" s="73">
        <v>200</v>
      </c>
      <c r="AT12" s="73">
        <v>212</v>
      </c>
      <c r="AU12" s="73">
        <v>216</v>
      </c>
      <c r="AV12" s="73">
        <v>228</v>
      </c>
      <c r="AW12" s="73">
        <v>184</v>
      </c>
      <c r="AX12" s="73">
        <v>195</v>
      </c>
      <c r="AY12" s="73">
        <v>183</v>
      </c>
      <c r="AZ12" s="73">
        <v>193</v>
      </c>
      <c r="BA12" s="73">
        <v>185</v>
      </c>
      <c r="BB12" s="73">
        <v>195</v>
      </c>
      <c r="BC12" s="73">
        <v>153</v>
      </c>
      <c r="BD12" s="73">
        <v>161</v>
      </c>
      <c r="BE12" s="73">
        <v>135</v>
      </c>
      <c r="BF12" s="73">
        <v>142</v>
      </c>
      <c r="BG12" s="73">
        <v>117</v>
      </c>
      <c r="BH12" s="73">
        <v>124</v>
      </c>
      <c r="BI12" s="73">
        <v>135</v>
      </c>
      <c r="BJ12" s="73">
        <v>142</v>
      </c>
      <c r="BK12" s="73">
        <v>88</v>
      </c>
      <c r="BL12" s="73">
        <v>94</v>
      </c>
      <c r="BM12" s="73">
        <v>77</v>
      </c>
      <c r="BN12" s="73">
        <v>81</v>
      </c>
      <c r="BO12" s="73">
        <v>51</v>
      </c>
      <c r="BP12" s="73">
        <v>53</v>
      </c>
      <c r="BQ12" s="73">
        <v>47</v>
      </c>
      <c r="BR12" s="73">
        <v>49</v>
      </c>
    </row>
    <row r="13" spans="1:70" x14ac:dyDescent="0.25">
      <c r="A13" s="69" t="s">
        <v>319</v>
      </c>
      <c r="B13" s="78">
        <v>19945</v>
      </c>
      <c r="C13" s="78">
        <v>10280</v>
      </c>
      <c r="D13" s="78">
        <v>9665</v>
      </c>
      <c r="E13" s="78">
        <v>188</v>
      </c>
      <c r="F13" s="78">
        <v>176</v>
      </c>
      <c r="G13" s="78">
        <v>205</v>
      </c>
      <c r="H13" s="78">
        <v>193</v>
      </c>
      <c r="I13" s="78">
        <v>219</v>
      </c>
      <c r="J13" s="78">
        <v>207</v>
      </c>
      <c r="K13" s="78">
        <v>229</v>
      </c>
      <c r="L13" s="78">
        <v>217</v>
      </c>
      <c r="M13" s="78">
        <v>238</v>
      </c>
      <c r="N13" s="78">
        <v>226</v>
      </c>
      <c r="O13" s="78">
        <v>245</v>
      </c>
      <c r="P13" s="78">
        <v>231</v>
      </c>
      <c r="Q13" s="78">
        <v>249</v>
      </c>
      <c r="R13" s="78">
        <v>234</v>
      </c>
      <c r="S13" s="78">
        <v>252</v>
      </c>
      <c r="T13" s="78">
        <v>235</v>
      </c>
      <c r="U13" s="78">
        <v>251</v>
      </c>
      <c r="V13" s="78">
        <v>234</v>
      </c>
      <c r="W13" s="78">
        <v>247</v>
      </c>
      <c r="X13" s="78">
        <v>231</v>
      </c>
      <c r="Y13" s="78">
        <v>244</v>
      </c>
      <c r="Z13" s="78">
        <v>227</v>
      </c>
      <c r="AA13" s="78">
        <v>238</v>
      </c>
      <c r="AB13" s="78">
        <v>222</v>
      </c>
      <c r="AC13" s="78">
        <v>231</v>
      </c>
      <c r="AD13" s="78">
        <v>215</v>
      </c>
      <c r="AE13" s="78">
        <v>222</v>
      </c>
      <c r="AF13" s="78">
        <v>205</v>
      </c>
      <c r="AG13" s="78">
        <v>207</v>
      </c>
      <c r="AH13" s="78">
        <v>195</v>
      </c>
      <c r="AI13" s="78">
        <v>198</v>
      </c>
      <c r="AJ13" s="78">
        <v>186</v>
      </c>
      <c r="AK13" s="78">
        <v>186</v>
      </c>
      <c r="AL13" s="78">
        <v>174</v>
      </c>
      <c r="AM13" s="78">
        <v>173</v>
      </c>
      <c r="AN13" s="78">
        <v>164</v>
      </c>
      <c r="AO13" s="78">
        <v>162</v>
      </c>
      <c r="AP13" s="78">
        <v>153</v>
      </c>
      <c r="AQ13" s="78">
        <v>150</v>
      </c>
      <c r="AR13" s="78">
        <v>141</v>
      </c>
      <c r="AS13" s="78">
        <v>639</v>
      </c>
      <c r="AT13" s="78">
        <v>599</v>
      </c>
      <c r="AU13" s="78">
        <v>721</v>
      </c>
      <c r="AV13" s="78">
        <v>679</v>
      </c>
      <c r="AW13" s="78">
        <v>642</v>
      </c>
      <c r="AX13" s="78">
        <v>606</v>
      </c>
      <c r="AY13" s="78">
        <v>634</v>
      </c>
      <c r="AZ13" s="78">
        <v>596</v>
      </c>
      <c r="BA13" s="78">
        <v>621</v>
      </c>
      <c r="BB13" s="78">
        <v>585</v>
      </c>
      <c r="BC13" s="78">
        <v>528</v>
      </c>
      <c r="BD13" s="78">
        <v>493</v>
      </c>
      <c r="BE13" s="78">
        <v>453</v>
      </c>
      <c r="BF13" s="78">
        <v>428</v>
      </c>
      <c r="BG13" s="78">
        <v>416</v>
      </c>
      <c r="BH13" s="78">
        <v>396</v>
      </c>
      <c r="BI13" s="78">
        <v>387</v>
      </c>
      <c r="BJ13" s="78">
        <v>368</v>
      </c>
      <c r="BK13" s="78">
        <v>316</v>
      </c>
      <c r="BL13" s="78">
        <v>298</v>
      </c>
      <c r="BM13" s="78">
        <v>271</v>
      </c>
      <c r="BN13" s="78">
        <v>254</v>
      </c>
      <c r="BO13" s="78">
        <v>162</v>
      </c>
      <c r="BP13" s="78">
        <v>152</v>
      </c>
      <c r="BQ13" s="78">
        <v>156</v>
      </c>
      <c r="BR13" s="78">
        <v>145</v>
      </c>
    </row>
    <row r="14" spans="1:70" x14ac:dyDescent="0.25">
      <c r="A14" s="58" t="s">
        <v>554</v>
      </c>
      <c r="B14" s="73">
        <v>5323</v>
      </c>
      <c r="C14" s="73">
        <v>2737</v>
      </c>
      <c r="D14" s="73">
        <v>2586</v>
      </c>
      <c r="E14" s="73">
        <v>56</v>
      </c>
      <c r="F14" s="73">
        <v>54</v>
      </c>
      <c r="G14" s="73">
        <v>61</v>
      </c>
      <c r="H14" s="73">
        <v>58</v>
      </c>
      <c r="I14" s="73">
        <v>65</v>
      </c>
      <c r="J14" s="73">
        <v>61</v>
      </c>
      <c r="K14" s="73">
        <v>67</v>
      </c>
      <c r="L14" s="73">
        <v>64</v>
      </c>
      <c r="M14" s="73">
        <v>69</v>
      </c>
      <c r="N14" s="73">
        <v>66</v>
      </c>
      <c r="O14" s="73">
        <v>70</v>
      </c>
      <c r="P14" s="73">
        <v>67</v>
      </c>
      <c r="Q14" s="73">
        <v>70</v>
      </c>
      <c r="R14" s="73">
        <v>67</v>
      </c>
      <c r="S14" s="73">
        <v>70</v>
      </c>
      <c r="T14" s="73">
        <v>66</v>
      </c>
      <c r="U14" s="73">
        <v>69</v>
      </c>
      <c r="V14" s="73">
        <v>65</v>
      </c>
      <c r="W14" s="73">
        <v>67</v>
      </c>
      <c r="X14" s="73">
        <v>63</v>
      </c>
      <c r="Y14" s="73">
        <v>65</v>
      </c>
      <c r="Z14" s="73">
        <v>61</v>
      </c>
      <c r="AA14" s="73">
        <v>63</v>
      </c>
      <c r="AB14" s="73">
        <v>59</v>
      </c>
      <c r="AC14" s="73">
        <v>60</v>
      </c>
      <c r="AD14" s="73">
        <v>56</v>
      </c>
      <c r="AE14" s="73">
        <v>56</v>
      </c>
      <c r="AF14" s="73">
        <v>52</v>
      </c>
      <c r="AG14" s="73">
        <v>51</v>
      </c>
      <c r="AH14" s="73">
        <v>48</v>
      </c>
      <c r="AI14" s="73">
        <v>47</v>
      </c>
      <c r="AJ14" s="73">
        <v>45</v>
      </c>
      <c r="AK14" s="73">
        <v>43</v>
      </c>
      <c r="AL14" s="73">
        <v>40</v>
      </c>
      <c r="AM14" s="73">
        <v>39</v>
      </c>
      <c r="AN14" s="73">
        <v>37</v>
      </c>
      <c r="AO14" s="73">
        <v>38</v>
      </c>
      <c r="AP14" s="73">
        <v>36</v>
      </c>
      <c r="AQ14" s="73">
        <v>38</v>
      </c>
      <c r="AR14" s="73">
        <v>35</v>
      </c>
      <c r="AS14" s="73">
        <v>188</v>
      </c>
      <c r="AT14" s="73">
        <v>177</v>
      </c>
      <c r="AU14" s="73">
        <v>193</v>
      </c>
      <c r="AV14" s="73">
        <v>183</v>
      </c>
      <c r="AW14" s="73">
        <v>168</v>
      </c>
      <c r="AX14" s="73">
        <v>159</v>
      </c>
      <c r="AY14" s="73">
        <v>160</v>
      </c>
      <c r="AZ14" s="73">
        <v>152</v>
      </c>
      <c r="BA14" s="73">
        <v>148</v>
      </c>
      <c r="BB14" s="73">
        <v>139</v>
      </c>
      <c r="BC14" s="73">
        <v>150</v>
      </c>
      <c r="BD14" s="73">
        <v>141</v>
      </c>
      <c r="BE14" s="73">
        <v>125</v>
      </c>
      <c r="BF14" s="73">
        <v>118</v>
      </c>
      <c r="BG14" s="73">
        <v>125</v>
      </c>
      <c r="BH14" s="73">
        <v>118</v>
      </c>
      <c r="BI14" s="73">
        <v>113</v>
      </c>
      <c r="BJ14" s="73">
        <v>107</v>
      </c>
      <c r="BK14" s="73">
        <v>70</v>
      </c>
      <c r="BL14" s="73">
        <v>67</v>
      </c>
      <c r="BM14" s="73">
        <v>51</v>
      </c>
      <c r="BN14" s="73">
        <v>49</v>
      </c>
      <c r="BO14" s="73">
        <v>40</v>
      </c>
      <c r="BP14" s="73">
        <v>37</v>
      </c>
      <c r="BQ14" s="73">
        <v>42</v>
      </c>
      <c r="BR14" s="73">
        <v>39</v>
      </c>
    </row>
    <row r="15" spans="1:70" x14ac:dyDescent="0.25">
      <c r="A15" s="58" t="s">
        <v>557</v>
      </c>
      <c r="B15" s="73">
        <v>498</v>
      </c>
      <c r="C15" s="73">
        <v>258</v>
      </c>
      <c r="D15" s="73">
        <v>240</v>
      </c>
      <c r="E15" s="73">
        <v>5</v>
      </c>
      <c r="F15" s="73">
        <v>4</v>
      </c>
      <c r="G15" s="73">
        <v>5</v>
      </c>
      <c r="H15" s="73">
        <v>4</v>
      </c>
      <c r="I15" s="73">
        <v>5</v>
      </c>
      <c r="J15" s="73">
        <v>5</v>
      </c>
      <c r="K15" s="73">
        <v>5</v>
      </c>
      <c r="L15" s="73">
        <v>5</v>
      </c>
      <c r="M15" s="73">
        <v>5</v>
      </c>
      <c r="N15" s="73">
        <v>5</v>
      </c>
      <c r="O15" s="73">
        <v>5</v>
      </c>
      <c r="P15" s="73">
        <v>5</v>
      </c>
      <c r="Q15" s="73">
        <v>5</v>
      </c>
      <c r="R15" s="73">
        <v>5</v>
      </c>
      <c r="S15" s="73">
        <v>6</v>
      </c>
      <c r="T15" s="73">
        <v>5</v>
      </c>
      <c r="U15" s="73">
        <v>6</v>
      </c>
      <c r="V15" s="73">
        <v>5</v>
      </c>
      <c r="W15" s="73">
        <v>6</v>
      </c>
      <c r="X15" s="73">
        <v>5</v>
      </c>
      <c r="Y15" s="73">
        <v>6</v>
      </c>
      <c r="Z15" s="73">
        <v>5</v>
      </c>
      <c r="AA15" s="73">
        <v>6</v>
      </c>
      <c r="AB15" s="73">
        <v>5</v>
      </c>
      <c r="AC15" s="73">
        <v>6</v>
      </c>
      <c r="AD15" s="73">
        <v>5</v>
      </c>
      <c r="AE15" s="73">
        <v>6</v>
      </c>
      <c r="AF15" s="73">
        <v>5</v>
      </c>
      <c r="AG15" s="73">
        <v>5</v>
      </c>
      <c r="AH15" s="73">
        <v>5</v>
      </c>
      <c r="AI15" s="73">
        <v>5</v>
      </c>
      <c r="AJ15" s="73">
        <v>4</v>
      </c>
      <c r="AK15" s="73">
        <v>5</v>
      </c>
      <c r="AL15" s="73">
        <v>4</v>
      </c>
      <c r="AM15" s="73">
        <v>4</v>
      </c>
      <c r="AN15" s="73">
        <v>4</v>
      </c>
      <c r="AO15" s="73">
        <v>4</v>
      </c>
      <c r="AP15" s="73">
        <v>4</v>
      </c>
      <c r="AQ15" s="73">
        <v>4</v>
      </c>
      <c r="AR15" s="73">
        <v>3</v>
      </c>
      <c r="AS15" s="73">
        <v>16</v>
      </c>
      <c r="AT15" s="73">
        <v>14</v>
      </c>
      <c r="AU15" s="73">
        <v>15</v>
      </c>
      <c r="AV15" s="73">
        <v>15</v>
      </c>
      <c r="AW15" s="73">
        <v>13</v>
      </c>
      <c r="AX15" s="73">
        <v>14</v>
      </c>
      <c r="AY15" s="73">
        <v>14</v>
      </c>
      <c r="AZ15" s="73">
        <v>14</v>
      </c>
      <c r="BA15" s="73">
        <v>17</v>
      </c>
      <c r="BB15" s="73">
        <v>18</v>
      </c>
      <c r="BC15" s="73">
        <v>15</v>
      </c>
      <c r="BD15" s="73">
        <v>13</v>
      </c>
      <c r="BE15" s="73">
        <v>13</v>
      </c>
      <c r="BF15" s="73">
        <v>12</v>
      </c>
      <c r="BG15" s="73">
        <v>12</v>
      </c>
      <c r="BH15" s="73">
        <v>12</v>
      </c>
      <c r="BI15" s="73">
        <v>12</v>
      </c>
      <c r="BJ15" s="73">
        <v>11</v>
      </c>
      <c r="BK15" s="73">
        <v>9</v>
      </c>
      <c r="BL15" s="73">
        <v>9</v>
      </c>
      <c r="BM15" s="73">
        <v>8</v>
      </c>
      <c r="BN15" s="73">
        <v>7</v>
      </c>
      <c r="BO15" s="73">
        <v>5</v>
      </c>
      <c r="BP15" s="73">
        <v>5</v>
      </c>
      <c r="BQ15" s="73">
        <v>5</v>
      </c>
      <c r="BR15" s="73">
        <v>4</v>
      </c>
    </row>
    <row r="16" spans="1:70" x14ac:dyDescent="0.25">
      <c r="A16" s="58" t="s">
        <v>556</v>
      </c>
      <c r="B16" s="73">
        <v>5771</v>
      </c>
      <c r="C16" s="73">
        <v>2975</v>
      </c>
      <c r="D16" s="73">
        <v>2796</v>
      </c>
      <c r="E16" s="73">
        <v>44</v>
      </c>
      <c r="F16" s="73">
        <v>44</v>
      </c>
      <c r="G16" s="73">
        <v>51</v>
      </c>
      <c r="H16" s="73">
        <v>49</v>
      </c>
      <c r="I16" s="73">
        <v>56</v>
      </c>
      <c r="J16" s="73">
        <v>54</v>
      </c>
      <c r="K16" s="73">
        <v>60</v>
      </c>
      <c r="L16" s="73">
        <v>58</v>
      </c>
      <c r="M16" s="73">
        <v>64</v>
      </c>
      <c r="N16" s="73">
        <v>61</v>
      </c>
      <c r="O16" s="73">
        <v>67</v>
      </c>
      <c r="P16" s="73">
        <v>63</v>
      </c>
      <c r="Q16" s="73">
        <v>69</v>
      </c>
      <c r="R16" s="73">
        <v>64</v>
      </c>
      <c r="S16" s="73">
        <v>70</v>
      </c>
      <c r="T16" s="73">
        <v>66</v>
      </c>
      <c r="U16" s="73">
        <v>71</v>
      </c>
      <c r="V16" s="73">
        <v>66</v>
      </c>
      <c r="W16" s="73">
        <v>70</v>
      </c>
      <c r="X16" s="73">
        <v>66</v>
      </c>
      <c r="Y16" s="73">
        <v>70</v>
      </c>
      <c r="Z16" s="73">
        <v>65</v>
      </c>
      <c r="AA16" s="73">
        <v>69</v>
      </c>
      <c r="AB16" s="73">
        <v>64</v>
      </c>
      <c r="AC16" s="73">
        <v>67</v>
      </c>
      <c r="AD16" s="73">
        <v>63</v>
      </c>
      <c r="AE16" s="73">
        <v>66</v>
      </c>
      <c r="AF16" s="73">
        <v>61</v>
      </c>
      <c r="AG16" s="73">
        <v>63</v>
      </c>
      <c r="AH16" s="73">
        <v>59</v>
      </c>
      <c r="AI16" s="73">
        <v>61</v>
      </c>
      <c r="AJ16" s="73">
        <v>58</v>
      </c>
      <c r="AK16" s="73">
        <v>59</v>
      </c>
      <c r="AL16" s="73">
        <v>56</v>
      </c>
      <c r="AM16" s="73">
        <v>56</v>
      </c>
      <c r="AN16" s="73">
        <v>53</v>
      </c>
      <c r="AO16" s="73">
        <v>52</v>
      </c>
      <c r="AP16" s="73">
        <v>48</v>
      </c>
      <c r="AQ16" s="73">
        <v>47</v>
      </c>
      <c r="AR16" s="73">
        <v>44</v>
      </c>
      <c r="AS16" s="73">
        <v>177</v>
      </c>
      <c r="AT16" s="73">
        <v>166</v>
      </c>
      <c r="AU16" s="73">
        <v>204</v>
      </c>
      <c r="AV16" s="73">
        <v>191</v>
      </c>
      <c r="AW16" s="73">
        <v>186</v>
      </c>
      <c r="AX16" s="73">
        <v>175</v>
      </c>
      <c r="AY16" s="73">
        <v>201</v>
      </c>
      <c r="AZ16" s="73">
        <v>188</v>
      </c>
      <c r="BA16" s="73">
        <v>195</v>
      </c>
      <c r="BB16" s="73">
        <v>183</v>
      </c>
      <c r="BC16" s="73">
        <v>150</v>
      </c>
      <c r="BD16" s="73">
        <v>140</v>
      </c>
      <c r="BE16" s="73">
        <v>121</v>
      </c>
      <c r="BF16" s="73">
        <v>114</v>
      </c>
      <c r="BG16" s="73">
        <v>119</v>
      </c>
      <c r="BH16" s="73">
        <v>111</v>
      </c>
      <c r="BI16" s="73">
        <v>94</v>
      </c>
      <c r="BJ16" s="73">
        <v>88</v>
      </c>
      <c r="BK16" s="73">
        <v>98</v>
      </c>
      <c r="BL16" s="73">
        <v>92</v>
      </c>
      <c r="BM16" s="73">
        <v>107</v>
      </c>
      <c r="BN16" s="73">
        <v>100</v>
      </c>
      <c r="BO16" s="73">
        <v>45</v>
      </c>
      <c r="BP16" s="73">
        <v>43</v>
      </c>
      <c r="BQ16" s="73">
        <v>46</v>
      </c>
      <c r="BR16" s="73">
        <v>43</v>
      </c>
    </row>
    <row r="17" spans="1:70" x14ac:dyDescent="0.25">
      <c r="A17" s="58" t="s">
        <v>558</v>
      </c>
      <c r="B17" s="73">
        <v>1983</v>
      </c>
      <c r="C17" s="73">
        <v>1022</v>
      </c>
      <c r="D17" s="73">
        <v>961</v>
      </c>
      <c r="E17" s="73">
        <v>20</v>
      </c>
      <c r="F17" s="73">
        <v>18</v>
      </c>
      <c r="G17" s="73">
        <v>20</v>
      </c>
      <c r="H17" s="73">
        <v>18</v>
      </c>
      <c r="I17" s="73">
        <v>20</v>
      </c>
      <c r="J17" s="73">
        <v>18</v>
      </c>
      <c r="K17" s="73">
        <v>20</v>
      </c>
      <c r="L17" s="73">
        <v>18</v>
      </c>
      <c r="M17" s="73">
        <v>20</v>
      </c>
      <c r="N17" s="73">
        <v>19</v>
      </c>
      <c r="O17" s="73">
        <v>21</v>
      </c>
      <c r="P17" s="73">
        <v>19</v>
      </c>
      <c r="Q17" s="73">
        <v>22</v>
      </c>
      <c r="R17" s="73">
        <v>20</v>
      </c>
      <c r="S17" s="73">
        <v>22</v>
      </c>
      <c r="T17" s="73">
        <v>20</v>
      </c>
      <c r="U17" s="73">
        <v>22</v>
      </c>
      <c r="V17" s="73">
        <v>20</v>
      </c>
      <c r="W17" s="73">
        <v>22</v>
      </c>
      <c r="X17" s="73">
        <v>21</v>
      </c>
      <c r="Y17" s="73">
        <v>23</v>
      </c>
      <c r="Z17" s="73">
        <v>21</v>
      </c>
      <c r="AA17" s="73">
        <v>23</v>
      </c>
      <c r="AB17" s="73">
        <v>21</v>
      </c>
      <c r="AC17" s="73">
        <v>23</v>
      </c>
      <c r="AD17" s="73">
        <v>21</v>
      </c>
      <c r="AE17" s="73">
        <v>22</v>
      </c>
      <c r="AF17" s="73">
        <v>20</v>
      </c>
      <c r="AG17" s="73">
        <v>20</v>
      </c>
      <c r="AH17" s="73">
        <v>19</v>
      </c>
      <c r="AI17" s="73">
        <v>20</v>
      </c>
      <c r="AJ17" s="73">
        <v>18</v>
      </c>
      <c r="AK17" s="73">
        <v>18</v>
      </c>
      <c r="AL17" s="73">
        <v>16</v>
      </c>
      <c r="AM17" s="73">
        <v>16</v>
      </c>
      <c r="AN17" s="73">
        <v>16</v>
      </c>
      <c r="AO17" s="73">
        <v>15</v>
      </c>
      <c r="AP17" s="73">
        <v>15</v>
      </c>
      <c r="AQ17" s="73">
        <v>14</v>
      </c>
      <c r="AR17" s="73">
        <v>14</v>
      </c>
      <c r="AS17" s="73">
        <v>61</v>
      </c>
      <c r="AT17" s="73">
        <v>57</v>
      </c>
      <c r="AU17" s="73">
        <v>62</v>
      </c>
      <c r="AV17" s="73">
        <v>59</v>
      </c>
      <c r="AW17" s="73">
        <v>57</v>
      </c>
      <c r="AX17" s="73">
        <v>53</v>
      </c>
      <c r="AY17" s="73">
        <v>58</v>
      </c>
      <c r="AZ17" s="73">
        <v>54</v>
      </c>
      <c r="BA17" s="73">
        <v>73</v>
      </c>
      <c r="BB17" s="73">
        <v>68</v>
      </c>
      <c r="BC17" s="73">
        <v>57</v>
      </c>
      <c r="BD17" s="73">
        <v>53</v>
      </c>
      <c r="BE17" s="73">
        <v>51</v>
      </c>
      <c r="BF17" s="73">
        <v>49</v>
      </c>
      <c r="BG17" s="73">
        <v>48</v>
      </c>
      <c r="BH17" s="73">
        <v>49</v>
      </c>
      <c r="BI17" s="73">
        <v>45</v>
      </c>
      <c r="BJ17" s="73">
        <v>47</v>
      </c>
      <c r="BK17" s="73">
        <v>36</v>
      </c>
      <c r="BL17" s="73">
        <v>34</v>
      </c>
      <c r="BM17" s="73">
        <v>31</v>
      </c>
      <c r="BN17" s="73">
        <v>29</v>
      </c>
      <c r="BO17" s="73">
        <v>21</v>
      </c>
      <c r="BP17" s="73">
        <v>20</v>
      </c>
      <c r="BQ17" s="73">
        <v>19</v>
      </c>
      <c r="BR17" s="73">
        <v>17</v>
      </c>
    </row>
    <row r="18" spans="1:70" x14ac:dyDescent="0.25">
      <c r="A18" s="58" t="s">
        <v>559</v>
      </c>
      <c r="B18" s="73">
        <v>6370</v>
      </c>
      <c r="C18" s="73">
        <v>3288</v>
      </c>
      <c r="D18" s="73">
        <v>3082</v>
      </c>
      <c r="E18" s="73">
        <v>63</v>
      </c>
      <c r="F18" s="73">
        <v>56</v>
      </c>
      <c r="G18" s="73">
        <v>68</v>
      </c>
      <c r="H18" s="73">
        <v>64</v>
      </c>
      <c r="I18" s="73">
        <v>73</v>
      </c>
      <c r="J18" s="73">
        <v>69</v>
      </c>
      <c r="K18" s="73">
        <v>77</v>
      </c>
      <c r="L18" s="73">
        <v>72</v>
      </c>
      <c r="M18" s="73">
        <v>80</v>
      </c>
      <c r="N18" s="73">
        <v>75</v>
      </c>
      <c r="O18" s="73">
        <v>82</v>
      </c>
      <c r="P18" s="73">
        <v>77</v>
      </c>
      <c r="Q18" s="73">
        <v>83</v>
      </c>
      <c r="R18" s="73">
        <v>78</v>
      </c>
      <c r="S18" s="73">
        <v>84</v>
      </c>
      <c r="T18" s="73">
        <v>78</v>
      </c>
      <c r="U18" s="73">
        <v>83</v>
      </c>
      <c r="V18" s="73">
        <v>78</v>
      </c>
      <c r="W18" s="73">
        <v>82</v>
      </c>
      <c r="X18" s="73">
        <v>76</v>
      </c>
      <c r="Y18" s="73">
        <v>80</v>
      </c>
      <c r="Z18" s="73">
        <v>75</v>
      </c>
      <c r="AA18" s="73">
        <v>77</v>
      </c>
      <c r="AB18" s="73">
        <v>73</v>
      </c>
      <c r="AC18" s="73">
        <v>75</v>
      </c>
      <c r="AD18" s="73">
        <v>70</v>
      </c>
      <c r="AE18" s="73">
        <v>72</v>
      </c>
      <c r="AF18" s="73">
        <v>67</v>
      </c>
      <c r="AG18" s="73">
        <v>68</v>
      </c>
      <c r="AH18" s="73">
        <v>64</v>
      </c>
      <c r="AI18" s="73">
        <v>65</v>
      </c>
      <c r="AJ18" s="73">
        <v>61</v>
      </c>
      <c r="AK18" s="73">
        <v>61</v>
      </c>
      <c r="AL18" s="73">
        <v>58</v>
      </c>
      <c r="AM18" s="73">
        <v>58</v>
      </c>
      <c r="AN18" s="73">
        <v>54</v>
      </c>
      <c r="AO18" s="73">
        <v>53</v>
      </c>
      <c r="AP18" s="73">
        <v>50</v>
      </c>
      <c r="AQ18" s="73">
        <v>47</v>
      </c>
      <c r="AR18" s="73">
        <v>45</v>
      </c>
      <c r="AS18" s="73">
        <v>197</v>
      </c>
      <c r="AT18" s="73">
        <v>185</v>
      </c>
      <c r="AU18" s="73">
        <v>247</v>
      </c>
      <c r="AV18" s="73">
        <v>231</v>
      </c>
      <c r="AW18" s="73">
        <v>218</v>
      </c>
      <c r="AX18" s="73">
        <v>205</v>
      </c>
      <c r="AY18" s="73">
        <v>201</v>
      </c>
      <c r="AZ18" s="73">
        <v>188</v>
      </c>
      <c r="BA18" s="73">
        <v>188</v>
      </c>
      <c r="BB18" s="73">
        <v>177</v>
      </c>
      <c r="BC18" s="73">
        <v>156</v>
      </c>
      <c r="BD18" s="73">
        <v>146</v>
      </c>
      <c r="BE18" s="73">
        <v>143</v>
      </c>
      <c r="BF18" s="73">
        <v>135</v>
      </c>
      <c r="BG18" s="73">
        <v>112</v>
      </c>
      <c r="BH18" s="73">
        <v>106</v>
      </c>
      <c r="BI18" s="73">
        <v>123</v>
      </c>
      <c r="BJ18" s="73">
        <v>115</v>
      </c>
      <c r="BK18" s="73">
        <v>103</v>
      </c>
      <c r="BL18" s="73">
        <v>96</v>
      </c>
      <c r="BM18" s="73">
        <v>74</v>
      </c>
      <c r="BN18" s="73">
        <v>69</v>
      </c>
      <c r="BO18" s="73">
        <v>51</v>
      </c>
      <c r="BP18" s="73">
        <v>47</v>
      </c>
      <c r="BQ18" s="73">
        <v>44</v>
      </c>
      <c r="BR18" s="73">
        <v>42</v>
      </c>
    </row>
    <row r="19" spans="1:70" x14ac:dyDescent="0.25">
      <c r="A19" s="69" t="s">
        <v>463</v>
      </c>
      <c r="B19" s="78">
        <v>30295</v>
      </c>
      <c r="C19" s="78">
        <v>15205</v>
      </c>
      <c r="D19" s="78">
        <v>15090</v>
      </c>
      <c r="E19" s="78">
        <v>245</v>
      </c>
      <c r="F19" s="78">
        <v>243</v>
      </c>
      <c r="G19" s="78">
        <v>266</v>
      </c>
      <c r="H19" s="78">
        <v>264</v>
      </c>
      <c r="I19" s="78">
        <v>283</v>
      </c>
      <c r="J19" s="78">
        <v>280</v>
      </c>
      <c r="K19" s="78">
        <v>297</v>
      </c>
      <c r="L19" s="78">
        <v>294</v>
      </c>
      <c r="M19" s="78">
        <v>307</v>
      </c>
      <c r="N19" s="78">
        <v>305</v>
      </c>
      <c r="O19" s="78">
        <v>318</v>
      </c>
      <c r="P19" s="78">
        <v>313</v>
      </c>
      <c r="Q19" s="78">
        <v>323</v>
      </c>
      <c r="R19" s="78">
        <v>318</v>
      </c>
      <c r="S19" s="78">
        <v>325</v>
      </c>
      <c r="T19" s="78">
        <v>321</v>
      </c>
      <c r="U19" s="78">
        <v>328</v>
      </c>
      <c r="V19" s="78">
        <v>324</v>
      </c>
      <c r="W19" s="78">
        <v>327</v>
      </c>
      <c r="X19" s="78">
        <v>323</v>
      </c>
      <c r="Y19" s="78">
        <v>325</v>
      </c>
      <c r="Z19" s="78">
        <v>321</v>
      </c>
      <c r="AA19" s="78">
        <v>321</v>
      </c>
      <c r="AB19" s="78">
        <v>318</v>
      </c>
      <c r="AC19" s="78">
        <v>316</v>
      </c>
      <c r="AD19" s="78">
        <v>314</v>
      </c>
      <c r="AE19" s="78">
        <v>312</v>
      </c>
      <c r="AF19" s="78">
        <v>310</v>
      </c>
      <c r="AG19" s="78">
        <v>308</v>
      </c>
      <c r="AH19" s="78">
        <v>307</v>
      </c>
      <c r="AI19" s="78">
        <v>301</v>
      </c>
      <c r="AJ19" s="78">
        <v>305</v>
      </c>
      <c r="AK19" s="78">
        <v>298</v>
      </c>
      <c r="AL19" s="78">
        <v>298</v>
      </c>
      <c r="AM19" s="78">
        <v>290</v>
      </c>
      <c r="AN19" s="78">
        <v>293</v>
      </c>
      <c r="AO19" s="78">
        <v>282</v>
      </c>
      <c r="AP19" s="78">
        <v>280</v>
      </c>
      <c r="AQ19" s="78">
        <v>271</v>
      </c>
      <c r="AR19" s="78">
        <v>268</v>
      </c>
      <c r="AS19" s="78">
        <v>1246</v>
      </c>
      <c r="AT19" s="78">
        <v>1231</v>
      </c>
      <c r="AU19" s="78">
        <v>1354</v>
      </c>
      <c r="AV19" s="78">
        <v>1339</v>
      </c>
      <c r="AW19" s="78">
        <v>1193</v>
      </c>
      <c r="AX19" s="78">
        <v>1180</v>
      </c>
      <c r="AY19" s="78">
        <v>1049</v>
      </c>
      <c r="AZ19" s="78">
        <v>1039</v>
      </c>
      <c r="BA19" s="78">
        <v>916</v>
      </c>
      <c r="BB19" s="78">
        <v>911</v>
      </c>
      <c r="BC19" s="78">
        <v>794</v>
      </c>
      <c r="BD19" s="78">
        <v>790</v>
      </c>
      <c r="BE19" s="78">
        <v>697</v>
      </c>
      <c r="BF19" s="78">
        <v>692</v>
      </c>
      <c r="BG19" s="78">
        <v>564</v>
      </c>
      <c r="BH19" s="78">
        <v>562</v>
      </c>
      <c r="BI19" s="78">
        <v>420</v>
      </c>
      <c r="BJ19" s="78">
        <v>420</v>
      </c>
      <c r="BK19" s="78">
        <v>338</v>
      </c>
      <c r="BL19" s="78">
        <v>337</v>
      </c>
      <c r="BM19" s="78">
        <v>267</v>
      </c>
      <c r="BN19" s="78">
        <v>265</v>
      </c>
      <c r="BO19" s="78">
        <v>178</v>
      </c>
      <c r="BP19" s="78">
        <v>179</v>
      </c>
      <c r="BQ19" s="78">
        <v>146</v>
      </c>
      <c r="BR19" s="78">
        <v>146</v>
      </c>
    </row>
    <row r="20" spans="1:70" x14ac:dyDescent="0.25">
      <c r="A20" s="58" t="s">
        <v>313</v>
      </c>
      <c r="B20" s="73">
        <v>14037</v>
      </c>
      <c r="C20" s="73">
        <v>7229</v>
      </c>
      <c r="D20" s="73">
        <v>6808</v>
      </c>
      <c r="E20" s="73">
        <v>116</v>
      </c>
      <c r="F20" s="73">
        <v>110</v>
      </c>
      <c r="G20" s="73">
        <v>129</v>
      </c>
      <c r="H20" s="73">
        <v>122</v>
      </c>
      <c r="I20" s="73">
        <v>139</v>
      </c>
      <c r="J20" s="73">
        <v>131</v>
      </c>
      <c r="K20" s="73">
        <v>147</v>
      </c>
      <c r="L20" s="73">
        <v>138</v>
      </c>
      <c r="M20" s="73">
        <v>152</v>
      </c>
      <c r="N20" s="73">
        <v>144</v>
      </c>
      <c r="O20" s="73">
        <v>157</v>
      </c>
      <c r="P20" s="73">
        <v>147</v>
      </c>
      <c r="Q20" s="73">
        <v>159</v>
      </c>
      <c r="R20" s="73">
        <v>149</v>
      </c>
      <c r="S20" s="73">
        <v>159</v>
      </c>
      <c r="T20" s="73">
        <v>149</v>
      </c>
      <c r="U20" s="73">
        <v>159</v>
      </c>
      <c r="V20" s="73">
        <v>149</v>
      </c>
      <c r="W20" s="73">
        <v>157</v>
      </c>
      <c r="X20" s="73">
        <v>147</v>
      </c>
      <c r="Y20" s="73">
        <v>155</v>
      </c>
      <c r="Z20" s="73">
        <v>145</v>
      </c>
      <c r="AA20" s="73">
        <v>151</v>
      </c>
      <c r="AB20" s="73">
        <v>142</v>
      </c>
      <c r="AC20" s="73">
        <v>148</v>
      </c>
      <c r="AD20" s="73">
        <v>139</v>
      </c>
      <c r="AE20" s="73">
        <v>145</v>
      </c>
      <c r="AF20" s="73">
        <v>137</v>
      </c>
      <c r="AG20" s="73">
        <v>143</v>
      </c>
      <c r="AH20" s="73">
        <v>135</v>
      </c>
      <c r="AI20" s="73">
        <v>141</v>
      </c>
      <c r="AJ20" s="73">
        <v>133</v>
      </c>
      <c r="AK20" s="73">
        <v>139</v>
      </c>
      <c r="AL20" s="73">
        <v>130</v>
      </c>
      <c r="AM20" s="73">
        <v>136</v>
      </c>
      <c r="AN20" s="73">
        <v>129</v>
      </c>
      <c r="AO20" s="73">
        <v>133</v>
      </c>
      <c r="AP20" s="73">
        <v>126</v>
      </c>
      <c r="AQ20" s="73">
        <v>131</v>
      </c>
      <c r="AR20" s="73">
        <v>123</v>
      </c>
      <c r="AS20" s="73">
        <v>639</v>
      </c>
      <c r="AT20" s="73">
        <v>601</v>
      </c>
      <c r="AU20" s="73">
        <v>696</v>
      </c>
      <c r="AV20" s="73">
        <v>656</v>
      </c>
      <c r="AW20" s="73">
        <v>594</v>
      </c>
      <c r="AX20" s="73">
        <v>560</v>
      </c>
      <c r="AY20" s="73">
        <v>505</v>
      </c>
      <c r="AZ20" s="73">
        <v>475</v>
      </c>
      <c r="BA20" s="73">
        <v>416</v>
      </c>
      <c r="BB20" s="73">
        <v>392</v>
      </c>
      <c r="BC20" s="73">
        <v>353</v>
      </c>
      <c r="BD20" s="73">
        <v>333</v>
      </c>
      <c r="BE20" s="73">
        <v>322</v>
      </c>
      <c r="BF20" s="73">
        <v>304</v>
      </c>
      <c r="BG20" s="73">
        <v>251</v>
      </c>
      <c r="BH20" s="73">
        <v>237</v>
      </c>
      <c r="BI20" s="73">
        <v>171</v>
      </c>
      <c r="BJ20" s="73">
        <v>162</v>
      </c>
      <c r="BK20" s="73">
        <v>142</v>
      </c>
      <c r="BL20" s="73">
        <v>133</v>
      </c>
      <c r="BM20" s="73">
        <v>112</v>
      </c>
      <c r="BN20" s="73">
        <v>105</v>
      </c>
      <c r="BO20" s="73">
        <v>68</v>
      </c>
      <c r="BP20" s="73">
        <v>65</v>
      </c>
      <c r="BQ20" s="73">
        <v>64</v>
      </c>
      <c r="BR20" s="73">
        <v>60</v>
      </c>
    </row>
    <row r="21" spans="1:70" x14ac:dyDescent="0.25">
      <c r="A21" s="58" t="s">
        <v>307</v>
      </c>
      <c r="B21" s="73">
        <v>16258</v>
      </c>
      <c r="C21" s="73">
        <v>7976</v>
      </c>
      <c r="D21" s="73">
        <v>8282</v>
      </c>
      <c r="E21" s="73">
        <v>129</v>
      </c>
      <c r="F21" s="73">
        <v>133</v>
      </c>
      <c r="G21" s="73">
        <v>137</v>
      </c>
      <c r="H21" s="73">
        <v>142</v>
      </c>
      <c r="I21" s="73">
        <v>144</v>
      </c>
      <c r="J21" s="73">
        <v>149</v>
      </c>
      <c r="K21" s="73">
        <v>150</v>
      </c>
      <c r="L21" s="73">
        <v>156</v>
      </c>
      <c r="M21" s="73">
        <v>155</v>
      </c>
      <c r="N21" s="73">
        <v>161</v>
      </c>
      <c r="O21" s="73">
        <v>161</v>
      </c>
      <c r="P21" s="73">
        <v>166</v>
      </c>
      <c r="Q21" s="73">
        <v>164</v>
      </c>
      <c r="R21" s="73">
        <v>169</v>
      </c>
      <c r="S21" s="73">
        <v>166</v>
      </c>
      <c r="T21" s="73">
        <v>172</v>
      </c>
      <c r="U21" s="73">
        <v>169</v>
      </c>
      <c r="V21" s="73">
        <v>175</v>
      </c>
      <c r="W21" s="73">
        <v>170</v>
      </c>
      <c r="X21" s="73">
        <v>176</v>
      </c>
      <c r="Y21" s="73">
        <v>170</v>
      </c>
      <c r="Z21" s="73">
        <v>176</v>
      </c>
      <c r="AA21" s="73">
        <v>170</v>
      </c>
      <c r="AB21" s="73">
        <v>176</v>
      </c>
      <c r="AC21" s="73">
        <v>168</v>
      </c>
      <c r="AD21" s="73">
        <v>175</v>
      </c>
      <c r="AE21" s="73">
        <v>167</v>
      </c>
      <c r="AF21" s="73">
        <v>173</v>
      </c>
      <c r="AG21" s="73">
        <v>165</v>
      </c>
      <c r="AH21" s="73">
        <v>172</v>
      </c>
      <c r="AI21" s="73">
        <v>160</v>
      </c>
      <c r="AJ21" s="73">
        <v>172</v>
      </c>
      <c r="AK21" s="73">
        <v>159</v>
      </c>
      <c r="AL21" s="73">
        <v>168</v>
      </c>
      <c r="AM21" s="73">
        <v>154</v>
      </c>
      <c r="AN21" s="73">
        <v>164</v>
      </c>
      <c r="AO21" s="73">
        <v>149</v>
      </c>
      <c r="AP21" s="73">
        <v>154</v>
      </c>
      <c r="AQ21" s="73">
        <v>140</v>
      </c>
      <c r="AR21" s="73">
        <v>145</v>
      </c>
      <c r="AS21" s="73">
        <v>607</v>
      </c>
      <c r="AT21" s="73">
        <v>630</v>
      </c>
      <c r="AU21" s="73">
        <v>658</v>
      </c>
      <c r="AV21" s="73">
        <v>683</v>
      </c>
      <c r="AW21" s="73">
        <v>599</v>
      </c>
      <c r="AX21" s="73">
        <v>620</v>
      </c>
      <c r="AY21" s="73">
        <v>544</v>
      </c>
      <c r="AZ21" s="73">
        <v>564</v>
      </c>
      <c r="BA21" s="73">
        <v>500</v>
      </c>
      <c r="BB21" s="73">
        <v>519</v>
      </c>
      <c r="BC21" s="73">
        <v>441</v>
      </c>
      <c r="BD21" s="73">
        <v>457</v>
      </c>
      <c r="BE21" s="73">
        <v>375</v>
      </c>
      <c r="BF21" s="73">
        <v>388</v>
      </c>
      <c r="BG21" s="73">
        <v>313</v>
      </c>
      <c r="BH21" s="73">
        <v>325</v>
      </c>
      <c r="BI21" s="73">
        <v>249</v>
      </c>
      <c r="BJ21" s="73">
        <v>258</v>
      </c>
      <c r="BK21" s="73">
        <v>196</v>
      </c>
      <c r="BL21" s="73">
        <v>204</v>
      </c>
      <c r="BM21" s="73">
        <v>155</v>
      </c>
      <c r="BN21" s="73">
        <v>160</v>
      </c>
      <c r="BO21" s="73">
        <v>110</v>
      </c>
      <c r="BP21" s="73">
        <v>114</v>
      </c>
      <c r="BQ21" s="73">
        <v>82</v>
      </c>
      <c r="BR21" s="73">
        <v>86</v>
      </c>
    </row>
    <row r="22" spans="1:70" x14ac:dyDescent="0.25">
      <c r="A22" s="69" t="s">
        <v>320</v>
      </c>
      <c r="B22" s="78">
        <v>28836</v>
      </c>
      <c r="C22" s="78">
        <v>14180</v>
      </c>
      <c r="D22" s="78">
        <v>14656</v>
      </c>
      <c r="E22" s="78">
        <v>227</v>
      </c>
      <c r="F22" s="78">
        <v>239</v>
      </c>
      <c r="G22" s="78">
        <v>238</v>
      </c>
      <c r="H22" s="78">
        <v>247</v>
      </c>
      <c r="I22" s="78">
        <v>248</v>
      </c>
      <c r="J22" s="78">
        <v>256</v>
      </c>
      <c r="K22" s="78">
        <v>257</v>
      </c>
      <c r="L22" s="78">
        <v>264</v>
      </c>
      <c r="M22" s="78">
        <v>264</v>
      </c>
      <c r="N22" s="78">
        <v>275</v>
      </c>
      <c r="O22" s="78">
        <v>271</v>
      </c>
      <c r="P22" s="78">
        <v>281</v>
      </c>
      <c r="Q22" s="78">
        <v>279</v>
      </c>
      <c r="R22" s="78">
        <v>288</v>
      </c>
      <c r="S22" s="78">
        <v>284</v>
      </c>
      <c r="T22" s="78">
        <v>294</v>
      </c>
      <c r="U22" s="78">
        <v>290</v>
      </c>
      <c r="V22" s="78">
        <v>297</v>
      </c>
      <c r="W22" s="78">
        <v>292</v>
      </c>
      <c r="X22" s="78">
        <v>300</v>
      </c>
      <c r="Y22" s="78">
        <v>292</v>
      </c>
      <c r="Z22" s="78">
        <v>306</v>
      </c>
      <c r="AA22" s="78">
        <v>294</v>
      </c>
      <c r="AB22" s="78">
        <v>307</v>
      </c>
      <c r="AC22" s="78">
        <v>295</v>
      </c>
      <c r="AD22" s="78">
        <v>305</v>
      </c>
      <c r="AE22" s="78">
        <v>292</v>
      </c>
      <c r="AF22" s="78">
        <v>301</v>
      </c>
      <c r="AG22" s="78">
        <v>285</v>
      </c>
      <c r="AH22" s="78">
        <v>294</v>
      </c>
      <c r="AI22" s="78">
        <v>280</v>
      </c>
      <c r="AJ22" s="78">
        <v>287</v>
      </c>
      <c r="AK22" s="78">
        <v>274</v>
      </c>
      <c r="AL22" s="78">
        <v>282</v>
      </c>
      <c r="AM22" s="78">
        <v>263</v>
      </c>
      <c r="AN22" s="78">
        <v>272</v>
      </c>
      <c r="AO22" s="78">
        <v>251</v>
      </c>
      <c r="AP22" s="78">
        <v>260</v>
      </c>
      <c r="AQ22" s="78">
        <v>236</v>
      </c>
      <c r="AR22" s="78">
        <v>243</v>
      </c>
      <c r="AS22" s="78">
        <v>1020</v>
      </c>
      <c r="AT22" s="78">
        <v>1055</v>
      </c>
      <c r="AU22" s="78">
        <v>1099</v>
      </c>
      <c r="AV22" s="78">
        <v>1138</v>
      </c>
      <c r="AW22" s="78">
        <v>1017</v>
      </c>
      <c r="AX22" s="78">
        <v>1053</v>
      </c>
      <c r="AY22" s="78">
        <v>934</v>
      </c>
      <c r="AZ22" s="78">
        <v>965</v>
      </c>
      <c r="BA22" s="78">
        <v>901</v>
      </c>
      <c r="BB22" s="78">
        <v>929</v>
      </c>
      <c r="BC22" s="78">
        <v>802</v>
      </c>
      <c r="BD22" s="78">
        <v>825</v>
      </c>
      <c r="BE22" s="78">
        <v>672</v>
      </c>
      <c r="BF22" s="78">
        <v>693</v>
      </c>
      <c r="BG22" s="78">
        <v>586</v>
      </c>
      <c r="BH22" s="78">
        <v>604</v>
      </c>
      <c r="BI22" s="78">
        <v>517</v>
      </c>
      <c r="BJ22" s="78">
        <v>535</v>
      </c>
      <c r="BK22" s="78">
        <v>435</v>
      </c>
      <c r="BL22" s="78">
        <v>447</v>
      </c>
      <c r="BM22" s="78">
        <v>350</v>
      </c>
      <c r="BN22" s="78">
        <v>362</v>
      </c>
      <c r="BO22" s="78">
        <v>241</v>
      </c>
      <c r="BP22" s="78">
        <v>251</v>
      </c>
      <c r="BQ22" s="78">
        <v>194</v>
      </c>
      <c r="BR22" s="78">
        <v>201</v>
      </c>
    </row>
    <row r="23" spans="1:70" x14ac:dyDescent="0.25">
      <c r="A23" s="58" t="s">
        <v>584</v>
      </c>
      <c r="B23" s="73">
        <v>2408</v>
      </c>
      <c r="C23" s="73">
        <v>1181</v>
      </c>
      <c r="D23" s="73">
        <v>1227</v>
      </c>
      <c r="E23" s="73">
        <v>19</v>
      </c>
      <c r="F23" s="73">
        <v>20</v>
      </c>
      <c r="G23" s="73">
        <v>20</v>
      </c>
      <c r="H23" s="73">
        <v>21</v>
      </c>
      <c r="I23" s="73">
        <v>22</v>
      </c>
      <c r="J23" s="73">
        <v>22</v>
      </c>
      <c r="K23" s="73">
        <v>22</v>
      </c>
      <c r="L23" s="73">
        <v>23</v>
      </c>
      <c r="M23" s="73">
        <v>23</v>
      </c>
      <c r="N23" s="73">
        <v>24</v>
      </c>
      <c r="O23" s="73">
        <v>24</v>
      </c>
      <c r="P23" s="73">
        <v>24</v>
      </c>
      <c r="Q23" s="73">
        <v>24</v>
      </c>
      <c r="R23" s="73">
        <v>25</v>
      </c>
      <c r="S23" s="73">
        <v>24</v>
      </c>
      <c r="T23" s="73">
        <v>26</v>
      </c>
      <c r="U23" s="73">
        <v>25</v>
      </c>
      <c r="V23" s="73">
        <v>26</v>
      </c>
      <c r="W23" s="73">
        <v>25</v>
      </c>
      <c r="X23" s="73">
        <v>26</v>
      </c>
      <c r="Y23" s="73">
        <v>25</v>
      </c>
      <c r="Z23" s="73">
        <v>26</v>
      </c>
      <c r="AA23" s="73">
        <v>25</v>
      </c>
      <c r="AB23" s="73">
        <v>26</v>
      </c>
      <c r="AC23" s="73">
        <v>25</v>
      </c>
      <c r="AD23" s="73">
        <v>26</v>
      </c>
      <c r="AE23" s="73">
        <v>24</v>
      </c>
      <c r="AF23" s="73">
        <v>26</v>
      </c>
      <c r="AG23" s="73">
        <v>25</v>
      </c>
      <c r="AH23" s="73">
        <v>25</v>
      </c>
      <c r="AI23" s="73">
        <v>24</v>
      </c>
      <c r="AJ23" s="73">
        <v>25</v>
      </c>
      <c r="AK23" s="73">
        <v>24</v>
      </c>
      <c r="AL23" s="73">
        <v>25</v>
      </c>
      <c r="AM23" s="73">
        <v>23</v>
      </c>
      <c r="AN23" s="73">
        <v>24</v>
      </c>
      <c r="AO23" s="73">
        <v>22</v>
      </c>
      <c r="AP23" s="73">
        <v>23</v>
      </c>
      <c r="AQ23" s="73">
        <v>21</v>
      </c>
      <c r="AR23" s="73">
        <v>21</v>
      </c>
      <c r="AS23" s="73">
        <v>90</v>
      </c>
      <c r="AT23" s="73">
        <v>93</v>
      </c>
      <c r="AU23" s="73">
        <v>98</v>
      </c>
      <c r="AV23" s="73">
        <v>101</v>
      </c>
      <c r="AW23" s="73">
        <v>89</v>
      </c>
      <c r="AX23" s="73">
        <v>92</v>
      </c>
      <c r="AY23" s="73">
        <v>80</v>
      </c>
      <c r="AZ23" s="73">
        <v>84</v>
      </c>
      <c r="BA23" s="73">
        <v>74</v>
      </c>
      <c r="BB23" s="73">
        <v>77</v>
      </c>
      <c r="BC23" s="73">
        <v>65</v>
      </c>
      <c r="BD23" s="73">
        <v>68</v>
      </c>
      <c r="BE23" s="73">
        <v>55</v>
      </c>
      <c r="BF23" s="73">
        <v>58</v>
      </c>
      <c r="BG23" s="73">
        <v>47</v>
      </c>
      <c r="BH23" s="73">
        <v>48</v>
      </c>
      <c r="BI23" s="73">
        <v>37</v>
      </c>
      <c r="BJ23" s="73">
        <v>38</v>
      </c>
      <c r="BK23" s="73">
        <v>29</v>
      </c>
      <c r="BL23" s="73">
        <v>30</v>
      </c>
      <c r="BM23" s="73">
        <v>23</v>
      </c>
      <c r="BN23" s="73">
        <v>24</v>
      </c>
      <c r="BO23" s="73">
        <v>16</v>
      </c>
      <c r="BP23" s="73">
        <v>17</v>
      </c>
      <c r="BQ23" s="73">
        <v>12</v>
      </c>
      <c r="BR23" s="73">
        <v>13</v>
      </c>
    </row>
    <row r="24" spans="1:70" x14ac:dyDescent="0.25">
      <c r="A24" s="58" t="s">
        <v>585</v>
      </c>
      <c r="B24" s="73">
        <v>13254</v>
      </c>
      <c r="C24" s="73">
        <v>6506</v>
      </c>
      <c r="D24" s="73">
        <v>6748</v>
      </c>
      <c r="E24" s="73">
        <v>104</v>
      </c>
      <c r="F24" s="73">
        <v>111</v>
      </c>
      <c r="G24" s="73">
        <v>112</v>
      </c>
      <c r="H24" s="73">
        <v>116</v>
      </c>
      <c r="I24" s="73">
        <v>118</v>
      </c>
      <c r="J24" s="73">
        <v>122</v>
      </c>
      <c r="K24" s="73">
        <v>123</v>
      </c>
      <c r="L24" s="73">
        <v>127</v>
      </c>
      <c r="M24" s="73">
        <v>127</v>
      </c>
      <c r="N24" s="73">
        <v>132</v>
      </c>
      <c r="O24" s="73">
        <v>131</v>
      </c>
      <c r="P24" s="73">
        <v>135</v>
      </c>
      <c r="Q24" s="73">
        <v>134</v>
      </c>
      <c r="R24" s="73">
        <v>138</v>
      </c>
      <c r="S24" s="73">
        <v>136</v>
      </c>
      <c r="T24" s="73">
        <v>140</v>
      </c>
      <c r="U24" s="73">
        <v>137</v>
      </c>
      <c r="V24" s="73">
        <v>142</v>
      </c>
      <c r="W24" s="73">
        <v>138</v>
      </c>
      <c r="X24" s="73">
        <v>143</v>
      </c>
      <c r="Y24" s="73">
        <v>138</v>
      </c>
      <c r="Z24" s="73">
        <v>144</v>
      </c>
      <c r="AA24" s="73">
        <v>138</v>
      </c>
      <c r="AB24" s="73">
        <v>143</v>
      </c>
      <c r="AC24" s="73">
        <v>137</v>
      </c>
      <c r="AD24" s="73">
        <v>143</v>
      </c>
      <c r="AE24" s="73">
        <v>136</v>
      </c>
      <c r="AF24" s="73">
        <v>141</v>
      </c>
      <c r="AG24" s="73">
        <v>135</v>
      </c>
      <c r="AH24" s="73">
        <v>139</v>
      </c>
      <c r="AI24" s="73">
        <v>133</v>
      </c>
      <c r="AJ24" s="73">
        <v>137</v>
      </c>
      <c r="AK24" s="73">
        <v>131</v>
      </c>
      <c r="AL24" s="73">
        <v>136</v>
      </c>
      <c r="AM24" s="73">
        <v>128</v>
      </c>
      <c r="AN24" s="73">
        <v>132</v>
      </c>
      <c r="AO24" s="73">
        <v>122</v>
      </c>
      <c r="AP24" s="73">
        <v>126</v>
      </c>
      <c r="AQ24" s="73">
        <v>114</v>
      </c>
      <c r="AR24" s="73">
        <v>119</v>
      </c>
      <c r="AS24" s="73">
        <v>495</v>
      </c>
      <c r="AT24" s="73">
        <v>514</v>
      </c>
      <c r="AU24" s="73">
        <v>536</v>
      </c>
      <c r="AV24" s="73">
        <v>556</v>
      </c>
      <c r="AW24" s="73">
        <v>488</v>
      </c>
      <c r="AX24" s="73">
        <v>506</v>
      </c>
      <c r="AY24" s="73">
        <v>443</v>
      </c>
      <c r="AZ24" s="73">
        <v>460</v>
      </c>
      <c r="BA24" s="73">
        <v>408</v>
      </c>
      <c r="BB24" s="73">
        <v>422</v>
      </c>
      <c r="BC24" s="73">
        <v>359</v>
      </c>
      <c r="BD24" s="73">
        <v>373</v>
      </c>
      <c r="BE24" s="73">
        <v>305</v>
      </c>
      <c r="BF24" s="73">
        <v>317</v>
      </c>
      <c r="BG24" s="73">
        <v>255</v>
      </c>
      <c r="BH24" s="73">
        <v>265</v>
      </c>
      <c r="BI24" s="73">
        <v>203</v>
      </c>
      <c r="BJ24" s="73">
        <v>210</v>
      </c>
      <c r="BK24" s="73">
        <v>160</v>
      </c>
      <c r="BL24" s="73">
        <v>166</v>
      </c>
      <c r="BM24" s="73">
        <v>126</v>
      </c>
      <c r="BN24" s="73">
        <v>130</v>
      </c>
      <c r="BO24" s="73">
        <v>89</v>
      </c>
      <c r="BP24" s="73">
        <v>93</v>
      </c>
      <c r="BQ24" s="73">
        <v>67</v>
      </c>
      <c r="BR24" s="73">
        <v>70</v>
      </c>
    </row>
    <row r="25" spans="1:70" x14ac:dyDescent="0.25">
      <c r="A25" s="58" t="s">
        <v>578</v>
      </c>
      <c r="B25" s="73">
        <v>831</v>
      </c>
      <c r="C25" s="73">
        <v>414</v>
      </c>
      <c r="D25" s="73">
        <v>417</v>
      </c>
      <c r="E25" s="73">
        <v>8</v>
      </c>
      <c r="F25" s="73">
        <v>9</v>
      </c>
      <c r="G25" s="73">
        <v>9</v>
      </c>
      <c r="H25" s="73">
        <v>9</v>
      </c>
      <c r="I25" s="73">
        <v>9</v>
      </c>
      <c r="J25" s="73">
        <v>9</v>
      </c>
      <c r="K25" s="73">
        <v>9</v>
      </c>
      <c r="L25" s="73">
        <v>10</v>
      </c>
      <c r="M25" s="73">
        <v>9</v>
      </c>
      <c r="N25" s="73">
        <v>10</v>
      </c>
      <c r="O25" s="73">
        <v>9</v>
      </c>
      <c r="P25" s="73">
        <v>10</v>
      </c>
      <c r="Q25" s="73">
        <v>9</v>
      </c>
      <c r="R25" s="73">
        <v>10</v>
      </c>
      <c r="S25" s="73">
        <v>9</v>
      </c>
      <c r="T25" s="73">
        <v>9</v>
      </c>
      <c r="U25" s="73">
        <v>9</v>
      </c>
      <c r="V25" s="73">
        <v>9</v>
      </c>
      <c r="W25" s="73">
        <v>9</v>
      </c>
      <c r="X25" s="73">
        <v>9</v>
      </c>
      <c r="Y25" s="73">
        <v>8</v>
      </c>
      <c r="Z25" s="73">
        <v>9</v>
      </c>
      <c r="AA25" s="73">
        <v>8</v>
      </c>
      <c r="AB25" s="73">
        <v>9</v>
      </c>
      <c r="AC25" s="73">
        <v>8</v>
      </c>
      <c r="AD25" s="73">
        <v>8</v>
      </c>
      <c r="AE25" s="73">
        <v>8</v>
      </c>
      <c r="AF25" s="73">
        <v>8</v>
      </c>
      <c r="AG25" s="73">
        <v>7</v>
      </c>
      <c r="AH25" s="73">
        <v>8</v>
      </c>
      <c r="AI25" s="73">
        <v>7</v>
      </c>
      <c r="AJ25" s="73">
        <v>7</v>
      </c>
      <c r="AK25" s="73">
        <v>7</v>
      </c>
      <c r="AL25" s="73">
        <v>7</v>
      </c>
      <c r="AM25" s="73">
        <v>6</v>
      </c>
      <c r="AN25" s="73">
        <v>7</v>
      </c>
      <c r="AO25" s="73">
        <v>6</v>
      </c>
      <c r="AP25" s="73">
        <v>7</v>
      </c>
      <c r="AQ25" s="73">
        <v>6</v>
      </c>
      <c r="AR25" s="73">
        <v>6</v>
      </c>
      <c r="AS25" s="73">
        <v>30</v>
      </c>
      <c r="AT25" s="73">
        <v>28</v>
      </c>
      <c r="AU25" s="73">
        <v>35</v>
      </c>
      <c r="AV25" s="73">
        <v>34</v>
      </c>
      <c r="AW25" s="73">
        <v>31</v>
      </c>
      <c r="AX25" s="73">
        <v>30</v>
      </c>
      <c r="AY25" s="73">
        <v>25</v>
      </c>
      <c r="AZ25" s="73">
        <v>24</v>
      </c>
      <c r="BA25" s="73">
        <v>26</v>
      </c>
      <c r="BB25" s="73">
        <v>24</v>
      </c>
      <c r="BC25" s="73">
        <v>23</v>
      </c>
      <c r="BD25" s="73">
        <v>21</v>
      </c>
      <c r="BE25" s="73">
        <v>21</v>
      </c>
      <c r="BF25" s="73">
        <v>19</v>
      </c>
      <c r="BG25" s="73">
        <v>15</v>
      </c>
      <c r="BH25" s="73">
        <v>16</v>
      </c>
      <c r="BI25" s="73">
        <v>16</v>
      </c>
      <c r="BJ25" s="73">
        <v>17</v>
      </c>
      <c r="BK25" s="73">
        <v>12</v>
      </c>
      <c r="BL25" s="73">
        <v>12</v>
      </c>
      <c r="BM25" s="73">
        <v>10</v>
      </c>
      <c r="BN25" s="73">
        <v>11</v>
      </c>
      <c r="BO25" s="73">
        <v>5</v>
      </c>
      <c r="BP25" s="73">
        <v>6</v>
      </c>
      <c r="BQ25" s="73">
        <v>5</v>
      </c>
      <c r="BR25" s="73">
        <v>5</v>
      </c>
    </row>
    <row r="26" spans="1:70" x14ac:dyDescent="0.25">
      <c r="A26" s="58" t="s">
        <v>586</v>
      </c>
      <c r="B26" s="73">
        <v>3011</v>
      </c>
      <c r="C26" s="73">
        <v>1477</v>
      </c>
      <c r="D26" s="73">
        <v>1534</v>
      </c>
      <c r="E26" s="73">
        <v>24</v>
      </c>
      <c r="F26" s="73">
        <v>25</v>
      </c>
      <c r="G26" s="73">
        <v>26</v>
      </c>
      <c r="H26" s="73">
        <v>26</v>
      </c>
      <c r="I26" s="73">
        <v>27</v>
      </c>
      <c r="J26" s="73">
        <v>27</v>
      </c>
      <c r="K26" s="73">
        <v>28</v>
      </c>
      <c r="L26" s="73">
        <v>29</v>
      </c>
      <c r="M26" s="73">
        <v>29</v>
      </c>
      <c r="N26" s="73">
        <v>30</v>
      </c>
      <c r="O26" s="73">
        <v>29</v>
      </c>
      <c r="P26" s="73">
        <v>31</v>
      </c>
      <c r="Q26" s="73">
        <v>30</v>
      </c>
      <c r="R26" s="73">
        <v>32</v>
      </c>
      <c r="S26" s="73">
        <v>31</v>
      </c>
      <c r="T26" s="73">
        <v>32</v>
      </c>
      <c r="U26" s="73">
        <v>32</v>
      </c>
      <c r="V26" s="73">
        <v>32</v>
      </c>
      <c r="W26" s="73">
        <v>32</v>
      </c>
      <c r="X26" s="73">
        <v>32</v>
      </c>
      <c r="Y26" s="73">
        <v>31</v>
      </c>
      <c r="Z26" s="73">
        <v>33</v>
      </c>
      <c r="AA26" s="73">
        <v>31</v>
      </c>
      <c r="AB26" s="73">
        <v>33</v>
      </c>
      <c r="AC26" s="73">
        <v>31</v>
      </c>
      <c r="AD26" s="73">
        <v>33</v>
      </c>
      <c r="AE26" s="73">
        <v>31</v>
      </c>
      <c r="AF26" s="73">
        <v>32</v>
      </c>
      <c r="AG26" s="73">
        <v>30</v>
      </c>
      <c r="AH26" s="73">
        <v>32</v>
      </c>
      <c r="AI26" s="73">
        <v>30</v>
      </c>
      <c r="AJ26" s="73">
        <v>31</v>
      </c>
      <c r="AK26" s="73">
        <v>30</v>
      </c>
      <c r="AL26" s="73">
        <v>31</v>
      </c>
      <c r="AM26" s="73">
        <v>29</v>
      </c>
      <c r="AN26" s="73">
        <v>30</v>
      </c>
      <c r="AO26" s="73">
        <v>27</v>
      </c>
      <c r="AP26" s="73">
        <v>29</v>
      </c>
      <c r="AQ26" s="73">
        <v>26</v>
      </c>
      <c r="AR26" s="73">
        <v>27</v>
      </c>
      <c r="AS26" s="73">
        <v>112</v>
      </c>
      <c r="AT26" s="73">
        <v>117</v>
      </c>
      <c r="AU26" s="73">
        <v>122</v>
      </c>
      <c r="AV26" s="73">
        <v>126</v>
      </c>
      <c r="AW26" s="73">
        <v>111</v>
      </c>
      <c r="AX26" s="73">
        <v>115</v>
      </c>
      <c r="AY26" s="73">
        <v>101</v>
      </c>
      <c r="AZ26" s="73">
        <v>104</v>
      </c>
      <c r="BA26" s="73">
        <v>93</v>
      </c>
      <c r="BB26" s="73">
        <v>96</v>
      </c>
      <c r="BC26" s="73">
        <v>82</v>
      </c>
      <c r="BD26" s="73">
        <v>84</v>
      </c>
      <c r="BE26" s="73">
        <v>69</v>
      </c>
      <c r="BF26" s="73">
        <v>72</v>
      </c>
      <c r="BG26" s="73">
        <v>58</v>
      </c>
      <c r="BH26" s="73">
        <v>60</v>
      </c>
      <c r="BI26" s="73">
        <v>46</v>
      </c>
      <c r="BJ26" s="73">
        <v>48</v>
      </c>
      <c r="BK26" s="73">
        <v>36</v>
      </c>
      <c r="BL26" s="73">
        <v>38</v>
      </c>
      <c r="BM26" s="73">
        <v>28</v>
      </c>
      <c r="BN26" s="73">
        <v>30</v>
      </c>
      <c r="BO26" s="73">
        <v>20</v>
      </c>
      <c r="BP26" s="73">
        <v>21</v>
      </c>
      <c r="BQ26" s="73">
        <v>15</v>
      </c>
      <c r="BR26" s="73">
        <v>16</v>
      </c>
    </row>
    <row r="27" spans="1:70" x14ac:dyDescent="0.25">
      <c r="A27" s="58" t="s">
        <v>580</v>
      </c>
      <c r="B27" s="73">
        <v>2734</v>
      </c>
      <c r="C27" s="73">
        <v>1338</v>
      </c>
      <c r="D27" s="73">
        <v>1396</v>
      </c>
      <c r="E27" s="73">
        <v>24</v>
      </c>
      <c r="F27" s="73">
        <v>23</v>
      </c>
      <c r="G27" s="73">
        <v>23</v>
      </c>
      <c r="H27" s="73">
        <v>25</v>
      </c>
      <c r="I27" s="73">
        <v>24</v>
      </c>
      <c r="J27" s="73">
        <v>25</v>
      </c>
      <c r="K27" s="73">
        <v>24</v>
      </c>
      <c r="L27" s="73">
        <v>25</v>
      </c>
      <c r="M27" s="73">
        <v>24</v>
      </c>
      <c r="N27" s="73">
        <v>26</v>
      </c>
      <c r="O27" s="73">
        <v>25</v>
      </c>
      <c r="P27" s="73">
        <v>27</v>
      </c>
      <c r="Q27" s="73">
        <v>26</v>
      </c>
      <c r="R27" s="73">
        <v>27</v>
      </c>
      <c r="S27" s="73">
        <v>26</v>
      </c>
      <c r="T27" s="73">
        <v>28</v>
      </c>
      <c r="U27" s="73">
        <v>27</v>
      </c>
      <c r="V27" s="73">
        <v>28</v>
      </c>
      <c r="W27" s="73">
        <v>27</v>
      </c>
      <c r="X27" s="73">
        <v>28</v>
      </c>
      <c r="Y27" s="73">
        <v>27</v>
      </c>
      <c r="Z27" s="73">
        <v>29</v>
      </c>
      <c r="AA27" s="73">
        <v>27</v>
      </c>
      <c r="AB27" s="73">
        <v>29</v>
      </c>
      <c r="AC27" s="73">
        <v>27</v>
      </c>
      <c r="AD27" s="73">
        <v>28</v>
      </c>
      <c r="AE27" s="73">
        <v>26</v>
      </c>
      <c r="AF27" s="73">
        <v>27</v>
      </c>
      <c r="AG27" s="73">
        <v>24</v>
      </c>
      <c r="AH27" s="73">
        <v>26</v>
      </c>
      <c r="AI27" s="73">
        <v>23</v>
      </c>
      <c r="AJ27" s="73">
        <v>24</v>
      </c>
      <c r="AK27" s="73">
        <v>22</v>
      </c>
      <c r="AL27" s="73">
        <v>22</v>
      </c>
      <c r="AM27" s="73">
        <v>20</v>
      </c>
      <c r="AN27" s="73">
        <v>21</v>
      </c>
      <c r="AO27" s="73">
        <v>19</v>
      </c>
      <c r="AP27" s="73">
        <v>20</v>
      </c>
      <c r="AQ27" s="73">
        <v>19</v>
      </c>
      <c r="AR27" s="73">
        <v>19</v>
      </c>
      <c r="AS27" s="73">
        <v>85</v>
      </c>
      <c r="AT27" s="73">
        <v>88</v>
      </c>
      <c r="AU27" s="73">
        <v>90</v>
      </c>
      <c r="AV27" s="73">
        <v>94</v>
      </c>
      <c r="AW27" s="73">
        <v>86</v>
      </c>
      <c r="AX27" s="73">
        <v>89</v>
      </c>
      <c r="AY27" s="73">
        <v>79</v>
      </c>
      <c r="AZ27" s="73">
        <v>82</v>
      </c>
      <c r="BA27" s="73">
        <v>85</v>
      </c>
      <c r="BB27" s="73">
        <v>88</v>
      </c>
      <c r="BC27" s="73">
        <v>79</v>
      </c>
      <c r="BD27" s="73">
        <v>82</v>
      </c>
      <c r="BE27" s="73">
        <v>58</v>
      </c>
      <c r="BF27" s="73">
        <v>61</v>
      </c>
      <c r="BG27" s="73">
        <v>67</v>
      </c>
      <c r="BH27" s="73">
        <v>69</v>
      </c>
      <c r="BI27" s="73">
        <v>63</v>
      </c>
      <c r="BJ27" s="73">
        <v>66</v>
      </c>
      <c r="BK27" s="73">
        <v>56</v>
      </c>
      <c r="BL27" s="73">
        <v>59</v>
      </c>
      <c r="BM27" s="73">
        <v>45</v>
      </c>
      <c r="BN27" s="73">
        <v>47</v>
      </c>
      <c r="BO27" s="73">
        <v>34</v>
      </c>
      <c r="BP27" s="73">
        <v>35</v>
      </c>
      <c r="BQ27" s="73">
        <v>27</v>
      </c>
      <c r="BR27" s="73">
        <v>29</v>
      </c>
    </row>
    <row r="28" spans="1:70" x14ac:dyDescent="0.25">
      <c r="A28" s="58" t="s">
        <v>582</v>
      </c>
      <c r="B28" s="73">
        <v>2820</v>
      </c>
      <c r="C28" s="73">
        <v>1417</v>
      </c>
      <c r="D28" s="73">
        <v>1403</v>
      </c>
      <c r="E28" s="73">
        <v>17</v>
      </c>
      <c r="F28" s="73">
        <v>19</v>
      </c>
      <c r="G28" s="73">
        <v>16</v>
      </c>
      <c r="H28" s="73">
        <v>17</v>
      </c>
      <c r="I28" s="73">
        <v>15</v>
      </c>
      <c r="J28" s="73">
        <v>16</v>
      </c>
      <c r="K28" s="73">
        <v>16</v>
      </c>
      <c r="L28" s="73">
        <v>15</v>
      </c>
      <c r="M28" s="73">
        <v>17</v>
      </c>
      <c r="N28" s="73">
        <v>16</v>
      </c>
      <c r="O28" s="73">
        <v>17</v>
      </c>
      <c r="P28" s="73">
        <v>17</v>
      </c>
      <c r="Q28" s="73">
        <v>19</v>
      </c>
      <c r="R28" s="73">
        <v>18</v>
      </c>
      <c r="S28" s="73">
        <v>20</v>
      </c>
      <c r="T28" s="73">
        <v>20</v>
      </c>
      <c r="U28" s="73">
        <v>22</v>
      </c>
      <c r="V28" s="73">
        <v>21</v>
      </c>
      <c r="W28" s="73">
        <v>23</v>
      </c>
      <c r="X28" s="73">
        <v>23</v>
      </c>
      <c r="Y28" s="73">
        <v>25</v>
      </c>
      <c r="Z28" s="73">
        <v>25</v>
      </c>
      <c r="AA28" s="73">
        <v>27</v>
      </c>
      <c r="AB28" s="73">
        <v>27</v>
      </c>
      <c r="AC28" s="73">
        <v>28</v>
      </c>
      <c r="AD28" s="73">
        <v>28</v>
      </c>
      <c r="AE28" s="73">
        <v>29</v>
      </c>
      <c r="AF28" s="73">
        <v>28</v>
      </c>
      <c r="AG28" s="73">
        <v>28</v>
      </c>
      <c r="AH28" s="73">
        <v>27</v>
      </c>
      <c r="AI28" s="73">
        <v>28</v>
      </c>
      <c r="AJ28" s="73">
        <v>27</v>
      </c>
      <c r="AK28" s="73">
        <v>27</v>
      </c>
      <c r="AL28" s="73">
        <v>27</v>
      </c>
      <c r="AM28" s="73">
        <v>26</v>
      </c>
      <c r="AN28" s="73">
        <v>25</v>
      </c>
      <c r="AO28" s="73">
        <v>24</v>
      </c>
      <c r="AP28" s="73">
        <v>24</v>
      </c>
      <c r="AQ28" s="73">
        <v>21</v>
      </c>
      <c r="AR28" s="73">
        <v>21</v>
      </c>
      <c r="AS28" s="73">
        <v>80</v>
      </c>
      <c r="AT28" s="73">
        <v>79</v>
      </c>
      <c r="AU28" s="73">
        <v>81</v>
      </c>
      <c r="AV28" s="73">
        <v>81</v>
      </c>
      <c r="AW28" s="73">
        <v>86</v>
      </c>
      <c r="AX28" s="73">
        <v>86</v>
      </c>
      <c r="AY28" s="73">
        <v>89</v>
      </c>
      <c r="AZ28" s="73">
        <v>88</v>
      </c>
      <c r="BA28" s="73">
        <v>99</v>
      </c>
      <c r="BB28" s="73">
        <v>99</v>
      </c>
      <c r="BC28" s="73">
        <v>88</v>
      </c>
      <c r="BD28" s="73">
        <v>87</v>
      </c>
      <c r="BE28" s="73">
        <v>80</v>
      </c>
      <c r="BF28" s="73">
        <v>79</v>
      </c>
      <c r="BG28" s="73">
        <v>61</v>
      </c>
      <c r="BH28" s="73">
        <v>60</v>
      </c>
      <c r="BI28" s="73">
        <v>80</v>
      </c>
      <c r="BJ28" s="73">
        <v>79</v>
      </c>
      <c r="BK28" s="73">
        <v>79</v>
      </c>
      <c r="BL28" s="73">
        <v>78</v>
      </c>
      <c r="BM28" s="73">
        <v>69</v>
      </c>
      <c r="BN28" s="73">
        <v>68</v>
      </c>
      <c r="BO28" s="73">
        <v>41</v>
      </c>
      <c r="BP28" s="73">
        <v>40</v>
      </c>
      <c r="BQ28" s="73">
        <v>39</v>
      </c>
      <c r="BR28" s="73">
        <v>38</v>
      </c>
    </row>
    <row r="29" spans="1:70" x14ac:dyDescent="0.25">
      <c r="A29" s="58" t="s">
        <v>581</v>
      </c>
      <c r="B29" s="73">
        <v>1973</v>
      </c>
      <c r="C29" s="73">
        <v>962</v>
      </c>
      <c r="D29" s="73">
        <v>1011</v>
      </c>
      <c r="E29" s="73">
        <v>17</v>
      </c>
      <c r="F29" s="73">
        <v>17</v>
      </c>
      <c r="G29" s="73">
        <v>17</v>
      </c>
      <c r="H29" s="73">
        <v>17</v>
      </c>
      <c r="I29" s="73">
        <v>17</v>
      </c>
      <c r="J29" s="73">
        <v>18</v>
      </c>
      <c r="K29" s="73">
        <v>18</v>
      </c>
      <c r="L29" s="73">
        <v>18</v>
      </c>
      <c r="M29" s="73">
        <v>18</v>
      </c>
      <c r="N29" s="73">
        <v>19</v>
      </c>
      <c r="O29" s="73">
        <v>18</v>
      </c>
      <c r="P29" s="73">
        <v>19</v>
      </c>
      <c r="Q29" s="73">
        <v>19</v>
      </c>
      <c r="R29" s="73">
        <v>19</v>
      </c>
      <c r="S29" s="73">
        <v>19</v>
      </c>
      <c r="T29" s="73">
        <v>20</v>
      </c>
      <c r="U29" s="73">
        <v>19</v>
      </c>
      <c r="V29" s="73">
        <v>20</v>
      </c>
      <c r="W29" s="73">
        <v>19</v>
      </c>
      <c r="X29" s="73">
        <v>20</v>
      </c>
      <c r="Y29" s="73">
        <v>20</v>
      </c>
      <c r="Z29" s="73">
        <v>20</v>
      </c>
      <c r="AA29" s="73">
        <v>20</v>
      </c>
      <c r="AB29" s="73">
        <v>20</v>
      </c>
      <c r="AC29" s="73">
        <v>20</v>
      </c>
      <c r="AD29" s="73">
        <v>20</v>
      </c>
      <c r="AE29" s="73">
        <v>19</v>
      </c>
      <c r="AF29" s="73">
        <v>20</v>
      </c>
      <c r="AG29" s="73">
        <v>18</v>
      </c>
      <c r="AH29" s="73">
        <v>18</v>
      </c>
      <c r="AI29" s="73">
        <v>17</v>
      </c>
      <c r="AJ29" s="73">
        <v>17</v>
      </c>
      <c r="AK29" s="73">
        <v>15</v>
      </c>
      <c r="AL29" s="73">
        <v>16</v>
      </c>
      <c r="AM29" s="73">
        <v>14</v>
      </c>
      <c r="AN29" s="73">
        <v>15</v>
      </c>
      <c r="AO29" s="73">
        <v>14</v>
      </c>
      <c r="AP29" s="73">
        <v>14</v>
      </c>
      <c r="AQ29" s="73">
        <v>13</v>
      </c>
      <c r="AR29" s="73">
        <v>14</v>
      </c>
      <c r="AS29" s="73">
        <v>60</v>
      </c>
      <c r="AT29" s="73">
        <v>66</v>
      </c>
      <c r="AU29" s="73">
        <v>64</v>
      </c>
      <c r="AV29" s="73">
        <v>70</v>
      </c>
      <c r="AW29" s="73">
        <v>60</v>
      </c>
      <c r="AX29" s="73">
        <v>66</v>
      </c>
      <c r="AY29" s="73">
        <v>57</v>
      </c>
      <c r="AZ29" s="73">
        <v>60</v>
      </c>
      <c r="BA29" s="73">
        <v>61</v>
      </c>
      <c r="BB29" s="73">
        <v>65</v>
      </c>
      <c r="BC29" s="73">
        <v>57</v>
      </c>
      <c r="BD29" s="73">
        <v>59</v>
      </c>
      <c r="BE29" s="73">
        <v>42</v>
      </c>
      <c r="BF29" s="73">
        <v>44</v>
      </c>
      <c r="BG29" s="73">
        <v>48</v>
      </c>
      <c r="BH29" s="73">
        <v>50</v>
      </c>
      <c r="BI29" s="73">
        <v>45</v>
      </c>
      <c r="BJ29" s="73">
        <v>48</v>
      </c>
      <c r="BK29" s="73">
        <v>41</v>
      </c>
      <c r="BL29" s="73">
        <v>42</v>
      </c>
      <c r="BM29" s="73">
        <v>32</v>
      </c>
      <c r="BN29" s="73">
        <v>34</v>
      </c>
      <c r="BO29" s="73">
        <v>24</v>
      </c>
      <c r="BP29" s="73">
        <v>26</v>
      </c>
      <c r="BQ29" s="73">
        <v>20</v>
      </c>
      <c r="BR29" s="73">
        <v>20</v>
      </c>
    </row>
    <row r="30" spans="1:70" x14ac:dyDescent="0.25">
      <c r="A30" s="58" t="s">
        <v>588</v>
      </c>
      <c r="B30" s="73">
        <v>1805</v>
      </c>
      <c r="C30" s="73">
        <v>885</v>
      </c>
      <c r="D30" s="73">
        <v>920</v>
      </c>
      <c r="E30" s="73">
        <v>14</v>
      </c>
      <c r="F30" s="73">
        <v>15</v>
      </c>
      <c r="G30" s="73">
        <v>15</v>
      </c>
      <c r="H30" s="73">
        <v>16</v>
      </c>
      <c r="I30" s="73">
        <v>16</v>
      </c>
      <c r="J30" s="73">
        <v>17</v>
      </c>
      <c r="K30" s="73">
        <v>17</v>
      </c>
      <c r="L30" s="73">
        <v>17</v>
      </c>
      <c r="M30" s="73">
        <v>17</v>
      </c>
      <c r="N30" s="73">
        <v>18</v>
      </c>
      <c r="O30" s="73">
        <v>18</v>
      </c>
      <c r="P30" s="73">
        <v>18</v>
      </c>
      <c r="Q30" s="73">
        <v>18</v>
      </c>
      <c r="R30" s="73">
        <v>19</v>
      </c>
      <c r="S30" s="73">
        <v>19</v>
      </c>
      <c r="T30" s="73">
        <v>19</v>
      </c>
      <c r="U30" s="73">
        <v>19</v>
      </c>
      <c r="V30" s="73">
        <v>19</v>
      </c>
      <c r="W30" s="73">
        <v>19</v>
      </c>
      <c r="X30" s="73">
        <v>19</v>
      </c>
      <c r="Y30" s="73">
        <v>18</v>
      </c>
      <c r="Z30" s="73">
        <v>20</v>
      </c>
      <c r="AA30" s="73">
        <v>18</v>
      </c>
      <c r="AB30" s="73">
        <v>20</v>
      </c>
      <c r="AC30" s="73">
        <v>19</v>
      </c>
      <c r="AD30" s="73">
        <v>19</v>
      </c>
      <c r="AE30" s="73">
        <v>19</v>
      </c>
      <c r="AF30" s="73">
        <v>19</v>
      </c>
      <c r="AG30" s="73">
        <v>18</v>
      </c>
      <c r="AH30" s="73">
        <v>19</v>
      </c>
      <c r="AI30" s="73">
        <v>18</v>
      </c>
      <c r="AJ30" s="73">
        <v>19</v>
      </c>
      <c r="AK30" s="73">
        <v>18</v>
      </c>
      <c r="AL30" s="73">
        <v>18</v>
      </c>
      <c r="AM30" s="73">
        <v>17</v>
      </c>
      <c r="AN30" s="73">
        <v>18</v>
      </c>
      <c r="AO30" s="73">
        <v>17</v>
      </c>
      <c r="AP30" s="73">
        <v>17</v>
      </c>
      <c r="AQ30" s="73">
        <v>16</v>
      </c>
      <c r="AR30" s="73">
        <v>16</v>
      </c>
      <c r="AS30" s="73">
        <v>68</v>
      </c>
      <c r="AT30" s="73">
        <v>70</v>
      </c>
      <c r="AU30" s="73">
        <v>73</v>
      </c>
      <c r="AV30" s="73">
        <v>76</v>
      </c>
      <c r="AW30" s="73">
        <v>66</v>
      </c>
      <c r="AX30" s="73">
        <v>69</v>
      </c>
      <c r="AY30" s="73">
        <v>60</v>
      </c>
      <c r="AZ30" s="73">
        <v>63</v>
      </c>
      <c r="BA30" s="73">
        <v>55</v>
      </c>
      <c r="BB30" s="73">
        <v>58</v>
      </c>
      <c r="BC30" s="73">
        <v>49</v>
      </c>
      <c r="BD30" s="73">
        <v>51</v>
      </c>
      <c r="BE30" s="73">
        <v>42</v>
      </c>
      <c r="BF30" s="73">
        <v>43</v>
      </c>
      <c r="BG30" s="73">
        <v>35</v>
      </c>
      <c r="BH30" s="73">
        <v>36</v>
      </c>
      <c r="BI30" s="73">
        <v>27</v>
      </c>
      <c r="BJ30" s="73">
        <v>29</v>
      </c>
      <c r="BK30" s="73">
        <v>22</v>
      </c>
      <c r="BL30" s="73">
        <v>22</v>
      </c>
      <c r="BM30" s="73">
        <v>17</v>
      </c>
      <c r="BN30" s="73">
        <v>18</v>
      </c>
      <c r="BO30" s="73">
        <v>12</v>
      </c>
      <c r="BP30" s="73">
        <v>13</v>
      </c>
      <c r="BQ30" s="73">
        <v>9</v>
      </c>
      <c r="BR30" s="73">
        <v>10</v>
      </c>
    </row>
    <row r="31" spans="1:70" x14ac:dyDescent="0.25">
      <c r="A31" s="69" t="s">
        <v>321</v>
      </c>
      <c r="B31" s="78">
        <v>26378</v>
      </c>
      <c r="C31" s="78">
        <v>12937</v>
      </c>
      <c r="D31" s="78">
        <v>13441</v>
      </c>
      <c r="E31" s="78">
        <v>217</v>
      </c>
      <c r="F31" s="78">
        <v>228</v>
      </c>
      <c r="G31" s="78">
        <v>226</v>
      </c>
      <c r="H31" s="78">
        <v>234</v>
      </c>
      <c r="I31" s="78">
        <v>233</v>
      </c>
      <c r="J31" s="78">
        <v>241</v>
      </c>
      <c r="K31" s="78">
        <v>239</v>
      </c>
      <c r="L31" s="78">
        <v>251</v>
      </c>
      <c r="M31" s="78">
        <v>250</v>
      </c>
      <c r="N31" s="78">
        <v>256</v>
      </c>
      <c r="O31" s="78">
        <v>256</v>
      </c>
      <c r="P31" s="78">
        <v>264</v>
      </c>
      <c r="Q31" s="78">
        <v>260</v>
      </c>
      <c r="R31" s="78">
        <v>274</v>
      </c>
      <c r="S31" s="78">
        <v>267</v>
      </c>
      <c r="T31" s="78">
        <v>279</v>
      </c>
      <c r="U31" s="78">
        <v>271</v>
      </c>
      <c r="V31" s="78">
        <v>285</v>
      </c>
      <c r="W31" s="78">
        <v>276</v>
      </c>
      <c r="X31" s="78">
        <v>288</v>
      </c>
      <c r="Y31" s="78">
        <v>281</v>
      </c>
      <c r="Z31" s="78">
        <v>291</v>
      </c>
      <c r="AA31" s="78">
        <v>282</v>
      </c>
      <c r="AB31" s="78">
        <v>294</v>
      </c>
      <c r="AC31" s="78">
        <v>282</v>
      </c>
      <c r="AD31" s="78">
        <v>293</v>
      </c>
      <c r="AE31" s="78">
        <v>280</v>
      </c>
      <c r="AF31" s="78">
        <v>289</v>
      </c>
      <c r="AG31" s="78">
        <v>272</v>
      </c>
      <c r="AH31" s="78">
        <v>283</v>
      </c>
      <c r="AI31" s="78">
        <v>266</v>
      </c>
      <c r="AJ31" s="78">
        <v>276</v>
      </c>
      <c r="AK31" s="78">
        <v>258</v>
      </c>
      <c r="AL31" s="78">
        <v>270</v>
      </c>
      <c r="AM31" s="78">
        <v>250</v>
      </c>
      <c r="AN31" s="78">
        <v>260</v>
      </c>
      <c r="AO31" s="78">
        <v>236</v>
      </c>
      <c r="AP31" s="78">
        <v>244</v>
      </c>
      <c r="AQ31" s="78">
        <v>219</v>
      </c>
      <c r="AR31" s="78">
        <v>227</v>
      </c>
      <c r="AS31" s="78">
        <v>923</v>
      </c>
      <c r="AT31" s="78">
        <v>959</v>
      </c>
      <c r="AU31" s="78">
        <v>993</v>
      </c>
      <c r="AV31" s="78">
        <v>1030</v>
      </c>
      <c r="AW31" s="78">
        <v>922</v>
      </c>
      <c r="AX31" s="78">
        <v>958</v>
      </c>
      <c r="AY31" s="78">
        <v>844</v>
      </c>
      <c r="AZ31" s="78">
        <v>875</v>
      </c>
      <c r="BA31" s="78">
        <v>778</v>
      </c>
      <c r="BB31" s="78">
        <v>808</v>
      </c>
      <c r="BC31" s="78">
        <v>684</v>
      </c>
      <c r="BD31" s="78">
        <v>711</v>
      </c>
      <c r="BE31" s="78">
        <v>655</v>
      </c>
      <c r="BF31" s="78">
        <v>680</v>
      </c>
      <c r="BG31" s="78">
        <v>534</v>
      </c>
      <c r="BH31" s="78">
        <v>554</v>
      </c>
      <c r="BI31" s="78">
        <v>467</v>
      </c>
      <c r="BJ31" s="78">
        <v>482</v>
      </c>
      <c r="BK31" s="78">
        <v>378</v>
      </c>
      <c r="BL31" s="78">
        <v>397</v>
      </c>
      <c r="BM31" s="78">
        <v>277</v>
      </c>
      <c r="BN31" s="78">
        <v>286</v>
      </c>
      <c r="BO31" s="78">
        <v>214</v>
      </c>
      <c r="BP31" s="78">
        <v>221</v>
      </c>
      <c r="BQ31" s="78">
        <v>147</v>
      </c>
      <c r="BR31" s="78">
        <v>153</v>
      </c>
    </row>
    <row r="32" spans="1:70" x14ac:dyDescent="0.25">
      <c r="A32" s="58" t="s">
        <v>574</v>
      </c>
      <c r="B32" s="73">
        <v>1131</v>
      </c>
      <c r="C32" s="73">
        <v>554</v>
      </c>
      <c r="D32" s="73">
        <v>577</v>
      </c>
      <c r="E32" s="73">
        <v>10</v>
      </c>
      <c r="F32" s="73">
        <v>10</v>
      </c>
      <c r="G32" s="73">
        <v>10</v>
      </c>
      <c r="H32" s="73">
        <v>10</v>
      </c>
      <c r="I32" s="73">
        <v>10</v>
      </c>
      <c r="J32" s="73">
        <v>10</v>
      </c>
      <c r="K32" s="73">
        <v>10</v>
      </c>
      <c r="L32" s="73">
        <v>10</v>
      </c>
      <c r="M32" s="73">
        <v>11</v>
      </c>
      <c r="N32" s="73">
        <v>11</v>
      </c>
      <c r="O32" s="73">
        <v>10</v>
      </c>
      <c r="P32" s="73">
        <v>11</v>
      </c>
      <c r="Q32" s="73">
        <v>11</v>
      </c>
      <c r="R32" s="73">
        <v>12</v>
      </c>
      <c r="S32" s="73">
        <v>11</v>
      </c>
      <c r="T32" s="73">
        <v>12</v>
      </c>
      <c r="U32" s="73">
        <v>11</v>
      </c>
      <c r="V32" s="73">
        <v>12</v>
      </c>
      <c r="W32" s="73">
        <v>12</v>
      </c>
      <c r="X32" s="73">
        <v>13</v>
      </c>
      <c r="Y32" s="73">
        <v>12</v>
      </c>
      <c r="Z32" s="73">
        <v>13</v>
      </c>
      <c r="AA32" s="73">
        <v>12</v>
      </c>
      <c r="AB32" s="73">
        <v>13</v>
      </c>
      <c r="AC32" s="73">
        <v>13</v>
      </c>
      <c r="AD32" s="73">
        <v>13</v>
      </c>
      <c r="AE32" s="73">
        <v>13</v>
      </c>
      <c r="AF32" s="73">
        <v>13</v>
      </c>
      <c r="AG32" s="73">
        <v>12</v>
      </c>
      <c r="AH32" s="73">
        <v>12</v>
      </c>
      <c r="AI32" s="73">
        <v>11</v>
      </c>
      <c r="AJ32" s="73">
        <v>12</v>
      </c>
      <c r="AK32" s="73">
        <v>11</v>
      </c>
      <c r="AL32" s="73">
        <v>12</v>
      </c>
      <c r="AM32" s="73">
        <v>10</v>
      </c>
      <c r="AN32" s="73">
        <v>11</v>
      </c>
      <c r="AO32" s="73">
        <v>10</v>
      </c>
      <c r="AP32" s="73">
        <v>10</v>
      </c>
      <c r="AQ32" s="73">
        <v>9</v>
      </c>
      <c r="AR32" s="73">
        <v>9</v>
      </c>
      <c r="AS32" s="73">
        <v>36</v>
      </c>
      <c r="AT32" s="73">
        <v>37</v>
      </c>
      <c r="AU32" s="73">
        <v>38</v>
      </c>
      <c r="AV32" s="73">
        <v>40</v>
      </c>
      <c r="AW32" s="73">
        <v>37</v>
      </c>
      <c r="AX32" s="73">
        <v>38</v>
      </c>
      <c r="AY32" s="73">
        <v>34</v>
      </c>
      <c r="AZ32" s="73">
        <v>36</v>
      </c>
      <c r="BA32" s="73">
        <v>31</v>
      </c>
      <c r="BB32" s="73">
        <v>33</v>
      </c>
      <c r="BC32" s="73">
        <v>27</v>
      </c>
      <c r="BD32" s="73">
        <v>29</v>
      </c>
      <c r="BE32" s="73">
        <v>31</v>
      </c>
      <c r="BF32" s="73">
        <v>32</v>
      </c>
      <c r="BG32" s="73">
        <v>25</v>
      </c>
      <c r="BH32" s="73">
        <v>25</v>
      </c>
      <c r="BI32" s="73">
        <v>25</v>
      </c>
      <c r="BJ32" s="73">
        <v>23</v>
      </c>
      <c r="BK32" s="73">
        <v>20</v>
      </c>
      <c r="BL32" s="73">
        <v>21</v>
      </c>
      <c r="BM32" s="73">
        <v>13</v>
      </c>
      <c r="BN32" s="73">
        <v>14</v>
      </c>
      <c r="BO32" s="73">
        <v>11</v>
      </c>
      <c r="BP32" s="73">
        <v>12</v>
      </c>
      <c r="BQ32" s="73">
        <v>7</v>
      </c>
      <c r="BR32" s="73">
        <v>8</v>
      </c>
    </row>
    <row r="33" spans="1:70" x14ac:dyDescent="0.25">
      <c r="A33" s="58" t="s">
        <v>575</v>
      </c>
      <c r="B33" s="73">
        <v>1356</v>
      </c>
      <c r="C33" s="73">
        <v>663</v>
      </c>
      <c r="D33" s="73">
        <v>693</v>
      </c>
      <c r="E33" s="73">
        <v>12</v>
      </c>
      <c r="F33" s="73">
        <v>12</v>
      </c>
      <c r="G33" s="73">
        <v>12</v>
      </c>
      <c r="H33" s="73">
        <v>12</v>
      </c>
      <c r="I33" s="73">
        <v>12</v>
      </c>
      <c r="J33" s="73">
        <v>12</v>
      </c>
      <c r="K33" s="73">
        <v>12</v>
      </c>
      <c r="L33" s="73">
        <v>13</v>
      </c>
      <c r="M33" s="73">
        <v>12</v>
      </c>
      <c r="N33" s="73">
        <v>13</v>
      </c>
      <c r="O33" s="73">
        <v>13</v>
      </c>
      <c r="P33" s="73">
        <v>13</v>
      </c>
      <c r="Q33" s="73">
        <v>13</v>
      </c>
      <c r="R33" s="73">
        <v>14</v>
      </c>
      <c r="S33" s="73">
        <v>14</v>
      </c>
      <c r="T33" s="73">
        <v>14</v>
      </c>
      <c r="U33" s="73">
        <v>14</v>
      </c>
      <c r="V33" s="73">
        <v>15</v>
      </c>
      <c r="W33" s="73">
        <v>14</v>
      </c>
      <c r="X33" s="73">
        <v>15</v>
      </c>
      <c r="Y33" s="73">
        <v>15</v>
      </c>
      <c r="Z33" s="73">
        <v>15</v>
      </c>
      <c r="AA33" s="73">
        <v>15</v>
      </c>
      <c r="AB33" s="73">
        <v>16</v>
      </c>
      <c r="AC33" s="73">
        <v>15</v>
      </c>
      <c r="AD33" s="73">
        <v>16</v>
      </c>
      <c r="AE33" s="73">
        <v>15</v>
      </c>
      <c r="AF33" s="73">
        <v>15</v>
      </c>
      <c r="AG33" s="73">
        <v>14</v>
      </c>
      <c r="AH33" s="73">
        <v>15</v>
      </c>
      <c r="AI33" s="73">
        <v>14</v>
      </c>
      <c r="AJ33" s="73">
        <v>14</v>
      </c>
      <c r="AK33" s="73">
        <v>13</v>
      </c>
      <c r="AL33" s="73">
        <v>14</v>
      </c>
      <c r="AM33" s="73">
        <v>13</v>
      </c>
      <c r="AN33" s="73">
        <v>13</v>
      </c>
      <c r="AO33" s="73">
        <v>12</v>
      </c>
      <c r="AP33" s="73">
        <v>12</v>
      </c>
      <c r="AQ33" s="73">
        <v>11</v>
      </c>
      <c r="AR33" s="73">
        <v>11</v>
      </c>
      <c r="AS33" s="73">
        <v>43</v>
      </c>
      <c r="AT33" s="73">
        <v>45</v>
      </c>
      <c r="AU33" s="73">
        <v>46</v>
      </c>
      <c r="AV33" s="73">
        <v>48</v>
      </c>
      <c r="AW33" s="73">
        <v>44</v>
      </c>
      <c r="AX33" s="73">
        <v>46</v>
      </c>
      <c r="AY33" s="73">
        <v>41</v>
      </c>
      <c r="AZ33" s="73">
        <v>42</v>
      </c>
      <c r="BA33" s="73">
        <v>38</v>
      </c>
      <c r="BB33" s="73">
        <v>39</v>
      </c>
      <c r="BC33" s="73">
        <v>33</v>
      </c>
      <c r="BD33" s="73">
        <v>35</v>
      </c>
      <c r="BE33" s="73">
        <v>37</v>
      </c>
      <c r="BF33" s="73">
        <v>38</v>
      </c>
      <c r="BG33" s="73">
        <v>29</v>
      </c>
      <c r="BH33" s="73">
        <v>31</v>
      </c>
      <c r="BI33" s="73">
        <v>28</v>
      </c>
      <c r="BJ33" s="73">
        <v>29</v>
      </c>
      <c r="BK33" s="73">
        <v>22</v>
      </c>
      <c r="BL33" s="73">
        <v>26</v>
      </c>
      <c r="BM33" s="73">
        <v>16</v>
      </c>
      <c r="BN33" s="73">
        <v>17</v>
      </c>
      <c r="BO33" s="73">
        <v>13</v>
      </c>
      <c r="BP33" s="73">
        <v>14</v>
      </c>
      <c r="BQ33" s="73">
        <v>8</v>
      </c>
      <c r="BR33" s="73">
        <v>9</v>
      </c>
    </row>
    <row r="34" spans="1:70" x14ac:dyDescent="0.25">
      <c r="A34" s="58" t="s">
        <v>583</v>
      </c>
      <c r="B34" s="73">
        <v>1209</v>
      </c>
      <c r="C34" s="73">
        <v>595</v>
      </c>
      <c r="D34" s="73">
        <v>614</v>
      </c>
      <c r="E34" s="73">
        <v>10</v>
      </c>
      <c r="F34" s="73">
        <v>10</v>
      </c>
      <c r="G34" s="73">
        <v>10</v>
      </c>
      <c r="H34" s="73">
        <v>11</v>
      </c>
      <c r="I34" s="73">
        <v>11</v>
      </c>
      <c r="J34" s="73">
        <v>11</v>
      </c>
      <c r="K34" s="73">
        <v>11</v>
      </c>
      <c r="L34" s="73">
        <v>12</v>
      </c>
      <c r="M34" s="73">
        <v>13</v>
      </c>
      <c r="N34" s="73">
        <v>11</v>
      </c>
      <c r="O34" s="73">
        <v>13</v>
      </c>
      <c r="P34" s="73">
        <v>11</v>
      </c>
      <c r="Q34" s="73">
        <v>12</v>
      </c>
      <c r="R34" s="73">
        <v>13</v>
      </c>
      <c r="S34" s="73">
        <v>12</v>
      </c>
      <c r="T34" s="73">
        <v>13</v>
      </c>
      <c r="U34" s="73">
        <v>12</v>
      </c>
      <c r="V34" s="73">
        <v>13</v>
      </c>
      <c r="W34" s="73">
        <v>13</v>
      </c>
      <c r="X34" s="73">
        <v>13</v>
      </c>
      <c r="Y34" s="73">
        <v>13</v>
      </c>
      <c r="Z34" s="73">
        <v>13</v>
      </c>
      <c r="AA34" s="73">
        <v>13</v>
      </c>
      <c r="AB34" s="73">
        <v>13</v>
      </c>
      <c r="AC34" s="73">
        <v>12</v>
      </c>
      <c r="AD34" s="73">
        <v>13</v>
      </c>
      <c r="AE34" s="73">
        <v>13</v>
      </c>
      <c r="AF34" s="73">
        <v>13</v>
      </c>
      <c r="AG34" s="73">
        <v>12</v>
      </c>
      <c r="AH34" s="73">
        <v>13</v>
      </c>
      <c r="AI34" s="73">
        <v>12</v>
      </c>
      <c r="AJ34" s="73">
        <v>13</v>
      </c>
      <c r="AK34" s="73">
        <v>12</v>
      </c>
      <c r="AL34" s="73">
        <v>12</v>
      </c>
      <c r="AM34" s="73">
        <v>12</v>
      </c>
      <c r="AN34" s="73">
        <v>12</v>
      </c>
      <c r="AO34" s="73">
        <v>11</v>
      </c>
      <c r="AP34" s="73">
        <v>12</v>
      </c>
      <c r="AQ34" s="73">
        <v>10</v>
      </c>
      <c r="AR34" s="73">
        <v>11</v>
      </c>
      <c r="AS34" s="73">
        <v>45</v>
      </c>
      <c r="AT34" s="73">
        <v>47</v>
      </c>
      <c r="AU34" s="73">
        <v>49</v>
      </c>
      <c r="AV34" s="73">
        <v>50</v>
      </c>
      <c r="AW34" s="73">
        <v>44</v>
      </c>
      <c r="AX34" s="73">
        <v>46</v>
      </c>
      <c r="AY34" s="73">
        <v>40</v>
      </c>
      <c r="AZ34" s="73">
        <v>42</v>
      </c>
      <c r="BA34" s="73">
        <v>37</v>
      </c>
      <c r="BB34" s="73">
        <v>38</v>
      </c>
      <c r="BC34" s="73">
        <v>33</v>
      </c>
      <c r="BD34" s="73">
        <v>34</v>
      </c>
      <c r="BE34" s="73">
        <v>28</v>
      </c>
      <c r="BF34" s="73">
        <v>29</v>
      </c>
      <c r="BG34" s="73">
        <v>23</v>
      </c>
      <c r="BH34" s="73">
        <v>24</v>
      </c>
      <c r="BI34" s="73">
        <v>19</v>
      </c>
      <c r="BJ34" s="73">
        <v>19</v>
      </c>
      <c r="BK34" s="73">
        <v>15</v>
      </c>
      <c r="BL34" s="73">
        <v>15</v>
      </c>
      <c r="BM34" s="73">
        <v>11</v>
      </c>
      <c r="BN34" s="73">
        <v>12</v>
      </c>
      <c r="BO34" s="73">
        <v>8</v>
      </c>
      <c r="BP34" s="73">
        <v>9</v>
      </c>
      <c r="BQ34" s="73">
        <v>6</v>
      </c>
      <c r="BR34" s="73">
        <v>6</v>
      </c>
    </row>
    <row r="35" spans="1:70" x14ac:dyDescent="0.25">
      <c r="A35" s="58" t="s">
        <v>576</v>
      </c>
      <c r="B35" s="73">
        <v>5993</v>
      </c>
      <c r="C35" s="73">
        <v>2934</v>
      </c>
      <c r="D35" s="73">
        <v>3059</v>
      </c>
      <c r="E35" s="73">
        <v>52</v>
      </c>
      <c r="F35" s="73">
        <v>55</v>
      </c>
      <c r="G35" s="73">
        <v>52</v>
      </c>
      <c r="H35" s="73">
        <v>55</v>
      </c>
      <c r="I35" s="73">
        <v>52</v>
      </c>
      <c r="J35" s="73">
        <v>55</v>
      </c>
      <c r="K35" s="73">
        <v>53</v>
      </c>
      <c r="L35" s="73">
        <v>56</v>
      </c>
      <c r="M35" s="73">
        <v>55</v>
      </c>
      <c r="N35" s="73">
        <v>57</v>
      </c>
      <c r="O35" s="73">
        <v>57</v>
      </c>
      <c r="P35" s="73">
        <v>59</v>
      </c>
      <c r="Q35" s="73">
        <v>58</v>
      </c>
      <c r="R35" s="73">
        <v>61</v>
      </c>
      <c r="S35" s="73">
        <v>60</v>
      </c>
      <c r="T35" s="73">
        <v>63</v>
      </c>
      <c r="U35" s="73">
        <v>62</v>
      </c>
      <c r="V35" s="73">
        <v>65</v>
      </c>
      <c r="W35" s="73">
        <v>63</v>
      </c>
      <c r="X35" s="73">
        <v>66</v>
      </c>
      <c r="Y35" s="73">
        <v>65</v>
      </c>
      <c r="Z35" s="73">
        <v>68</v>
      </c>
      <c r="AA35" s="73">
        <v>67</v>
      </c>
      <c r="AB35" s="73">
        <v>69</v>
      </c>
      <c r="AC35" s="73">
        <v>67</v>
      </c>
      <c r="AD35" s="73">
        <v>69</v>
      </c>
      <c r="AE35" s="73">
        <v>66</v>
      </c>
      <c r="AF35" s="73">
        <v>68</v>
      </c>
      <c r="AG35" s="73">
        <v>63</v>
      </c>
      <c r="AH35" s="73">
        <v>66</v>
      </c>
      <c r="AI35" s="73">
        <v>61</v>
      </c>
      <c r="AJ35" s="73">
        <v>63</v>
      </c>
      <c r="AK35" s="73">
        <v>58</v>
      </c>
      <c r="AL35" s="73">
        <v>61</v>
      </c>
      <c r="AM35" s="73">
        <v>55</v>
      </c>
      <c r="AN35" s="73">
        <v>58</v>
      </c>
      <c r="AO35" s="73">
        <v>51</v>
      </c>
      <c r="AP35" s="73">
        <v>54</v>
      </c>
      <c r="AQ35" s="73">
        <v>47</v>
      </c>
      <c r="AR35" s="73">
        <v>49</v>
      </c>
      <c r="AS35" s="73">
        <v>191</v>
      </c>
      <c r="AT35" s="73">
        <v>199</v>
      </c>
      <c r="AU35" s="73">
        <v>203</v>
      </c>
      <c r="AV35" s="73">
        <v>211</v>
      </c>
      <c r="AW35" s="73">
        <v>195</v>
      </c>
      <c r="AX35" s="73">
        <v>203</v>
      </c>
      <c r="AY35" s="73">
        <v>180</v>
      </c>
      <c r="AZ35" s="73">
        <v>187</v>
      </c>
      <c r="BA35" s="73">
        <v>167</v>
      </c>
      <c r="BB35" s="73">
        <v>174</v>
      </c>
      <c r="BC35" s="73">
        <v>146</v>
      </c>
      <c r="BD35" s="73">
        <v>152</v>
      </c>
      <c r="BE35" s="73">
        <v>163</v>
      </c>
      <c r="BF35" s="73">
        <v>170</v>
      </c>
      <c r="BG35" s="73">
        <v>129</v>
      </c>
      <c r="BH35" s="73">
        <v>134</v>
      </c>
      <c r="BI35" s="73">
        <v>124</v>
      </c>
      <c r="BJ35" s="73">
        <v>130</v>
      </c>
      <c r="BK35" s="73">
        <v>105</v>
      </c>
      <c r="BL35" s="73">
        <v>109</v>
      </c>
      <c r="BM35" s="73">
        <v>71</v>
      </c>
      <c r="BN35" s="73">
        <v>73</v>
      </c>
      <c r="BO35" s="73">
        <v>59</v>
      </c>
      <c r="BP35" s="73">
        <v>61</v>
      </c>
      <c r="BQ35" s="73">
        <v>37</v>
      </c>
      <c r="BR35" s="73">
        <v>39</v>
      </c>
    </row>
    <row r="36" spans="1:70" x14ac:dyDescent="0.25">
      <c r="A36" s="58" t="s">
        <v>577</v>
      </c>
      <c r="B36" s="73">
        <v>2832</v>
      </c>
      <c r="C36" s="73">
        <v>1389</v>
      </c>
      <c r="D36" s="73">
        <v>1443</v>
      </c>
      <c r="E36" s="73">
        <v>25</v>
      </c>
      <c r="F36" s="73">
        <v>25</v>
      </c>
      <c r="G36" s="73">
        <v>25</v>
      </c>
      <c r="H36" s="73">
        <v>25</v>
      </c>
      <c r="I36" s="73">
        <v>25</v>
      </c>
      <c r="J36" s="73">
        <v>26</v>
      </c>
      <c r="K36" s="73">
        <v>25</v>
      </c>
      <c r="L36" s="73">
        <v>27</v>
      </c>
      <c r="M36" s="73">
        <v>26</v>
      </c>
      <c r="N36" s="73">
        <v>27</v>
      </c>
      <c r="O36" s="73">
        <v>27</v>
      </c>
      <c r="P36" s="73">
        <v>28</v>
      </c>
      <c r="Q36" s="73">
        <v>27</v>
      </c>
      <c r="R36" s="73">
        <v>29</v>
      </c>
      <c r="S36" s="73">
        <v>28</v>
      </c>
      <c r="T36" s="73">
        <v>30</v>
      </c>
      <c r="U36" s="73">
        <v>29</v>
      </c>
      <c r="V36" s="73">
        <v>31</v>
      </c>
      <c r="W36" s="73">
        <v>30</v>
      </c>
      <c r="X36" s="73">
        <v>31</v>
      </c>
      <c r="Y36" s="73">
        <v>31</v>
      </c>
      <c r="Z36" s="73">
        <v>32</v>
      </c>
      <c r="AA36" s="73">
        <v>31</v>
      </c>
      <c r="AB36" s="73">
        <v>33</v>
      </c>
      <c r="AC36" s="73">
        <v>31</v>
      </c>
      <c r="AD36" s="73">
        <v>33</v>
      </c>
      <c r="AE36" s="73">
        <v>31</v>
      </c>
      <c r="AF36" s="73">
        <v>32</v>
      </c>
      <c r="AG36" s="73">
        <v>30</v>
      </c>
      <c r="AH36" s="73">
        <v>31</v>
      </c>
      <c r="AI36" s="73">
        <v>29</v>
      </c>
      <c r="AJ36" s="73">
        <v>30</v>
      </c>
      <c r="AK36" s="73">
        <v>27</v>
      </c>
      <c r="AL36" s="73">
        <v>29</v>
      </c>
      <c r="AM36" s="73">
        <v>26</v>
      </c>
      <c r="AN36" s="73">
        <v>28</v>
      </c>
      <c r="AO36" s="73">
        <v>25</v>
      </c>
      <c r="AP36" s="73">
        <v>25</v>
      </c>
      <c r="AQ36" s="73">
        <v>23</v>
      </c>
      <c r="AR36" s="73">
        <v>23</v>
      </c>
      <c r="AS36" s="73">
        <v>90</v>
      </c>
      <c r="AT36" s="73">
        <v>94</v>
      </c>
      <c r="AU36" s="73">
        <v>96</v>
      </c>
      <c r="AV36" s="73">
        <v>100</v>
      </c>
      <c r="AW36" s="73">
        <v>92</v>
      </c>
      <c r="AX36" s="73">
        <v>96</v>
      </c>
      <c r="AY36" s="73">
        <v>85</v>
      </c>
      <c r="AZ36" s="73">
        <v>88</v>
      </c>
      <c r="BA36" s="73">
        <v>79</v>
      </c>
      <c r="BB36" s="73">
        <v>82</v>
      </c>
      <c r="BC36" s="73">
        <v>69</v>
      </c>
      <c r="BD36" s="73">
        <v>72</v>
      </c>
      <c r="BE36" s="73">
        <v>77</v>
      </c>
      <c r="BF36" s="73">
        <v>80</v>
      </c>
      <c r="BG36" s="73">
        <v>61</v>
      </c>
      <c r="BH36" s="73">
        <v>63</v>
      </c>
      <c r="BI36" s="73">
        <v>59</v>
      </c>
      <c r="BJ36" s="73">
        <v>61</v>
      </c>
      <c r="BK36" s="73">
        <v>49</v>
      </c>
      <c r="BL36" s="73">
        <v>52</v>
      </c>
      <c r="BM36" s="73">
        <v>34</v>
      </c>
      <c r="BN36" s="73">
        <v>34</v>
      </c>
      <c r="BO36" s="73">
        <v>29</v>
      </c>
      <c r="BP36" s="73">
        <v>28</v>
      </c>
      <c r="BQ36" s="73">
        <v>18</v>
      </c>
      <c r="BR36" s="73">
        <v>18</v>
      </c>
    </row>
    <row r="37" spans="1:70" x14ac:dyDescent="0.25">
      <c r="A37" s="58" t="s">
        <v>587</v>
      </c>
      <c r="B37" s="73">
        <v>13857</v>
      </c>
      <c r="C37" s="73">
        <v>6802</v>
      </c>
      <c r="D37" s="73">
        <v>7055</v>
      </c>
      <c r="E37" s="73">
        <v>108</v>
      </c>
      <c r="F37" s="73">
        <v>116</v>
      </c>
      <c r="G37" s="73">
        <v>117</v>
      </c>
      <c r="H37" s="73">
        <v>121</v>
      </c>
      <c r="I37" s="73">
        <v>123</v>
      </c>
      <c r="J37" s="73">
        <v>127</v>
      </c>
      <c r="K37" s="73">
        <v>128</v>
      </c>
      <c r="L37" s="73">
        <v>133</v>
      </c>
      <c r="M37" s="73">
        <v>133</v>
      </c>
      <c r="N37" s="73">
        <v>137</v>
      </c>
      <c r="O37" s="73">
        <v>136</v>
      </c>
      <c r="P37" s="73">
        <v>142</v>
      </c>
      <c r="Q37" s="73">
        <v>139</v>
      </c>
      <c r="R37" s="73">
        <v>145</v>
      </c>
      <c r="S37" s="73">
        <v>142</v>
      </c>
      <c r="T37" s="73">
        <v>147</v>
      </c>
      <c r="U37" s="73">
        <v>143</v>
      </c>
      <c r="V37" s="73">
        <v>149</v>
      </c>
      <c r="W37" s="73">
        <v>144</v>
      </c>
      <c r="X37" s="73">
        <v>150</v>
      </c>
      <c r="Y37" s="73">
        <v>145</v>
      </c>
      <c r="Z37" s="73">
        <v>150</v>
      </c>
      <c r="AA37" s="73">
        <v>144</v>
      </c>
      <c r="AB37" s="73">
        <v>150</v>
      </c>
      <c r="AC37" s="73">
        <v>144</v>
      </c>
      <c r="AD37" s="73">
        <v>149</v>
      </c>
      <c r="AE37" s="73">
        <v>142</v>
      </c>
      <c r="AF37" s="73">
        <v>148</v>
      </c>
      <c r="AG37" s="73">
        <v>141</v>
      </c>
      <c r="AH37" s="73">
        <v>146</v>
      </c>
      <c r="AI37" s="73">
        <v>139</v>
      </c>
      <c r="AJ37" s="73">
        <v>144</v>
      </c>
      <c r="AK37" s="73">
        <v>137</v>
      </c>
      <c r="AL37" s="73">
        <v>142</v>
      </c>
      <c r="AM37" s="73">
        <v>134</v>
      </c>
      <c r="AN37" s="73">
        <v>138</v>
      </c>
      <c r="AO37" s="73">
        <v>127</v>
      </c>
      <c r="AP37" s="73">
        <v>131</v>
      </c>
      <c r="AQ37" s="73">
        <v>119</v>
      </c>
      <c r="AR37" s="73">
        <v>124</v>
      </c>
      <c r="AS37" s="73">
        <v>518</v>
      </c>
      <c r="AT37" s="73">
        <v>537</v>
      </c>
      <c r="AU37" s="73">
        <v>561</v>
      </c>
      <c r="AV37" s="73">
        <v>581</v>
      </c>
      <c r="AW37" s="73">
        <v>510</v>
      </c>
      <c r="AX37" s="73">
        <v>529</v>
      </c>
      <c r="AY37" s="73">
        <v>464</v>
      </c>
      <c r="AZ37" s="73">
        <v>480</v>
      </c>
      <c r="BA37" s="73">
        <v>426</v>
      </c>
      <c r="BB37" s="73">
        <v>442</v>
      </c>
      <c r="BC37" s="73">
        <v>376</v>
      </c>
      <c r="BD37" s="73">
        <v>389</v>
      </c>
      <c r="BE37" s="73">
        <v>319</v>
      </c>
      <c r="BF37" s="73">
        <v>331</v>
      </c>
      <c r="BG37" s="73">
        <v>267</v>
      </c>
      <c r="BH37" s="73">
        <v>277</v>
      </c>
      <c r="BI37" s="73">
        <v>212</v>
      </c>
      <c r="BJ37" s="73">
        <v>220</v>
      </c>
      <c r="BK37" s="73">
        <v>167</v>
      </c>
      <c r="BL37" s="73">
        <v>174</v>
      </c>
      <c r="BM37" s="73">
        <v>132</v>
      </c>
      <c r="BN37" s="73">
        <v>136</v>
      </c>
      <c r="BO37" s="73">
        <v>94</v>
      </c>
      <c r="BP37" s="73">
        <v>97</v>
      </c>
      <c r="BQ37" s="73">
        <v>71</v>
      </c>
      <c r="BR37" s="73">
        <v>73</v>
      </c>
    </row>
    <row r="38" spans="1:70" x14ac:dyDescent="0.25">
      <c r="A38" s="69" t="s">
        <v>322</v>
      </c>
      <c r="B38" s="78">
        <v>19577</v>
      </c>
      <c r="C38" s="78">
        <v>9978</v>
      </c>
      <c r="D38" s="78">
        <v>9599</v>
      </c>
      <c r="E38" s="78">
        <v>196</v>
      </c>
      <c r="F38" s="78">
        <v>190</v>
      </c>
      <c r="G38" s="78">
        <v>207</v>
      </c>
      <c r="H38" s="78">
        <v>199</v>
      </c>
      <c r="I38" s="78">
        <v>214</v>
      </c>
      <c r="J38" s="78">
        <v>208</v>
      </c>
      <c r="K38" s="78">
        <v>223</v>
      </c>
      <c r="L38" s="78">
        <v>213</v>
      </c>
      <c r="M38" s="78">
        <v>227</v>
      </c>
      <c r="N38" s="78">
        <v>219</v>
      </c>
      <c r="O38" s="78">
        <v>231</v>
      </c>
      <c r="P38" s="78">
        <v>222</v>
      </c>
      <c r="Q38" s="78">
        <v>234</v>
      </c>
      <c r="R38" s="78">
        <v>223</v>
      </c>
      <c r="S38" s="78">
        <v>234</v>
      </c>
      <c r="T38" s="78">
        <v>224</v>
      </c>
      <c r="U38" s="78">
        <v>232</v>
      </c>
      <c r="V38" s="78">
        <v>224</v>
      </c>
      <c r="W38" s="78">
        <v>231</v>
      </c>
      <c r="X38" s="78">
        <v>222</v>
      </c>
      <c r="Y38" s="78">
        <v>227</v>
      </c>
      <c r="Z38" s="78">
        <v>219</v>
      </c>
      <c r="AA38" s="78">
        <v>221</v>
      </c>
      <c r="AB38" s="78">
        <v>216</v>
      </c>
      <c r="AC38" s="78">
        <v>217</v>
      </c>
      <c r="AD38" s="78">
        <v>209</v>
      </c>
      <c r="AE38" s="78">
        <v>210</v>
      </c>
      <c r="AF38" s="78">
        <v>203</v>
      </c>
      <c r="AG38" s="78">
        <v>203</v>
      </c>
      <c r="AH38" s="78">
        <v>194</v>
      </c>
      <c r="AI38" s="78">
        <v>195</v>
      </c>
      <c r="AJ38" s="78">
        <v>184</v>
      </c>
      <c r="AK38" s="78">
        <v>185</v>
      </c>
      <c r="AL38" s="78">
        <v>178</v>
      </c>
      <c r="AM38" s="78">
        <v>176</v>
      </c>
      <c r="AN38" s="78">
        <v>169</v>
      </c>
      <c r="AO38" s="78">
        <v>164</v>
      </c>
      <c r="AP38" s="78">
        <v>157</v>
      </c>
      <c r="AQ38" s="78">
        <v>150</v>
      </c>
      <c r="AR38" s="78">
        <v>145</v>
      </c>
      <c r="AS38" s="78">
        <v>620</v>
      </c>
      <c r="AT38" s="78">
        <v>599</v>
      </c>
      <c r="AU38" s="78">
        <v>684</v>
      </c>
      <c r="AV38" s="78">
        <v>658</v>
      </c>
      <c r="AW38" s="78">
        <v>623</v>
      </c>
      <c r="AX38" s="78">
        <v>601</v>
      </c>
      <c r="AY38" s="78">
        <v>594</v>
      </c>
      <c r="AZ38" s="78">
        <v>573</v>
      </c>
      <c r="BA38" s="78">
        <v>581</v>
      </c>
      <c r="BB38" s="78">
        <v>561</v>
      </c>
      <c r="BC38" s="78">
        <v>551</v>
      </c>
      <c r="BD38" s="78">
        <v>534</v>
      </c>
      <c r="BE38" s="78">
        <v>478</v>
      </c>
      <c r="BF38" s="78">
        <v>455</v>
      </c>
      <c r="BG38" s="78">
        <v>423</v>
      </c>
      <c r="BH38" s="78">
        <v>404</v>
      </c>
      <c r="BI38" s="78">
        <v>422</v>
      </c>
      <c r="BJ38" s="78">
        <v>404</v>
      </c>
      <c r="BK38" s="78">
        <v>302</v>
      </c>
      <c r="BL38" s="78">
        <v>291</v>
      </c>
      <c r="BM38" s="78">
        <v>223</v>
      </c>
      <c r="BN38" s="78">
        <v>212</v>
      </c>
      <c r="BO38" s="78">
        <v>166</v>
      </c>
      <c r="BP38" s="78">
        <v>159</v>
      </c>
      <c r="BQ38" s="78">
        <v>134</v>
      </c>
      <c r="BR38" s="78">
        <v>130</v>
      </c>
    </row>
    <row r="39" spans="1:70" x14ac:dyDescent="0.25">
      <c r="A39" s="58" t="s">
        <v>555</v>
      </c>
      <c r="B39" s="73">
        <v>1016</v>
      </c>
      <c r="C39" s="73">
        <v>523</v>
      </c>
      <c r="D39" s="73">
        <v>493</v>
      </c>
      <c r="E39" s="73">
        <v>11</v>
      </c>
      <c r="F39" s="73">
        <v>10</v>
      </c>
      <c r="G39" s="73">
        <v>13</v>
      </c>
      <c r="H39" s="73">
        <v>10</v>
      </c>
      <c r="I39" s="73">
        <v>12</v>
      </c>
      <c r="J39" s="73">
        <v>12</v>
      </c>
      <c r="K39" s="73">
        <v>13</v>
      </c>
      <c r="L39" s="73">
        <v>12</v>
      </c>
      <c r="M39" s="73">
        <v>13</v>
      </c>
      <c r="N39" s="73">
        <v>13</v>
      </c>
      <c r="O39" s="73">
        <v>13</v>
      </c>
      <c r="P39" s="73">
        <v>13</v>
      </c>
      <c r="Q39" s="73">
        <v>13</v>
      </c>
      <c r="R39" s="73">
        <v>13</v>
      </c>
      <c r="S39" s="73">
        <v>13</v>
      </c>
      <c r="T39" s="73">
        <v>13</v>
      </c>
      <c r="U39" s="73">
        <v>13</v>
      </c>
      <c r="V39" s="73">
        <v>12</v>
      </c>
      <c r="W39" s="73">
        <v>13</v>
      </c>
      <c r="X39" s="73">
        <v>12</v>
      </c>
      <c r="Y39" s="73">
        <v>12</v>
      </c>
      <c r="Z39" s="73">
        <v>12</v>
      </c>
      <c r="AA39" s="73">
        <v>12</v>
      </c>
      <c r="AB39" s="73">
        <v>11</v>
      </c>
      <c r="AC39" s="73">
        <v>11</v>
      </c>
      <c r="AD39" s="73">
        <v>11</v>
      </c>
      <c r="AE39" s="73">
        <v>11</v>
      </c>
      <c r="AF39" s="73">
        <v>10</v>
      </c>
      <c r="AG39" s="73">
        <v>10</v>
      </c>
      <c r="AH39" s="73">
        <v>9</v>
      </c>
      <c r="AI39" s="73">
        <v>9</v>
      </c>
      <c r="AJ39" s="73">
        <v>8</v>
      </c>
      <c r="AK39" s="73">
        <v>8</v>
      </c>
      <c r="AL39" s="73">
        <v>8</v>
      </c>
      <c r="AM39" s="73">
        <v>8</v>
      </c>
      <c r="AN39" s="73">
        <v>7</v>
      </c>
      <c r="AO39" s="73">
        <v>7</v>
      </c>
      <c r="AP39" s="73">
        <v>7</v>
      </c>
      <c r="AQ39" s="73">
        <v>7</v>
      </c>
      <c r="AR39" s="73">
        <v>7</v>
      </c>
      <c r="AS39" s="73">
        <v>36</v>
      </c>
      <c r="AT39" s="73">
        <v>34</v>
      </c>
      <c r="AU39" s="73">
        <v>37</v>
      </c>
      <c r="AV39" s="73">
        <v>35</v>
      </c>
      <c r="AW39" s="73">
        <v>32</v>
      </c>
      <c r="AX39" s="73">
        <v>30</v>
      </c>
      <c r="AY39" s="73">
        <v>31</v>
      </c>
      <c r="AZ39" s="73">
        <v>29</v>
      </c>
      <c r="BA39" s="73">
        <v>28</v>
      </c>
      <c r="BB39" s="73">
        <v>27</v>
      </c>
      <c r="BC39" s="73">
        <v>28</v>
      </c>
      <c r="BD39" s="73">
        <v>27</v>
      </c>
      <c r="BE39" s="73">
        <v>24</v>
      </c>
      <c r="BF39" s="73">
        <v>22</v>
      </c>
      <c r="BG39" s="73">
        <v>24</v>
      </c>
      <c r="BH39" s="73">
        <v>22</v>
      </c>
      <c r="BI39" s="73">
        <v>22</v>
      </c>
      <c r="BJ39" s="73">
        <v>20</v>
      </c>
      <c r="BK39" s="73">
        <v>13</v>
      </c>
      <c r="BL39" s="73">
        <v>13</v>
      </c>
      <c r="BM39" s="73">
        <v>10</v>
      </c>
      <c r="BN39" s="73">
        <v>9</v>
      </c>
      <c r="BO39" s="73">
        <v>8</v>
      </c>
      <c r="BP39" s="73">
        <v>7</v>
      </c>
      <c r="BQ39" s="73">
        <v>8</v>
      </c>
      <c r="BR39" s="73">
        <v>8</v>
      </c>
    </row>
    <row r="40" spans="1:70" x14ac:dyDescent="0.25">
      <c r="A40" s="58" t="s">
        <v>566</v>
      </c>
      <c r="B40" s="73">
        <v>1308</v>
      </c>
      <c r="C40" s="73">
        <v>667</v>
      </c>
      <c r="D40" s="73">
        <v>641</v>
      </c>
      <c r="E40" s="73">
        <v>14</v>
      </c>
      <c r="F40" s="73">
        <v>12</v>
      </c>
      <c r="G40" s="73">
        <v>14</v>
      </c>
      <c r="H40" s="73">
        <v>13</v>
      </c>
      <c r="I40" s="73">
        <v>14</v>
      </c>
      <c r="J40" s="73">
        <v>14</v>
      </c>
      <c r="K40" s="73">
        <v>15</v>
      </c>
      <c r="L40" s="73">
        <v>14</v>
      </c>
      <c r="M40" s="73">
        <v>15</v>
      </c>
      <c r="N40" s="73">
        <v>15</v>
      </c>
      <c r="O40" s="73">
        <v>15</v>
      </c>
      <c r="P40" s="73">
        <v>15</v>
      </c>
      <c r="Q40" s="73">
        <v>16</v>
      </c>
      <c r="R40" s="73">
        <v>15</v>
      </c>
      <c r="S40" s="73">
        <v>16</v>
      </c>
      <c r="T40" s="73">
        <v>15</v>
      </c>
      <c r="U40" s="73">
        <v>16</v>
      </c>
      <c r="V40" s="73">
        <v>15</v>
      </c>
      <c r="W40" s="73">
        <v>15</v>
      </c>
      <c r="X40" s="73">
        <v>15</v>
      </c>
      <c r="Y40" s="73">
        <v>15</v>
      </c>
      <c r="Z40" s="73">
        <v>15</v>
      </c>
      <c r="AA40" s="73">
        <v>15</v>
      </c>
      <c r="AB40" s="73">
        <v>15</v>
      </c>
      <c r="AC40" s="73">
        <v>15</v>
      </c>
      <c r="AD40" s="73">
        <v>14</v>
      </c>
      <c r="AE40" s="73">
        <v>14</v>
      </c>
      <c r="AF40" s="73">
        <v>14</v>
      </c>
      <c r="AG40" s="73">
        <v>14</v>
      </c>
      <c r="AH40" s="73">
        <v>13</v>
      </c>
      <c r="AI40" s="73">
        <v>13</v>
      </c>
      <c r="AJ40" s="73">
        <v>12</v>
      </c>
      <c r="AK40" s="73">
        <v>12</v>
      </c>
      <c r="AL40" s="73">
        <v>12</v>
      </c>
      <c r="AM40" s="73">
        <v>12</v>
      </c>
      <c r="AN40" s="73">
        <v>11</v>
      </c>
      <c r="AO40" s="73">
        <v>11</v>
      </c>
      <c r="AP40" s="73">
        <v>10</v>
      </c>
      <c r="AQ40" s="73">
        <v>10</v>
      </c>
      <c r="AR40" s="73">
        <v>10</v>
      </c>
      <c r="AS40" s="73">
        <v>42</v>
      </c>
      <c r="AT40" s="73">
        <v>41</v>
      </c>
      <c r="AU40" s="73">
        <v>47</v>
      </c>
      <c r="AV40" s="73">
        <v>45</v>
      </c>
      <c r="AW40" s="73">
        <v>39</v>
      </c>
      <c r="AX40" s="73">
        <v>38</v>
      </c>
      <c r="AY40" s="73">
        <v>39</v>
      </c>
      <c r="AZ40" s="73">
        <v>38</v>
      </c>
      <c r="BA40" s="73">
        <v>39</v>
      </c>
      <c r="BB40" s="73">
        <v>37</v>
      </c>
      <c r="BC40" s="73">
        <v>35</v>
      </c>
      <c r="BD40" s="73">
        <v>34</v>
      </c>
      <c r="BE40" s="73">
        <v>31</v>
      </c>
      <c r="BF40" s="73">
        <v>29</v>
      </c>
      <c r="BG40" s="73">
        <v>28</v>
      </c>
      <c r="BH40" s="73">
        <v>27</v>
      </c>
      <c r="BI40" s="73">
        <v>29</v>
      </c>
      <c r="BJ40" s="73">
        <v>28</v>
      </c>
      <c r="BK40" s="73">
        <v>22</v>
      </c>
      <c r="BL40" s="73">
        <v>21</v>
      </c>
      <c r="BM40" s="73">
        <v>16</v>
      </c>
      <c r="BN40" s="73">
        <v>15</v>
      </c>
      <c r="BO40" s="73">
        <v>11</v>
      </c>
      <c r="BP40" s="73">
        <v>11</v>
      </c>
      <c r="BQ40" s="73">
        <v>8</v>
      </c>
      <c r="BR40" s="73">
        <v>8</v>
      </c>
    </row>
    <row r="41" spans="1:70" x14ac:dyDescent="0.25">
      <c r="A41" s="58" t="s">
        <v>561</v>
      </c>
      <c r="B41" s="73">
        <v>1526</v>
      </c>
      <c r="C41" s="73">
        <v>776</v>
      </c>
      <c r="D41" s="73">
        <v>750</v>
      </c>
      <c r="E41" s="73">
        <v>16</v>
      </c>
      <c r="F41" s="73">
        <v>16</v>
      </c>
      <c r="G41" s="73">
        <v>17</v>
      </c>
      <c r="H41" s="73">
        <v>17</v>
      </c>
      <c r="I41" s="73">
        <v>18</v>
      </c>
      <c r="J41" s="73">
        <v>17</v>
      </c>
      <c r="K41" s="73">
        <v>19</v>
      </c>
      <c r="L41" s="73">
        <v>18</v>
      </c>
      <c r="M41" s="73">
        <v>18</v>
      </c>
      <c r="N41" s="73">
        <v>19</v>
      </c>
      <c r="O41" s="73">
        <v>20</v>
      </c>
      <c r="P41" s="73">
        <v>18</v>
      </c>
      <c r="Q41" s="73">
        <v>20</v>
      </c>
      <c r="R41" s="73">
        <v>18</v>
      </c>
      <c r="S41" s="73">
        <v>20</v>
      </c>
      <c r="T41" s="73">
        <v>18</v>
      </c>
      <c r="U41" s="73">
        <v>19</v>
      </c>
      <c r="V41" s="73">
        <v>19</v>
      </c>
      <c r="W41" s="73">
        <v>19</v>
      </c>
      <c r="X41" s="73">
        <v>18</v>
      </c>
      <c r="Y41" s="73">
        <v>18</v>
      </c>
      <c r="Z41" s="73">
        <v>18</v>
      </c>
      <c r="AA41" s="73">
        <v>18</v>
      </c>
      <c r="AB41" s="73">
        <v>17</v>
      </c>
      <c r="AC41" s="73">
        <v>17</v>
      </c>
      <c r="AD41" s="73">
        <v>17</v>
      </c>
      <c r="AE41" s="73">
        <v>17</v>
      </c>
      <c r="AF41" s="73">
        <v>16</v>
      </c>
      <c r="AG41" s="73">
        <v>16</v>
      </c>
      <c r="AH41" s="73">
        <v>16</v>
      </c>
      <c r="AI41" s="73">
        <v>16</v>
      </c>
      <c r="AJ41" s="73">
        <v>15</v>
      </c>
      <c r="AK41" s="73">
        <v>15</v>
      </c>
      <c r="AL41" s="73">
        <v>15</v>
      </c>
      <c r="AM41" s="73">
        <v>15</v>
      </c>
      <c r="AN41" s="73">
        <v>14</v>
      </c>
      <c r="AO41" s="73">
        <v>13</v>
      </c>
      <c r="AP41" s="73">
        <v>13</v>
      </c>
      <c r="AQ41" s="73">
        <v>12</v>
      </c>
      <c r="AR41" s="73">
        <v>12</v>
      </c>
      <c r="AS41" s="73">
        <v>49</v>
      </c>
      <c r="AT41" s="73">
        <v>47</v>
      </c>
      <c r="AU41" s="73">
        <v>44</v>
      </c>
      <c r="AV41" s="73">
        <v>43</v>
      </c>
      <c r="AW41" s="73">
        <v>51</v>
      </c>
      <c r="AX41" s="73">
        <v>50</v>
      </c>
      <c r="AY41" s="73">
        <v>48</v>
      </c>
      <c r="AZ41" s="73">
        <v>47</v>
      </c>
      <c r="BA41" s="73">
        <v>41</v>
      </c>
      <c r="BB41" s="73">
        <v>40</v>
      </c>
      <c r="BC41" s="73">
        <v>44</v>
      </c>
      <c r="BD41" s="73">
        <v>43</v>
      </c>
      <c r="BE41" s="73">
        <v>37</v>
      </c>
      <c r="BF41" s="73">
        <v>36</v>
      </c>
      <c r="BG41" s="73">
        <v>32</v>
      </c>
      <c r="BH41" s="73">
        <v>31</v>
      </c>
      <c r="BI41" s="73">
        <v>28</v>
      </c>
      <c r="BJ41" s="73">
        <v>27</v>
      </c>
      <c r="BK41" s="73">
        <v>23</v>
      </c>
      <c r="BL41" s="73">
        <v>22</v>
      </c>
      <c r="BM41" s="73">
        <v>14</v>
      </c>
      <c r="BN41" s="73">
        <v>13</v>
      </c>
      <c r="BO41" s="73">
        <v>12</v>
      </c>
      <c r="BP41" s="73">
        <v>11</v>
      </c>
      <c r="BQ41" s="73">
        <v>10</v>
      </c>
      <c r="BR41" s="73">
        <v>9</v>
      </c>
    </row>
    <row r="42" spans="1:70" x14ac:dyDescent="0.25">
      <c r="A42" s="58" t="s">
        <v>560</v>
      </c>
      <c r="B42" s="73">
        <v>2015</v>
      </c>
      <c r="C42" s="73">
        <v>992</v>
      </c>
      <c r="D42" s="73">
        <v>1023</v>
      </c>
      <c r="E42" s="73">
        <v>16</v>
      </c>
      <c r="F42" s="73">
        <v>19</v>
      </c>
      <c r="G42" s="73">
        <v>18</v>
      </c>
      <c r="H42" s="73">
        <v>20</v>
      </c>
      <c r="I42" s="73">
        <v>19</v>
      </c>
      <c r="J42" s="73">
        <v>21</v>
      </c>
      <c r="K42" s="73">
        <v>21</v>
      </c>
      <c r="L42" s="73">
        <v>21</v>
      </c>
      <c r="M42" s="73">
        <v>21</v>
      </c>
      <c r="N42" s="73">
        <v>22</v>
      </c>
      <c r="O42" s="73">
        <v>22</v>
      </c>
      <c r="P42" s="73">
        <v>22</v>
      </c>
      <c r="Q42" s="73">
        <v>22</v>
      </c>
      <c r="R42" s="73">
        <v>22</v>
      </c>
      <c r="S42" s="73">
        <v>22</v>
      </c>
      <c r="T42" s="73">
        <v>22</v>
      </c>
      <c r="U42" s="73">
        <v>22</v>
      </c>
      <c r="V42" s="73">
        <v>22</v>
      </c>
      <c r="W42" s="73">
        <v>21</v>
      </c>
      <c r="X42" s="73">
        <v>22</v>
      </c>
      <c r="Y42" s="73">
        <v>21</v>
      </c>
      <c r="Z42" s="73">
        <v>21</v>
      </c>
      <c r="AA42" s="73">
        <v>20</v>
      </c>
      <c r="AB42" s="73">
        <v>21</v>
      </c>
      <c r="AC42" s="73">
        <v>20</v>
      </c>
      <c r="AD42" s="73">
        <v>20</v>
      </c>
      <c r="AE42" s="73">
        <v>19</v>
      </c>
      <c r="AF42" s="73">
        <v>20</v>
      </c>
      <c r="AG42" s="73">
        <v>19</v>
      </c>
      <c r="AH42" s="73">
        <v>20</v>
      </c>
      <c r="AI42" s="73">
        <v>19</v>
      </c>
      <c r="AJ42" s="73">
        <v>19</v>
      </c>
      <c r="AK42" s="73">
        <v>19</v>
      </c>
      <c r="AL42" s="73">
        <v>19</v>
      </c>
      <c r="AM42" s="73">
        <v>18</v>
      </c>
      <c r="AN42" s="73">
        <v>19</v>
      </c>
      <c r="AO42" s="73">
        <v>17</v>
      </c>
      <c r="AP42" s="73">
        <v>17</v>
      </c>
      <c r="AQ42" s="73">
        <v>15</v>
      </c>
      <c r="AR42" s="73">
        <v>15</v>
      </c>
      <c r="AS42" s="73">
        <v>57</v>
      </c>
      <c r="AT42" s="73">
        <v>59</v>
      </c>
      <c r="AU42" s="73">
        <v>73</v>
      </c>
      <c r="AV42" s="73">
        <v>76</v>
      </c>
      <c r="AW42" s="73">
        <v>67</v>
      </c>
      <c r="AX42" s="73">
        <v>69</v>
      </c>
      <c r="AY42" s="73">
        <v>58</v>
      </c>
      <c r="AZ42" s="73">
        <v>59</v>
      </c>
      <c r="BA42" s="73">
        <v>65</v>
      </c>
      <c r="BB42" s="73">
        <v>67</v>
      </c>
      <c r="BC42" s="73">
        <v>56</v>
      </c>
      <c r="BD42" s="73">
        <v>57</v>
      </c>
      <c r="BE42" s="73">
        <v>50</v>
      </c>
      <c r="BF42" s="73">
        <v>51</v>
      </c>
      <c r="BG42" s="73">
        <v>38</v>
      </c>
      <c r="BH42" s="73">
        <v>40</v>
      </c>
      <c r="BI42" s="73">
        <v>41</v>
      </c>
      <c r="BJ42" s="73">
        <v>42</v>
      </c>
      <c r="BK42" s="73">
        <v>28</v>
      </c>
      <c r="BL42" s="73">
        <v>29</v>
      </c>
      <c r="BM42" s="73">
        <v>26</v>
      </c>
      <c r="BN42" s="73">
        <v>26</v>
      </c>
      <c r="BO42" s="73">
        <v>25</v>
      </c>
      <c r="BP42" s="73">
        <v>26</v>
      </c>
      <c r="BQ42" s="73">
        <v>17</v>
      </c>
      <c r="BR42" s="73">
        <v>18</v>
      </c>
    </row>
    <row r="43" spans="1:70" x14ac:dyDescent="0.25">
      <c r="A43" s="58" t="s">
        <v>567</v>
      </c>
      <c r="B43" s="73">
        <v>1704</v>
      </c>
      <c r="C43" s="73">
        <v>867</v>
      </c>
      <c r="D43" s="73">
        <v>837</v>
      </c>
      <c r="E43" s="73">
        <v>17</v>
      </c>
      <c r="F43" s="73">
        <v>16</v>
      </c>
      <c r="G43" s="73">
        <v>18</v>
      </c>
      <c r="H43" s="73">
        <v>17</v>
      </c>
      <c r="I43" s="73">
        <v>19</v>
      </c>
      <c r="J43" s="73">
        <v>18</v>
      </c>
      <c r="K43" s="73">
        <v>19</v>
      </c>
      <c r="L43" s="73">
        <v>19</v>
      </c>
      <c r="M43" s="73">
        <v>21</v>
      </c>
      <c r="N43" s="73">
        <v>18</v>
      </c>
      <c r="O43" s="73">
        <v>20</v>
      </c>
      <c r="P43" s="73">
        <v>20</v>
      </c>
      <c r="Q43" s="73">
        <v>20</v>
      </c>
      <c r="R43" s="73">
        <v>20</v>
      </c>
      <c r="S43" s="73">
        <v>20</v>
      </c>
      <c r="T43" s="73">
        <v>20</v>
      </c>
      <c r="U43" s="73">
        <v>20</v>
      </c>
      <c r="V43" s="73">
        <v>20</v>
      </c>
      <c r="W43" s="73">
        <v>20</v>
      </c>
      <c r="X43" s="73">
        <v>20</v>
      </c>
      <c r="Y43" s="73">
        <v>20</v>
      </c>
      <c r="Z43" s="73">
        <v>19</v>
      </c>
      <c r="AA43" s="73">
        <v>19</v>
      </c>
      <c r="AB43" s="73">
        <v>19</v>
      </c>
      <c r="AC43" s="73">
        <v>19</v>
      </c>
      <c r="AD43" s="73">
        <v>18</v>
      </c>
      <c r="AE43" s="73">
        <v>18</v>
      </c>
      <c r="AF43" s="73">
        <v>18</v>
      </c>
      <c r="AG43" s="73">
        <v>18</v>
      </c>
      <c r="AH43" s="73">
        <v>17</v>
      </c>
      <c r="AI43" s="73">
        <v>17</v>
      </c>
      <c r="AJ43" s="73">
        <v>16</v>
      </c>
      <c r="AK43" s="73">
        <v>16</v>
      </c>
      <c r="AL43" s="73">
        <v>15</v>
      </c>
      <c r="AM43" s="73">
        <v>15</v>
      </c>
      <c r="AN43" s="73">
        <v>15</v>
      </c>
      <c r="AO43" s="73">
        <v>14</v>
      </c>
      <c r="AP43" s="73">
        <v>14</v>
      </c>
      <c r="AQ43" s="73">
        <v>13</v>
      </c>
      <c r="AR43" s="73">
        <v>13</v>
      </c>
      <c r="AS43" s="73">
        <v>55</v>
      </c>
      <c r="AT43" s="73">
        <v>53</v>
      </c>
      <c r="AU43" s="73">
        <v>61</v>
      </c>
      <c r="AV43" s="73">
        <v>59</v>
      </c>
      <c r="AW43" s="73">
        <v>51</v>
      </c>
      <c r="AX43" s="73">
        <v>49</v>
      </c>
      <c r="AY43" s="73">
        <v>51</v>
      </c>
      <c r="AZ43" s="73">
        <v>49</v>
      </c>
      <c r="BA43" s="73">
        <v>51</v>
      </c>
      <c r="BB43" s="73">
        <v>49</v>
      </c>
      <c r="BC43" s="73">
        <v>46</v>
      </c>
      <c r="BD43" s="73">
        <v>45</v>
      </c>
      <c r="BE43" s="73">
        <v>40</v>
      </c>
      <c r="BF43" s="73">
        <v>38</v>
      </c>
      <c r="BG43" s="73">
        <v>36</v>
      </c>
      <c r="BH43" s="73">
        <v>35</v>
      </c>
      <c r="BI43" s="73">
        <v>38</v>
      </c>
      <c r="BJ43" s="73">
        <v>36</v>
      </c>
      <c r="BK43" s="73">
        <v>29</v>
      </c>
      <c r="BL43" s="73">
        <v>28</v>
      </c>
      <c r="BM43" s="73">
        <v>20</v>
      </c>
      <c r="BN43" s="73">
        <v>20</v>
      </c>
      <c r="BO43" s="73">
        <v>15</v>
      </c>
      <c r="BP43" s="73">
        <v>14</v>
      </c>
      <c r="BQ43" s="73">
        <v>11</v>
      </c>
      <c r="BR43" s="73">
        <v>10</v>
      </c>
    </row>
    <row r="44" spans="1:70" x14ac:dyDescent="0.25">
      <c r="A44" s="58" t="s">
        <v>562</v>
      </c>
      <c r="B44" s="73">
        <v>2101</v>
      </c>
      <c r="C44" s="73">
        <v>1065</v>
      </c>
      <c r="D44" s="73">
        <v>1036</v>
      </c>
      <c r="E44" s="73">
        <v>22</v>
      </c>
      <c r="F44" s="73">
        <v>21</v>
      </c>
      <c r="G44" s="73">
        <v>23</v>
      </c>
      <c r="H44" s="73">
        <v>23</v>
      </c>
      <c r="I44" s="73">
        <v>25</v>
      </c>
      <c r="J44" s="73">
        <v>24</v>
      </c>
      <c r="K44" s="73">
        <v>25</v>
      </c>
      <c r="L44" s="73">
        <v>25</v>
      </c>
      <c r="M44" s="73">
        <v>27</v>
      </c>
      <c r="N44" s="73">
        <v>25</v>
      </c>
      <c r="O44" s="73">
        <v>26</v>
      </c>
      <c r="P44" s="73">
        <v>26</v>
      </c>
      <c r="Q44" s="73">
        <v>27</v>
      </c>
      <c r="R44" s="73">
        <v>26</v>
      </c>
      <c r="S44" s="73">
        <v>26</v>
      </c>
      <c r="T44" s="73">
        <v>26</v>
      </c>
      <c r="U44" s="73">
        <v>26</v>
      </c>
      <c r="V44" s="73">
        <v>26</v>
      </c>
      <c r="W44" s="73">
        <v>26</v>
      </c>
      <c r="X44" s="73">
        <v>25</v>
      </c>
      <c r="Y44" s="73">
        <v>25</v>
      </c>
      <c r="Z44" s="73">
        <v>25</v>
      </c>
      <c r="AA44" s="73">
        <v>24</v>
      </c>
      <c r="AB44" s="73">
        <v>24</v>
      </c>
      <c r="AC44" s="73">
        <v>24</v>
      </c>
      <c r="AD44" s="73">
        <v>23</v>
      </c>
      <c r="AE44" s="73">
        <v>23</v>
      </c>
      <c r="AF44" s="73">
        <v>22</v>
      </c>
      <c r="AG44" s="73">
        <v>23</v>
      </c>
      <c r="AH44" s="73">
        <v>22</v>
      </c>
      <c r="AI44" s="73">
        <v>22</v>
      </c>
      <c r="AJ44" s="73">
        <v>21</v>
      </c>
      <c r="AK44" s="73">
        <v>21</v>
      </c>
      <c r="AL44" s="73">
        <v>20</v>
      </c>
      <c r="AM44" s="73">
        <v>20</v>
      </c>
      <c r="AN44" s="73">
        <v>19</v>
      </c>
      <c r="AO44" s="73">
        <v>19</v>
      </c>
      <c r="AP44" s="73">
        <v>18</v>
      </c>
      <c r="AQ44" s="73">
        <v>17</v>
      </c>
      <c r="AR44" s="73">
        <v>16</v>
      </c>
      <c r="AS44" s="73">
        <v>67</v>
      </c>
      <c r="AT44" s="73">
        <v>65</v>
      </c>
      <c r="AU44" s="73">
        <v>61</v>
      </c>
      <c r="AV44" s="73">
        <v>60</v>
      </c>
      <c r="AW44" s="73">
        <v>70</v>
      </c>
      <c r="AX44" s="73">
        <v>69</v>
      </c>
      <c r="AY44" s="73">
        <v>66</v>
      </c>
      <c r="AZ44" s="73">
        <v>65</v>
      </c>
      <c r="BA44" s="73">
        <v>57</v>
      </c>
      <c r="BB44" s="73">
        <v>55</v>
      </c>
      <c r="BC44" s="73">
        <v>61</v>
      </c>
      <c r="BD44" s="73">
        <v>59</v>
      </c>
      <c r="BE44" s="73">
        <v>51</v>
      </c>
      <c r="BF44" s="73">
        <v>49</v>
      </c>
      <c r="BG44" s="73">
        <v>44</v>
      </c>
      <c r="BH44" s="73">
        <v>42</v>
      </c>
      <c r="BI44" s="73">
        <v>38</v>
      </c>
      <c r="BJ44" s="73">
        <v>37</v>
      </c>
      <c r="BK44" s="73">
        <v>31</v>
      </c>
      <c r="BL44" s="73">
        <v>31</v>
      </c>
      <c r="BM44" s="73">
        <v>19</v>
      </c>
      <c r="BN44" s="73">
        <v>18</v>
      </c>
      <c r="BO44" s="73">
        <v>16</v>
      </c>
      <c r="BP44" s="73">
        <v>16</v>
      </c>
      <c r="BQ44" s="73">
        <v>13</v>
      </c>
      <c r="BR44" s="73">
        <v>13</v>
      </c>
    </row>
    <row r="45" spans="1:70" x14ac:dyDescent="0.25">
      <c r="A45" s="58" t="s">
        <v>563</v>
      </c>
      <c r="B45" s="73">
        <v>607</v>
      </c>
      <c r="C45" s="73">
        <v>319</v>
      </c>
      <c r="D45" s="73">
        <v>288</v>
      </c>
      <c r="E45" s="73">
        <v>6</v>
      </c>
      <c r="F45" s="73">
        <v>6</v>
      </c>
      <c r="G45" s="73">
        <v>6</v>
      </c>
      <c r="H45" s="73">
        <v>6</v>
      </c>
      <c r="I45" s="73">
        <v>6</v>
      </c>
      <c r="J45" s="73">
        <v>6</v>
      </c>
      <c r="K45" s="73">
        <v>6</v>
      </c>
      <c r="L45" s="73">
        <v>6</v>
      </c>
      <c r="M45" s="73">
        <v>6</v>
      </c>
      <c r="N45" s="73">
        <v>6</v>
      </c>
      <c r="O45" s="73">
        <v>7</v>
      </c>
      <c r="P45" s="73">
        <v>6</v>
      </c>
      <c r="Q45" s="73">
        <v>7</v>
      </c>
      <c r="R45" s="73">
        <v>6</v>
      </c>
      <c r="S45" s="73">
        <v>7</v>
      </c>
      <c r="T45" s="73">
        <v>6</v>
      </c>
      <c r="U45" s="73">
        <v>7</v>
      </c>
      <c r="V45" s="73">
        <v>6</v>
      </c>
      <c r="W45" s="73">
        <v>7</v>
      </c>
      <c r="X45" s="73">
        <v>6</v>
      </c>
      <c r="Y45" s="73">
        <v>7</v>
      </c>
      <c r="Z45" s="73">
        <v>7</v>
      </c>
      <c r="AA45" s="73">
        <v>7</v>
      </c>
      <c r="AB45" s="73">
        <v>7</v>
      </c>
      <c r="AC45" s="73">
        <v>7</v>
      </c>
      <c r="AD45" s="73">
        <v>6</v>
      </c>
      <c r="AE45" s="73">
        <v>7</v>
      </c>
      <c r="AF45" s="73">
        <v>6</v>
      </c>
      <c r="AG45" s="73">
        <v>6</v>
      </c>
      <c r="AH45" s="73">
        <v>6</v>
      </c>
      <c r="AI45" s="73">
        <v>7</v>
      </c>
      <c r="AJ45" s="73">
        <v>5</v>
      </c>
      <c r="AK45" s="73">
        <v>6</v>
      </c>
      <c r="AL45" s="73">
        <v>5</v>
      </c>
      <c r="AM45" s="73">
        <v>6</v>
      </c>
      <c r="AN45" s="73">
        <v>5</v>
      </c>
      <c r="AO45" s="73">
        <v>5</v>
      </c>
      <c r="AP45" s="73">
        <v>5</v>
      </c>
      <c r="AQ45" s="73">
        <v>5</v>
      </c>
      <c r="AR45" s="73">
        <v>4</v>
      </c>
      <c r="AS45" s="73">
        <v>18</v>
      </c>
      <c r="AT45" s="73">
        <v>17</v>
      </c>
      <c r="AU45" s="73">
        <v>23</v>
      </c>
      <c r="AV45" s="73">
        <v>20</v>
      </c>
      <c r="AW45" s="73">
        <v>22</v>
      </c>
      <c r="AX45" s="73">
        <v>19</v>
      </c>
      <c r="AY45" s="73">
        <v>19</v>
      </c>
      <c r="AZ45" s="73">
        <v>18</v>
      </c>
      <c r="BA45" s="73">
        <v>19</v>
      </c>
      <c r="BB45" s="73">
        <v>18</v>
      </c>
      <c r="BC45" s="73">
        <v>19</v>
      </c>
      <c r="BD45" s="73">
        <v>18</v>
      </c>
      <c r="BE45" s="73">
        <v>17</v>
      </c>
      <c r="BF45" s="73">
        <v>15</v>
      </c>
      <c r="BG45" s="73">
        <v>15</v>
      </c>
      <c r="BH45" s="73">
        <v>13</v>
      </c>
      <c r="BI45" s="73">
        <v>15</v>
      </c>
      <c r="BJ45" s="73">
        <v>14</v>
      </c>
      <c r="BK45" s="73">
        <v>8</v>
      </c>
      <c r="BL45" s="73">
        <v>7</v>
      </c>
      <c r="BM45" s="73">
        <v>7</v>
      </c>
      <c r="BN45" s="73">
        <v>6</v>
      </c>
      <c r="BO45" s="73">
        <v>4</v>
      </c>
      <c r="BP45" s="73">
        <v>3</v>
      </c>
      <c r="BQ45" s="73">
        <v>5</v>
      </c>
      <c r="BR45" s="73">
        <v>4</v>
      </c>
    </row>
    <row r="46" spans="1:70" x14ac:dyDescent="0.25">
      <c r="A46" s="58" t="s">
        <v>564</v>
      </c>
      <c r="B46" s="73">
        <v>926</v>
      </c>
      <c r="C46" s="73">
        <v>487</v>
      </c>
      <c r="D46" s="73">
        <v>439</v>
      </c>
      <c r="E46" s="73">
        <v>10</v>
      </c>
      <c r="F46" s="73">
        <v>9</v>
      </c>
      <c r="G46" s="73">
        <v>10</v>
      </c>
      <c r="H46" s="73">
        <v>9</v>
      </c>
      <c r="I46" s="73">
        <v>10</v>
      </c>
      <c r="J46" s="73">
        <v>9</v>
      </c>
      <c r="K46" s="73">
        <v>10</v>
      </c>
      <c r="L46" s="73">
        <v>9</v>
      </c>
      <c r="M46" s="73">
        <v>10</v>
      </c>
      <c r="N46" s="73">
        <v>9</v>
      </c>
      <c r="O46" s="73">
        <v>10</v>
      </c>
      <c r="P46" s="73">
        <v>9</v>
      </c>
      <c r="Q46" s="73">
        <v>11</v>
      </c>
      <c r="R46" s="73">
        <v>9</v>
      </c>
      <c r="S46" s="73">
        <v>11</v>
      </c>
      <c r="T46" s="73">
        <v>9</v>
      </c>
      <c r="U46" s="73">
        <v>11</v>
      </c>
      <c r="V46" s="73">
        <v>9</v>
      </c>
      <c r="W46" s="73">
        <v>11</v>
      </c>
      <c r="X46" s="73">
        <v>9</v>
      </c>
      <c r="Y46" s="73">
        <v>11</v>
      </c>
      <c r="Z46" s="73">
        <v>9</v>
      </c>
      <c r="AA46" s="73">
        <v>10</v>
      </c>
      <c r="AB46" s="73">
        <v>10</v>
      </c>
      <c r="AC46" s="73">
        <v>10</v>
      </c>
      <c r="AD46" s="73">
        <v>10</v>
      </c>
      <c r="AE46" s="73">
        <v>10</v>
      </c>
      <c r="AF46" s="73">
        <v>10</v>
      </c>
      <c r="AG46" s="73">
        <v>10</v>
      </c>
      <c r="AH46" s="73">
        <v>9</v>
      </c>
      <c r="AI46" s="73">
        <v>9</v>
      </c>
      <c r="AJ46" s="73">
        <v>9</v>
      </c>
      <c r="AK46" s="73">
        <v>9</v>
      </c>
      <c r="AL46" s="73">
        <v>8</v>
      </c>
      <c r="AM46" s="73">
        <v>8</v>
      </c>
      <c r="AN46" s="73">
        <v>8</v>
      </c>
      <c r="AO46" s="73">
        <v>8</v>
      </c>
      <c r="AP46" s="73">
        <v>7</v>
      </c>
      <c r="AQ46" s="73">
        <v>7</v>
      </c>
      <c r="AR46" s="73">
        <v>6</v>
      </c>
      <c r="AS46" s="73">
        <v>28</v>
      </c>
      <c r="AT46" s="73">
        <v>26</v>
      </c>
      <c r="AU46" s="73">
        <v>35</v>
      </c>
      <c r="AV46" s="73">
        <v>31</v>
      </c>
      <c r="AW46" s="73">
        <v>33</v>
      </c>
      <c r="AX46" s="73">
        <v>30</v>
      </c>
      <c r="AY46" s="73">
        <v>29</v>
      </c>
      <c r="AZ46" s="73">
        <v>27</v>
      </c>
      <c r="BA46" s="73">
        <v>29</v>
      </c>
      <c r="BB46" s="73">
        <v>27</v>
      </c>
      <c r="BC46" s="73">
        <v>29</v>
      </c>
      <c r="BD46" s="73">
        <v>27</v>
      </c>
      <c r="BE46" s="73">
        <v>26</v>
      </c>
      <c r="BF46" s="73">
        <v>23</v>
      </c>
      <c r="BG46" s="73">
        <v>23</v>
      </c>
      <c r="BH46" s="73">
        <v>20</v>
      </c>
      <c r="BI46" s="73">
        <v>23</v>
      </c>
      <c r="BJ46" s="73">
        <v>21</v>
      </c>
      <c r="BK46" s="73">
        <v>12</v>
      </c>
      <c r="BL46" s="73">
        <v>10</v>
      </c>
      <c r="BM46" s="73">
        <v>11</v>
      </c>
      <c r="BN46" s="73">
        <v>9</v>
      </c>
      <c r="BO46" s="73">
        <v>6</v>
      </c>
      <c r="BP46" s="73">
        <v>5</v>
      </c>
      <c r="BQ46" s="73">
        <v>7</v>
      </c>
      <c r="BR46" s="73">
        <v>7</v>
      </c>
    </row>
    <row r="47" spans="1:70" x14ac:dyDescent="0.25">
      <c r="A47" s="58" t="s">
        <v>565</v>
      </c>
      <c r="B47" s="73">
        <v>1352</v>
      </c>
      <c r="C47" s="73">
        <v>708</v>
      </c>
      <c r="D47" s="73">
        <v>644</v>
      </c>
      <c r="E47" s="73">
        <v>14</v>
      </c>
      <c r="F47" s="73">
        <v>13</v>
      </c>
      <c r="G47" s="73">
        <v>14</v>
      </c>
      <c r="H47" s="73">
        <v>13</v>
      </c>
      <c r="I47" s="73">
        <v>14</v>
      </c>
      <c r="J47" s="73">
        <v>13</v>
      </c>
      <c r="K47" s="73">
        <v>14</v>
      </c>
      <c r="L47" s="73">
        <v>13</v>
      </c>
      <c r="M47" s="73">
        <v>15</v>
      </c>
      <c r="N47" s="73">
        <v>13</v>
      </c>
      <c r="O47" s="73">
        <v>15</v>
      </c>
      <c r="P47" s="73">
        <v>13</v>
      </c>
      <c r="Q47" s="73">
        <v>15</v>
      </c>
      <c r="R47" s="73">
        <v>13</v>
      </c>
      <c r="S47" s="73">
        <v>15</v>
      </c>
      <c r="T47" s="73">
        <v>14</v>
      </c>
      <c r="U47" s="73">
        <v>15</v>
      </c>
      <c r="V47" s="73">
        <v>14</v>
      </c>
      <c r="W47" s="73">
        <v>16</v>
      </c>
      <c r="X47" s="73">
        <v>14</v>
      </c>
      <c r="Y47" s="73">
        <v>16</v>
      </c>
      <c r="Z47" s="73">
        <v>14</v>
      </c>
      <c r="AA47" s="73">
        <v>16</v>
      </c>
      <c r="AB47" s="73">
        <v>14</v>
      </c>
      <c r="AC47" s="73">
        <v>16</v>
      </c>
      <c r="AD47" s="73">
        <v>14</v>
      </c>
      <c r="AE47" s="73">
        <v>15</v>
      </c>
      <c r="AF47" s="73">
        <v>14</v>
      </c>
      <c r="AG47" s="73">
        <v>15</v>
      </c>
      <c r="AH47" s="73">
        <v>12</v>
      </c>
      <c r="AI47" s="73">
        <v>14</v>
      </c>
      <c r="AJ47" s="73">
        <v>12</v>
      </c>
      <c r="AK47" s="73">
        <v>13</v>
      </c>
      <c r="AL47" s="73">
        <v>12</v>
      </c>
      <c r="AM47" s="73">
        <v>12</v>
      </c>
      <c r="AN47" s="73">
        <v>11</v>
      </c>
      <c r="AO47" s="73">
        <v>11</v>
      </c>
      <c r="AP47" s="73">
        <v>10</v>
      </c>
      <c r="AQ47" s="73">
        <v>10</v>
      </c>
      <c r="AR47" s="73">
        <v>10</v>
      </c>
      <c r="AS47" s="73">
        <v>41</v>
      </c>
      <c r="AT47" s="73">
        <v>38</v>
      </c>
      <c r="AU47" s="73">
        <v>51</v>
      </c>
      <c r="AV47" s="73">
        <v>46</v>
      </c>
      <c r="AW47" s="73">
        <v>48</v>
      </c>
      <c r="AX47" s="73">
        <v>44</v>
      </c>
      <c r="AY47" s="73">
        <v>43</v>
      </c>
      <c r="AZ47" s="73">
        <v>39</v>
      </c>
      <c r="BA47" s="73">
        <v>43</v>
      </c>
      <c r="BB47" s="73">
        <v>40</v>
      </c>
      <c r="BC47" s="73">
        <v>43</v>
      </c>
      <c r="BD47" s="73">
        <v>40</v>
      </c>
      <c r="BE47" s="73">
        <v>38</v>
      </c>
      <c r="BF47" s="73">
        <v>34</v>
      </c>
      <c r="BG47" s="73">
        <v>33</v>
      </c>
      <c r="BH47" s="73">
        <v>30</v>
      </c>
      <c r="BI47" s="73">
        <v>33</v>
      </c>
      <c r="BJ47" s="73">
        <v>30</v>
      </c>
      <c r="BK47" s="73">
        <v>17</v>
      </c>
      <c r="BL47" s="73">
        <v>15</v>
      </c>
      <c r="BM47" s="73">
        <v>15</v>
      </c>
      <c r="BN47" s="73">
        <v>14</v>
      </c>
      <c r="BO47" s="73">
        <v>8</v>
      </c>
      <c r="BP47" s="73">
        <v>8</v>
      </c>
      <c r="BQ47" s="73">
        <v>10</v>
      </c>
      <c r="BR47" s="73">
        <v>10</v>
      </c>
    </row>
    <row r="48" spans="1:70" x14ac:dyDescent="0.25">
      <c r="A48" s="58" t="s">
        <v>568</v>
      </c>
      <c r="B48" s="73">
        <v>7022</v>
      </c>
      <c r="C48" s="73">
        <v>3574</v>
      </c>
      <c r="D48" s="73">
        <v>3448</v>
      </c>
      <c r="E48" s="73">
        <v>70</v>
      </c>
      <c r="F48" s="73">
        <v>68</v>
      </c>
      <c r="G48" s="73">
        <v>74</v>
      </c>
      <c r="H48" s="73">
        <v>71</v>
      </c>
      <c r="I48" s="73">
        <v>77</v>
      </c>
      <c r="J48" s="73">
        <v>74</v>
      </c>
      <c r="K48" s="73">
        <v>81</v>
      </c>
      <c r="L48" s="73">
        <v>76</v>
      </c>
      <c r="M48" s="73">
        <v>81</v>
      </c>
      <c r="N48" s="73">
        <v>79</v>
      </c>
      <c r="O48" s="73">
        <v>83</v>
      </c>
      <c r="P48" s="73">
        <v>80</v>
      </c>
      <c r="Q48" s="73">
        <v>83</v>
      </c>
      <c r="R48" s="73">
        <v>81</v>
      </c>
      <c r="S48" s="73">
        <v>84</v>
      </c>
      <c r="T48" s="73">
        <v>81</v>
      </c>
      <c r="U48" s="73">
        <v>83</v>
      </c>
      <c r="V48" s="73">
        <v>81</v>
      </c>
      <c r="W48" s="73">
        <v>83</v>
      </c>
      <c r="X48" s="73">
        <v>81</v>
      </c>
      <c r="Y48" s="73">
        <v>82</v>
      </c>
      <c r="Z48" s="73">
        <v>79</v>
      </c>
      <c r="AA48" s="73">
        <v>80</v>
      </c>
      <c r="AB48" s="73">
        <v>78</v>
      </c>
      <c r="AC48" s="73">
        <v>78</v>
      </c>
      <c r="AD48" s="73">
        <v>76</v>
      </c>
      <c r="AE48" s="73">
        <v>76</v>
      </c>
      <c r="AF48" s="73">
        <v>73</v>
      </c>
      <c r="AG48" s="73">
        <v>72</v>
      </c>
      <c r="AH48" s="73">
        <v>70</v>
      </c>
      <c r="AI48" s="73">
        <v>69</v>
      </c>
      <c r="AJ48" s="73">
        <v>67</v>
      </c>
      <c r="AK48" s="73">
        <v>66</v>
      </c>
      <c r="AL48" s="73">
        <v>64</v>
      </c>
      <c r="AM48" s="73">
        <v>62</v>
      </c>
      <c r="AN48" s="73">
        <v>60</v>
      </c>
      <c r="AO48" s="73">
        <v>59</v>
      </c>
      <c r="AP48" s="73">
        <v>56</v>
      </c>
      <c r="AQ48" s="73">
        <v>54</v>
      </c>
      <c r="AR48" s="73">
        <v>52</v>
      </c>
      <c r="AS48" s="73">
        <v>227</v>
      </c>
      <c r="AT48" s="73">
        <v>219</v>
      </c>
      <c r="AU48" s="73">
        <v>252</v>
      </c>
      <c r="AV48" s="73">
        <v>243</v>
      </c>
      <c r="AW48" s="73">
        <v>210</v>
      </c>
      <c r="AX48" s="73">
        <v>203</v>
      </c>
      <c r="AY48" s="73">
        <v>210</v>
      </c>
      <c r="AZ48" s="73">
        <v>202</v>
      </c>
      <c r="BA48" s="73">
        <v>209</v>
      </c>
      <c r="BB48" s="73">
        <v>201</v>
      </c>
      <c r="BC48" s="73">
        <v>190</v>
      </c>
      <c r="BD48" s="73">
        <v>184</v>
      </c>
      <c r="BE48" s="73">
        <v>164</v>
      </c>
      <c r="BF48" s="73">
        <v>158</v>
      </c>
      <c r="BG48" s="73">
        <v>150</v>
      </c>
      <c r="BH48" s="73">
        <v>144</v>
      </c>
      <c r="BI48" s="73">
        <v>155</v>
      </c>
      <c r="BJ48" s="73">
        <v>149</v>
      </c>
      <c r="BK48" s="73">
        <v>119</v>
      </c>
      <c r="BL48" s="73">
        <v>115</v>
      </c>
      <c r="BM48" s="73">
        <v>85</v>
      </c>
      <c r="BN48" s="73">
        <v>82</v>
      </c>
      <c r="BO48" s="73">
        <v>61</v>
      </c>
      <c r="BP48" s="73">
        <v>58</v>
      </c>
      <c r="BQ48" s="73">
        <v>45</v>
      </c>
      <c r="BR48" s="73">
        <v>43</v>
      </c>
    </row>
    <row r="49" spans="1:70" x14ac:dyDescent="0.25">
      <c r="A49" s="69" t="s">
        <v>323</v>
      </c>
      <c r="B49" s="78">
        <v>53169</v>
      </c>
      <c r="C49" s="78">
        <v>27445</v>
      </c>
      <c r="D49" s="78">
        <v>25724</v>
      </c>
      <c r="E49" s="78">
        <v>510</v>
      </c>
      <c r="F49" s="78">
        <v>478</v>
      </c>
      <c r="G49" s="78">
        <v>532</v>
      </c>
      <c r="H49" s="78">
        <v>497</v>
      </c>
      <c r="I49" s="78">
        <v>550</v>
      </c>
      <c r="J49" s="78">
        <v>517</v>
      </c>
      <c r="K49" s="78">
        <v>566</v>
      </c>
      <c r="L49" s="78">
        <v>532</v>
      </c>
      <c r="M49" s="78">
        <v>580</v>
      </c>
      <c r="N49" s="78">
        <v>543</v>
      </c>
      <c r="O49" s="78">
        <v>590</v>
      </c>
      <c r="P49" s="78">
        <v>555</v>
      </c>
      <c r="Q49" s="78">
        <v>598</v>
      </c>
      <c r="R49" s="78">
        <v>562</v>
      </c>
      <c r="S49" s="78">
        <v>602</v>
      </c>
      <c r="T49" s="78">
        <v>569</v>
      </c>
      <c r="U49" s="78">
        <v>604</v>
      </c>
      <c r="V49" s="78">
        <v>571</v>
      </c>
      <c r="W49" s="78">
        <v>603</v>
      </c>
      <c r="X49" s="78">
        <v>571</v>
      </c>
      <c r="Y49" s="78">
        <v>599</v>
      </c>
      <c r="Z49" s="78">
        <v>568</v>
      </c>
      <c r="AA49" s="78">
        <v>597</v>
      </c>
      <c r="AB49" s="78">
        <v>563</v>
      </c>
      <c r="AC49" s="78">
        <v>588</v>
      </c>
      <c r="AD49" s="78">
        <v>552</v>
      </c>
      <c r="AE49" s="78">
        <v>569</v>
      </c>
      <c r="AF49" s="78">
        <v>538</v>
      </c>
      <c r="AG49" s="78">
        <v>548</v>
      </c>
      <c r="AH49" s="78">
        <v>513</v>
      </c>
      <c r="AI49" s="78">
        <v>522</v>
      </c>
      <c r="AJ49" s="78">
        <v>493</v>
      </c>
      <c r="AK49" s="78">
        <v>499</v>
      </c>
      <c r="AL49" s="78">
        <v>471</v>
      </c>
      <c r="AM49" s="78">
        <v>478</v>
      </c>
      <c r="AN49" s="78">
        <v>448</v>
      </c>
      <c r="AO49" s="78">
        <v>460</v>
      </c>
      <c r="AP49" s="78">
        <v>432</v>
      </c>
      <c r="AQ49" s="78">
        <v>449</v>
      </c>
      <c r="AR49" s="78">
        <v>421</v>
      </c>
      <c r="AS49" s="78">
        <v>2100</v>
      </c>
      <c r="AT49" s="78">
        <v>1964</v>
      </c>
      <c r="AU49" s="78">
        <v>2166</v>
      </c>
      <c r="AV49" s="78">
        <v>2027</v>
      </c>
      <c r="AW49" s="78">
        <v>1892</v>
      </c>
      <c r="AX49" s="78">
        <v>1771</v>
      </c>
      <c r="AY49" s="78">
        <v>1684</v>
      </c>
      <c r="AZ49" s="78">
        <v>1572</v>
      </c>
      <c r="BA49" s="78">
        <v>1634</v>
      </c>
      <c r="BB49" s="78">
        <v>1520</v>
      </c>
      <c r="BC49" s="78">
        <v>1426</v>
      </c>
      <c r="BD49" s="78">
        <v>1334</v>
      </c>
      <c r="BE49" s="78">
        <v>1298</v>
      </c>
      <c r="BF49" s="78">
        <v>1213</v>
      </c>
      <c r="BG49" s="78">
        <v>1130</v>
      </c>
      <c r="BH49" s="78">
        <v>1056</v>
      </c>
      <c r="BI49" s="78">
        <v>974</v>
      </c>
      <c r="BJ49" s="78">
        <v>916</v>
      </c>
      <c r="BK49" s="78">
        <v>771</v>
      </c>
      <c r="BL49" s="78">
        <v>718</v>
      </c>
      <c r="BM49" s="78">
        <v>658</v>
      </c>
      <c r="BN49" s="78">
        <v>614</v>
      </c>
      <c r="BO49" s="78">
        <v>391</v>
      </c>
      <c r="BP49" s="78">
        <v>366</v>
      </c>
      <c r="BQ49" s="78">
        <v>277</v>
      </c>
      <c r="BR49" s="78">
        <v>259</v>
      </c>
    </row>
    <row r="50" spans="1:70" x14ac:dyDescent="0.25">
      <c r="A50" s="58" t="s">
        <v>650</v>
      </c>
      <c r="B50" s="73">
        <v>3157</v>
      </c>
      <c r="C50" s="73">
        <v>1576</v>
      </c>
      <c r="D50" s="73">
        <v>1581</v>
      </c>
      <c r="E50" s="73">
        <v>29</v>
      </c>
      <c r="F50" s="73">
        <v>28</v>
      </c>
      <c r="G50" s="73">
        <v>31</v>
      </c>
      <c r="H50" s="73">
        <v>28</v>
      </c>
      <c r="I50" s="73">
        <v>31</v>
      </c>
      <c r="J50" s="73">
        <v>30</v>
      </c>
      <c r="K50" s="73">
        <v>32</v>
      </c>
      <c r="L50" s="73">
        <v>31</v>
      </c>
      <c r="M50" s="73">
        <v>33</v>
      </c>
      <c r="N50" s="73">
        <v>31</v>
      </c>
      <c r="O50" s="73">
        <v>33</v>
      </c>
      <c r="P50" s="73">
        <v>33</v>
      </c>
      <c r="Q50" s="73">
        <v>33</v>
      </c>
      <c r="R50" s="73">
        <v>34</v>
      </c>
      <c r="S50" s="73">
        <v>33</v>
      </c>
      <c r="T50" s="73">
        <v>34</v>
      </c>
      <c r="U50" s="73">
        <v>34</v>
      </c>
      <c r="V50" s="73">
        <v>34</v>
      </c>
      <c r="W50" s="73">
        <v>33</v>
      </c>
      <c r="X50" s="73">
        <v>34</v>
      </c>
      <c r="Y50" s="73">
        <v>33</v>
      </c>
      <c r="Z50" s="73">
        <v>34</v>
      </c>
      <c r="AA50" s="73">
        <v>33</v>
      </c>
      <c r="AB50" s="73">
        <v>34</v>
      </c>
      <c r="AC50" s="73">
        <v>32</v>
      </c>
      <c r="AD50" s="73">
        <v>33</v>
      </c>
      <c r="AE50" s="73">
        <v>31</v>
      </c>
      <c r="AF50" s="73">
        <v>31</v>
      </c>
      <c r="AG50" s="73">
        <v>29</v>
      </c>
      <c r="AH50" s="73">
        <v>29</v>
      </c>
      <c r="AI50" s="73">
        <v>27</v>
      </c>
      <c r="AJ50" s="73">
        <v>27</v>
      </c>
      <c r="AK50" s="73">
        <v>25</v>
      </c>
      <c r="AL50" s="73">
        <v>25</v>
      </c>
      <c r="AM50" s="73">
        <v>23</v>
      </c>
      <c r="AN50" s="73">
        <v>23</v>
      </c>
      <c r="AO50" s="73">
        <v>21</v>
      </c>
      <c r="AP50" s="73">
        <v>22</v>
      </c>
      <c r="AQ50" s="73">
        <v>21</v>
      </c>
      <c r="AR50" s="73">
        <v>21</v>
      </c>
      <c r="AS50" s="73">
        <v>93</v>
      </c>
      <c r="AT50" s="73">
        <v>94</v>
      </c>
      <c r="AU50" s="73">
        <v>104</v>
      </c>
      <c r="AV50" s="73">
        <v>104</v>
      </c>
      <c r="AW50" s="73">
        <v>84</v>
      </c>
      <c r="AX50" s="73">
        <v>85</v>
      </c>
      <c r="AY50" s="73">
        <v>89</v>
      </c>
      <c r="AZ50" s="73">
        <v>89</v>
      </c>
      <c r="BA50" s="73">
        <v>97</v>
      </c>
      <c r="BB50" s="73">
        <v>97</v>
      </c>
      <c r="BC50" s="73">
        <v>88</v>
      </c>
      <c r="BD50" s="73">
        <v>88</v>
      </c>
      <c r="BE50" s="73">
        <v>80</v>
      </c>
      <c r="BF50" s="73">
        <v>80</v>
      </c>
      <c r="BG50" s="73">
        <v>80</v>
      </c>
      <c r="BH50" s="73">
        <v>80</v>
      </c>
      <c r="BI50" s="73">
        <v>78</v>
      </c>
      <c r="BJ50" s="73">
        <v>79</v>
      </c>
      <c r="BK50" s="73">
        <v>64</v>
      </c>
      <c r="BL50" s="73">
        <v>65</v>
      </c>
      <c r="BM50" s="73">
        <v>62</v>
      </c>
      <c r="BN50" s="73">
        <v>62</v>
      </c>
      <c r="BO50" s="73">
        <v>37</v>
      </c>
      <c r="BP50" s="73">
        <v>38</v>
      </c>
      <c r="BQ50" s="73">
        <v>23</v>
      </c>
      <c r="BR50" s="73">
        <v>24</v>
      </c>
    </row>
    <row r="51" spans="1:70" x14ac:dyDescent="0.25">
      <c r="A51" s="58" t="s">
        <v>651</v>
      </c>
      <c r="B51" s="73">
        <v>1408</v>
      </c>
      <c r="C51" s="73">
        <v>768</v>
      </c>
      <c r="D51" s="73">
        <v>640</v>
      </c>
      <c r="E51" s="73">
        <v>14</v>
      </c>
      <c r="F51" s="73">
        <v>11</v>
      </c>
      <c r="G51" s="73">
        <v>13</v>
      </c>
      <c r="H51" s="73">
        <v>11</v>
      </c>
      <c r="I51" s="73">
        <v>13</v>
      </c>
      <c r="J51" s="73">
        <v>11</v>
      </c>
      <c r="K51" s="73">
        <v>13</v>
      </c>
      <c r="L51" s="73">
        <v>11</v>
      </c>
      <c r="M51" s="73">
        <v>13</v>
      </c>
      <c r="N51" s="73">
        <v>11</v>
      </c>
      <c r="O51" s="73">
        <v>13</v>
      </c>
      <c r="P51" s="73">
        <v>11</v>
      </c>
      <c r="Q51" s="73">
        <v>13</v>
      </c>
      <c r="R51" s="73">
        <v>11</v>
      </c>
      <c r="S51" s="73">
        <v>14</v>
      </c>
      <c r="T51" s="73">
        <v>11</v>
      </c>
      <c r="U51" s="73">
        <v>14</v>
      </c>
      <c r="V51" s="73">
        <v>11</v>
      </c>
      <c r="W51" s="73">
        <v>14</v>
      </c>
      <c r="X51" s="73">
        <v>12</v>
      </c>
      <c r="Y51" s="73">
        <v>14</v>
      </c>
      <c r="Z51" s="73">
        <v>12</v>
      </c>
      <c r="AA51" s="73">
        <v>15</v>
      </c>
      <c r="AB51" s="73">
        <v>12</v>
      </c>
      <c r="AC51" s="73">
        <v>15</v>
      </c>
      <c r="AD51" s="73">
        <v>12</v>
      </c>
      <c r="AE51" s="73">
        <v>14</v>
      </c>
      <c r="AF51" s="73">
        <v>12</v>
      </c>
      <c r="AG51" s="73">
        <v>13</v>
      </c>
      <c r="AH51" s="73">
        <v>10</v>
      </c>
      <c r="AI51" s="73">
        <v>11</v>
      </c>
      <c r="AJ51" s="73">
        <v>10</v>
      </c>
      <c r="AK51" s="73">
        <v>10</v>
      </c>
      <c r="AL51" s="73">
        <v>9</v>
      </c>
      <c r="AM51" s="73">
        <v>10</v>
      </c>
      <c r="AN51" s="73">
        <v>8</v>
      </c>
      <c r="AO51" s="73">
        <v>10</v>
      </c>
      <c r="AP51" s="73">
        <v>9</v>
      </c>
      <c r="AQ51" s="73">
        <v>13</v>
      </c>
      <c r="AR51" s="73">
        <v>10</v>
      </c>
      <c r="AS51" s="73">
        <v>74</v>
      </c>
      <c r="AT51" s="73">
        <v>62</v>
      </c>
      <c r="AU51" s="73">
        <v>64</v>
      </c>
      <c r="AV51" s="73">
        <v>53</v>
      </c>
      <c r="AW51" s="73">
        <v>60</v>
      </c>
      <c r="AX51" s="73">
        <v>50</v>
      </c>
      <c r="AY51" s="73">
        <v>49</v>
      </c>
      <c r="AZ51" s="73">
        <v>41</v>
      </c>
      <c r="BA51" s="73">
        <v>50</v>
      </c>
      <c r="BB51" s="73">
        <v>42</v>
      </c>
      <c r="BC51" s="73">
        <v>49</v>
      </c>
      <c r="BD51" s="73">
        <v>41</v>
      </c>
      <c r="BE51" s="73">
        <v>38</v>
      </c>
      <c r="BF51" s="73">
        <v>32</v>
      </c>
      <c r="BG51" s="73">
        <v>28</v>
      </c>
      <c r="BH51" s="73">
        <v>23</v>
      </c>
      <c r="BI51" s="73">
        <v>28</v>
      </c>
      <c r="BJ51" s="73">
        <v>24</v>
      </c>
      <c r="BK51" s="73">
        <v>32</v>
      </c>
      <c r="BL51" s="73">
        <v>26</v>
      </c>
      <c r="BM51" s="73">
        <v>19</v>
      </c>
      <c r="BN51" s="73">
        <v>16</v>
      </c>
      <c r="BO51" s="73">
        <v>11</v>
      </c>
      <c r="BP51" s="73">
        <v>9</v>
      </c>
      <c r="BQ51" s="73">
        <v>7</v>
      </c>
      <c r="BR51" s="73">
        <v>6</v>
      </c>
    </row>
    <row r="52" spans="1:70" x14ac:dyDescent="0.25">
      <c r="A52" s="58" t="s">
        <v>652</v>
      </c>
      <c r="B52" s="73">
        <v>7713</v>
      </c>
      <c r="C52" s="73">
        <v>3883</v>
      </c>
      <c r="D52" s="73">
        <v>3830</v>
      </c>
      <c r="E52" s="73">
        <v>85</v>
      </c>
      <c r="F52" s="73">
        <v>82</v>
      </c>
      <c r="G52" s="73">
        <v>88</v>
      </c>
      <c r="H52" s="73">
        <v>84</v>
      </c>
      <c r="I52" s="73">
        <v>90</v>
      </c>
      <c r="J52" s="73">
        <v>87</v>
      </c>
      <c r="K52" s="73">
        <v>92</v>
      </c>
      <c r="L52" s="73">
        <v>88</v>
      </c>
      <c r="M52" s="73">
        <v>92</v>
      </c>
      <c r="N52" s="73">
        <v>91</v>
      </c>
      <c r="O52" s="73">
        <v>93</v>
      </c>
      <c r="P52" s="73">
        <v>92</v>
      </c>
      <c r="Q52" s="73">
        <v>94</v>
      </c>
      <c r="R52" s="73">
        <v>93</v>
      </c>
      <c r="S52" s="73">
        <v>94</v>
      </c>
      <c r="T52" s="73">
        <v>93</v>
      </c>
      <c r="U52" s="73">
        <v>94</v>
      </c>
      <c r="V52" s="73">
        <v>93</v>
      </c>
      <c r="W52" s="73">
        <v>94</v>
      </c>
      <c r="X52" s="73">
        <v>92</v>
      </c>
      <c r="Y52" s="73">
        <v>92</v>
      </c>
      <c r="Z52" s="73">
        <v>91</v>
      </c>
      <c r="AA52" s="73">
        <v>91</v>
      </c>
      <c r="AB52" s="73">
        <v>90</v>
      </c>
      <c r="AC52" s="73">
        <v>89</v>
      </c>
      <c r="AD52" s="73">
        <v>88</v>
      </c>
      <c r="AE52" s="73">
        <v>85</v>
      </c>
      <c r="AF52" s="73">
        <v>84</v>
      </c>
      <c r="AG52" s="73">
        <v>80</v>
      </c>
      <c r="AH52" s="73">
        <v>79</v>
      </c>
      <c r="AI52" s="73">
        <v>74</v>
      </c>
      <c r="AJ52" s="73">
        <v>74</v>
      </c>
      <c r="AK52" s="73">
        <v>69</v>
      </c>
      <c r="AL52" s="73">
        <v>69</v>
      </c>
      <c r="AM52" s="73">
        <v>65</v>
      </c>
      <c r="AN52" s="73">
        <v>64</v>
      </c>
      <c r="AO52" s="73">
        <v>61</v>
      </c>
      <c r="AP52" s="73">
        <v>61</v>
      </c>
      <c r="AQ52" s="73">
        <v>59</v>
      </c>
      <c r="AR52" s="73">
        <v>58</v>
      </c>
      <c r="AS52" s="73">
        <v>269</v>
      </c>
      <c r="AT52" s="73">
        <v>265</v>
      </c>
      <c r="AU52" s="73">
        <v>272</v>
      </c>
      <c r="AV52" s="73">
        <v>268</v>
      </c>
      <c r="AW52" s="73">
        <v>242</v>
      </c>
      <c r="AX52" s="73">
        <v>239</v>
      </c>
      <c r="AY52" s="73">
        <v>209</v>
      </c>
      <c r="AZ52" s="73">
        <v>207</v>
      </c>
      <c r="BA52" s="73">
        <v>207</v>
      </c>
      <c r="BB52" s="73">
        <v>205</v>
      </c>
      <c r="BC52" s="73">
        <v>202</v>
      </c>
      <c r="BD52" s="73">
        <v>200</v>
      </c>
      <c r="BE52" s="73">
        <v>182</v>
      </c>
      <c r="BF52" s="73">
        <v>179</v>
      </c>
      <c r="BG52" s="73">
        <v>169</v>
      </c>
      <c r="BH52" s="73">
        <v>167</v>
      </c>
      <c r="BI52" s="73">
        <v>152</v>
      </c>
      <c r="BJ52" s="73">
        <v>151</v>
      </c>
      <c r="BK52" s="73">
        <v>114</v>
      </c>
      <c r="BL52" s="73">
        <v>113</v>
      </c>
      <c r="BM52" s="73">
        <v>93</v>
      </c>
      <c r="BN52" s="73">
        <v>92</v>
      </c>
      <c r="BO52" s="73">
        <v>57</v>
      </c>
      <c r="BP52" s="73">
        <v>57</v>
      </c>
      <c r="BQ52" s="73">
        <v>34</v>
      </c>
      <c r="BR52" s="73">
        <v>34</v>
      </c>
    </row>
    <row r="53" spans="1:70" x14ac:dyDescent="0.25">
      <c r="A53" s="58" t="s">
        <v>653</v>
      </c>
      <c r="B53" s="73">
        <v>3777</v>
      </c>
      <c r="C53" s="73">
        <v>1907</v>
      </c>
      <c r="D53" s="73">
        <v>1870</v>
      </c>
      <c r="E53" s="73">
        <v>41</v>
      </c>
      <c r="F53" s="73">
        <v>41</v>
      </c>
      <c r="G53" s="73">
        <v>43</v>
      </c>
      <c r="H53" s="73">
        <v>42</v>
      </c>
      <c r="I53" s="73">
        <v>43</v>
      </c>
      <c r="J53" s="73">
        <v>43</v>
      </c>
      <c r="K53" s="73">
        <v>44</v>
      </c>
      <c r="L53" s="73">
        <v>44</v>
      </c>
      <c r="M53" s="73">
        <v>46</v>
      </c>
      <c r="N53" s="73">
        <v>44</v>
      </c>
      <c r="O53" s="73">
        <v>47</v>
      </c>
      <c r="P53" s="73">
        <v>44</v>
      </c>
      <c r="Q53" s="73">
        <v>47</v>
      </c>
      <c r="R53" s="73">
        <v>44</v>
      </c>
      <c r="S53" s="73">
        <v>46</v>
      </c>
      <c r="T53" s="73">
        <v>46</v>
      </c>
      <c r="U53" s="73">
        <v>46</v>
      </c>
      <c r="V53" s="73">
        <v>45</v>
      </c>
      <c r="W53" s="73">
        <v>45</v>
      </c>
      <c r="X53" s="73">
        <v>45</v>
      </c>
      <c r="Y53" s="73">
        <v>45</v>
      </c>
      <c r="Z53" s="73">
        <v>45</v>
      </c>
      <c r="AA53" s="73">
        <v>45</v>
      </c>
      <c r="AB53" s="73">
        <v>44</v>
      </c>
      <c r="AC53" s="73">
        <v>43</v>
      </c>
      <c r="AD53" s="73">
        <v>43</v>
      </c>
      <c r="AE53" s="73">
        <v>42</v>
      </c>
      <c r="AF53" s="73">
        <v>41</v>
      </c>
      <c r="AG53" s="73">
        <v>39</v>
      </c>
      <c r="AH53" s="73">
        <v>38</v>
      </c>
      <c r="AI53" s="73">
        <v>37</v>
      </c>
      <c r="AJ53" s="73">
        <v>36</v>
      </c>
      <c r="AK53" s="73">
        <v>34</v>
      </c>
      <c r="AL53" s="73">
        <v>34</v>
      </c>
      <c r="AM53" s="73">
        <v>32</v>
      </c>
      <c r="AN53" s="73">
        <v>32</v>
      </c>
      <c r="AO53" s="73">
        <v>30</v>
      </c>
      <c r="AP53" s="73">
        <v>30</v>
      </c>
      <c r="AQ53" s="73">
        <v>29</v>
      </c>
      <c r="AR53" s="73">
        <v>29</v>
      </c>
      <c r="AS53" s="73">
        <v>132</v>
      </c>
      <c r="AT53" s="73">
        <v>130</v>
      </c>
      <c r="AU53" s="73">
        <v>133</v>
      </c>
      <c r="AV53" s="73">
        <v>131</v>
      </c>
      <c r="AW53" s="73">
        <v>119</v>
      </c>
      <c r="AX53" s="73">
        <v>116</v>
      </c>
      <c r="AY53" s="73">
        <v>103</v>
      </c>
      <c r="AZ53" s="73">
        <v>101</v>
      </c>
      <c r="BA53" s="73">
        <v>102</v>
      </c>
      <c r="BB53" s="73">
        <v>99</v>
      </c>
      <c r="BC53" s="73">
        <v>99</v>
      </c>
      <c r="BD53" s="73">
        <v>98</v>
      </c>
      <c r="BE53" s="73">
        <v>89</v>
      </c>
      <c r="BF53" s="73">
        <v>87</v>
      </c>
      <c r="BG53" s="73">
        <v>83</v>
      </c>
      <c r="BH53" s="73">
        <v>81</v>
      </c>
      <c r="BI53" s="73">
        <v>75</v>
      </c>
      <c r="BJ53" s="73">
        <v>73</v>
      </c>
      <c r="BK53" s="73">
        <v>57</v>
      </c>
      <c r="BL53" s="73">
        <v>55</v>
      </c>
      <c r="BM53" s="73">
        <v>46</v>
      </c>
      <c r="BN53" s="73">
        <v>45</v>
      </c>
      <c r="BO53" s="73">
        <v>28</v>
      </c>
      <c r="BP53" s="73">
        <v>28</v>
      </c>
      <c r="BQ53" s="73">
        <v>17</v>
      </c>
      <c r="BR53" s="73">
        <v>16</v>
      </c>
    </row>
    <row r="54" spans="1:70" x14ac:dyDescent="0.25">
      <c r="A54" s="58" t="s">
        <v>657</v>
      </c>
      <c r="B54" s="73">
        <v>1615</v>
      </c>
      <c r="C54" s="73">
        <v>808</v>
      </c>
      <c r="D54" s="73">
        <v>807</v>
      </c>
      <c r="E54" s="73">
        <v>10</v>
      </c>
      <c r="F54" s="73">
        <v>9</v>
      </c>
      <c r="G54" s="73">
        <v>12</v>
      </c>
      <c r="H54" s="73">
        <v>12</v>
      </c>
      <c r="I54" s="73">
        <v>14</v>
      </c>
      <c r="J54" s="73">
        <v>14</v>
      </c>
      <c r="K54" s="73">
        <v>15</v>
      </c>
      <c r="L54" s="73">
        <v>15</v>
      </c>
      <c r="M54" s="73">
        <v>16</v>
      </c>
      <c r="N54" s="73">
        <v>17</v>
      </c>
      <c r="O54" s="73">
        <v>17</v>
      </c>
      <c r="P54" s="73">
        <v>16</v>
      </c>
      <c r="Q54" s="73">
        <v>16</v>
      </c>
      <c r="R54" s="73">
        <v>16</v>
      </c>
      <c r="S54" s="73">
        <v>16</v>
      </c>
      <c r="T54" s="73">
        <v>16</v>
      </c>
      <c r="U54" s="73">
        <v>15</v>
      </c>
      <c r="V54" s="73">
        <v>16</v>
      </c>
      <c r="W54" s="73">
        <v>15</v>
      </c>
      <c r="X54" s="73">
        <v>14</v>
      </c>
      <c r="Y54" s="73">
        <v>14</v>
      </c>
      <c r="Z54" s="73">
        <v>14</v>
      </c>
      <c r="AA54" s="73">
        <v>12</v>
      </c>
      <c r="AB54" s="73">
        <v>13</v>
      </c>
      <c r="AC54" s="73">
        <v>12</v>
      </c>
      <c r="AD54" s="73">
        <v>12</v>
      </c>
      <c r="AE54" s="73">
        <v>12</v>
      </c>
      <c r="AF54" s="73">
        <v>12</v>
      </c>
      <c r="AG54" s="73">
        <v>13</v>
      </c>
      <c r="AH54" s="73">
        <v>13</v>
      </c>
      <c r="AI54" s="73">
        <v>13</v>
      </c>
      <c r="AJ54" s="73">
        <v>13</v>
      </c>
      <c r="AK54" s="73">
        <v>14</v>
      </c>
      <c r="AL54" s="73">
        <v>14</v>
      </c>
      <c r="AM54" s="73">
        <v>14</v>
      </c>
      <c r="AN54" s="73">
        <v>14</v>
      </c>
      <c r="AO54" s="73">
        <v>14</v>
      </c>
      <c r="AP54" s="73">
        <v>13</v>
      </c>
      <c r="AQ54" s="73">
        <v>13</v>
      </c>
      <c r="AR54" s="73">
        <v>13</v>
      </c>
      <c r="AS54" s="73">
        <v>58</v>
      </c>
      <c r="AT54" s="73">
        <v>58</v>
      </c>
      <c r="AU54" s="73">
        <v>65</v>
      </c>
      <c r="AV54" s="73">
        <v>65</v>
      </c>
      <c r="AW54" s="73">
        <v>50</v>
      </c>
      <c r="AX54" s="73">
        <v>51</v>
      </c>
      <c r="AY54" s="73">
        <v>57</v>
      </c>
      <c r="AZ54" s="73">
        <v>56</v>
      </c>
      <c r="BA54" s="73">
        <v>47</v>
      </c>
      <c r="BB54" s="73">
        <v>48</v>
      </c>
      <c r="BC54" s="73">
        <v>45</v>
      </c>
      <c r="BD54" s="73">
        <v>44</v>
      </c>
      <c r="BE54" s="73">
        <v>35</v>
      </c>
      <c r="BF54" s="73">
        <v>35</v>
      </c>
      <c r="BG54" s="73">
        <v>43</v>
      </c>
      <c r="BH54" s="73">
        <v>43</v>
      </c>
      <c r="BI54" s="73">
        <v>37</v>
      </c>
      <c r="BJ54" s="73">
        <v>38</v>
      </c>
      <c r="BK54" s="73">
        <v>39</v>
      </c>
      <c r="BL54" s="73">
        <v>39</v>
      </c>
      <c r="BM54" s="73">
        <v>29</v>
      </c>
      <c r="BN54" s="73">
        <v>28</v>
      </c>
      <c r="BO54" s="73">
        <v>13</v>
      </c>
      <c r="BP54" s="73">
        <v>14</v>
      </c>
      <c r="BQ54" s="73">
        <v>13</v>
      </c>
      <c r="BR54" s="73">
        <v>12</v>
      </c>
    </row>
    <row r="55" spans="1:70" x14ac:dyDescent="0.25">
      <c r="A55" s="58" t="s">
        <v>658</v>
      </c>
      <c r="B55" s="73">
        <v>5574</v>
      </c>
      <c r="C55" s="73">
        <v>2914</v>
      </c>
      <c r="D55" s="73">
        <v>2660</v>
      </c>
      <c r="E55" s="73">
        <v>56</v>
      </c>
      <c r="F55" s="73">
        <v>52</v>
      </c>
      <c r="G55" s="73">
        <v>54</v>
      </c>
      <c r="H55" s="73">
        <v>50</v>
      </c>
      <c r="I55" s="73">
        <v>53</v>
      </c>
      <c r="J55" s="73">
        <v>49</v>
      </c>
      <c r="K55" s="73">
        <v>53</v>
      </c>
      <c r="L55" s="73">
        <v>49</v>
      </c>
      <c r="M55" s="73">
        <v>53</v>
      </c>
      <c r="N55" s="73">
        <v>49</v>
      </c>
      <c r="O55" s="73">
        <v>55</v>
      </c>
      <c r="P55" s="73">
        <v>50</v>
      </c>
      <c r="Q55" s="73">
        <v>56</v>
      </c>
      <c r="R55" s="73">
        <v>52</v>
      </c>
      <c r="S55" s="73">
        <v>59</v>
      </c>
      <c r="T55" s="73">
        <v>53</v>
      </c>
      <c r="U55" s="73">
        <v>60</v>
      </c>
      <c r="V55" s="73">
        <v>55</v>
      </c>
      <c r="W55" s="73">
        <v>62</v>
      </c>
      <c r="X55" s="73">
        <v>57</v>
      </c>
      <c r="Y55" s="73">
        <v>64</v>
      </c>
      <c r="Z55" s="73">
        <v>59</v>
      </c>
      <c r="AA55" s="73">
        <v>66</v>
      </c>
      <c r="AB55" s="73">
        <v>61</v>
      </c>
      <c r="AC55" s="73">
        <v>67</v>
      </c>
      <c r="AD55" s="73">
        <v>61</v>
      </c>
      <c r="AE55" s="73">
        <v>66</v>
      </c>
      <c r="AF55" s="73">
        <v>61</v>
      </c>
      <c r="AG55" s="73">
        <v>64</v>
      </c>
      <c r="AH55" s="73">
        <v>58</v>
      </c>
      <c r="AI55" s="73">
        <v>62</v>
      </c>
      <c r="AJ55" s="73">
        <v>57</v>
      </c>
      <c r="AK55" s="73">
        <v>60</v>
      </c>
      <c r="AL55" s="73">
        <v>55</v>
      </c>
      <c r="AM55" s="73">
        <v>57</v>
      </c>
      <c r="AN55" s="73">
        <v>52</v>
      </c>
      <c r="AO55" s="73">
        <v>53</v>
      </c>
      <c r="AP55" s="73">
        <v>49</v>
      </c>
      <c r="AQ55" s="73">
        <v>49</v>
      </c>
      <c r="AR55" s="73">
        <v>45</v>
      </c>
      <c r="AS55" s="73">
        <v>195</v>
      </c>
      <c r="AT55" s="73">
        <v>178</v>
      </c>
      <c r="AU55" s="73">
        <v>196</v>
      </c>
      <c r="AV55" s="73">
        <v>179</v>
      </c>
      <c r="AW55" s="73">
        <v>174</v>
      </c>
      <c r="AX55" s="73">
        <v>159</v>
      </c>
      <c r="AY55" s="73">
        <v>174</v>
      </c>
      <c r="AZ55" s="73">
        <v>156</v>
      </c>
      <c r="BA55" s="73">
        <v>190</v>
      </c>
      <c r="BB55" s="73">
        <v>171</v>
      </c>
      <c r="BC55" s="73">
        <v>157</v>
      </c>
      <c r="BD55" s="73">
        <v>141</v>
      </c>
      <c r="BE55" s="73">
        <v>153</v>
      </c>
      <c r="BF55" s="73">
        <v>140</v>
      </c>
      <c r="BG55" s="73">
        <v>126</v>
      </c>
      <c r="BH55" s="73">
        <v>114</v>
      </c>
      <c r="BI55" s="73">
        <v>124</v>
      </c>
      <c r="BJ55" s="73">
        <v>113</v>
      </c>
      <c r="BK55" s="73">
        <v>78</v>
      </c>
      <c r="BL55" s="73">
        <v>71</v>
      </c>
      <c r="BM55" s="73">
        <v>90</v>
      </c>
      <c r="BN55" s="73">
        <v>83</v>
      </c>
      <c r="BO55" s="73">
        <v>53</v>
      </c>
      <c r="BP55" s="73">
        <v>49</v>
      </c>
      <c r="BQ55" s="73">
        <v>35</v>
      </c>
      <c r="BR55" s="73">
        <v>32</v>
      </c>
    </row>
    <row r="56" spans="1:70" x14ac:dyDescent="0.25">
      <c r="A56" s="58" t="s">
        <v>659</v>
      </c>
      <c r="B56" s="73">
        <v>2354</v>
      </c>
      <c r="C56" s="73">
        <v>1335</v>
      </c>
      <c r="D56" s="73">
        <v>1019</v>
      </c>
      <c r="E56" s="73">
        <v>21</v>
      </c>
      <c r="F56" s="73">
        <v>16</v>
      </c>
      <c r="G56" s="73">
        <v>21</v>
      </c>
      <c r="H56" s="73">
        <v>16</v>
      </c>
      <c r="I56" s="73">
        <v>21</v>
      </c>
      <c r="J56" s="73">
        <v>16</v>
      </c>
      <c r="K56" s="73">
        <v>22</v>
      </c>
      <c r="L56" s="73">
        <v>16</v>
      </c>
      <c r="M56" s="73">
        <v>22</v>
      </c>
      <c r="N56" s="73">
        <v>16</v>
      </c>
      <c r="O56" s="73">
        <v>22</v>
      </c>
      <c r="P56" s="73">
        <v>17</v>
      </c>
      <c r="Q56" s="73">
        <v>23</v>
      </c>
      <c r="R56" s="73">
        <v>17</v>
      </c>
      <c r="S56" s="73">
        <v>23</v>
      </c>
      <c r="T56" s="73">
        <v>17</v>
      </c>
      <c r="U56" s="73">
        <v>24</v>
      </c>
      <c r="V56" s="73">
        <v>18</v>
      </c>
      <c r="W56" s="73">
        <v>24</v>
      </c>
      <c r="X56" s="73">
        <v>18</v>
      </c>
      <c r="Y56" s="73">
        <v>24</v>
      </c>
      <c r="Z56" s="73">
        <v>18</v>
      </c>
      <c r="AA56" s="73">
        <v>24</v>
      </c>
      <c r="AB56" s="73">
        <v>19</v>
      </c>
      <c r="AC56" s="73">
        <v>25</v>
      </c>
      <c r="AD56" s="73">
        <v>19</v>
      </c>
      <c r="AE56" s="73">
        <v>24</v>
      </c>
      <c r="AF56" s="73">
        <v>19</v>
      </c>
      <c r="AG56" s="73">
        <v>24</v>
      </c>
      <c r="AH56" s="73">
        <v>18</v>
      </c>
      <c r="AI56" s="73">
        <v>23</v>
      </c>
      <c r="AJ56" s="73">
        <v>18</v>
      </c>
      <c r="AK56" s="73">
        <v>23</v>
      </c>
      <c r="AL56" s="73">
        <v>17</v>
      </c>
      <c r="AM56" s="73">
        <v>22</v>
      </c>
      <c r="AN56" s="73">
        <v>17</v>
      </c>
      <c r="AO56" s="73">
        <v>22</v>
      </c>
      <c r="AP56" s="73">
        <v>16</v>
      </c>
      <c r="AQ56" s="73">
        <v>21</v>
      </c>
      <c r="AR56" s="73">
        <v>16</v>
      </c>
      <c r="AS56" s="73">
        <v>99</v>
      </c>
      <c r="AT56" s="73">
        <v>76</v>
      </c>
      <c r="AU56" s="73">
        <v>109</v>
      </c>
      <c r="AV56" s="73">
        <v>83</v>
      </c>
      <c r="AW56" s="73">
        <v>92</v>
      </c>
      <c r="AX56" s="73">
        <v>71</v>
      </c>
      <c r="AY56" s="73">
        <v>90</v>
      </c>
      <c r="AZ56" s="73">
        <v>68</v>
      </c>
      <c r="BA56" s="73">
        <v>94</v>
      </c>
      <c r="BB56" s="73">
        <v>72</v>
      </c>
      <c r="BC56" s="73">
        <v>68</v>
      </c>
      <c r="BD56" s="73">
        <v>52</v>
      </c>
      <c r="BE56" s="73">
        <v>74</v>
      </c>
      <c r="BF56" s="73">
        <v>57</v>
      </c>
      <c r="BG56" s="73">
        <v>57</v>
      </c>
      <c r="BH56" s="73">
        <v>44</v>
      </c>
      <c r="BI56" s="73">
        <v>53</v>
      </c>
      <c r="BJ56" s="73">
        <v>41</v>
      </c>
      <c r="BK56" s="73">
        <v>57</v>
      </c>
      <c r="BL56" s="73">
        <v>44</v>
      </c>
      <c r="BM56" s="73">
        <v>41</v>
      </c>
      <c r="BN56" s="73">
        <v>32</v>
      </c>
      <c r="BO56" s="73">
        <v>26</v>
      </c>
      <c r="BP56" s="73">
        <v>19</v>
      </c>
      <c r="BQ56" s="73">
        <v>20</v>
      </c>
      <c r="BR56" s="73">
        <v>16</v>
      </c>
    </row>
    <row r="57" spans="1:70" x14ac:dyDescent="0.25">
      <c r="A57" s="58" t="s">
        <v>660</v>
      </c>
      <c r="B57" s="73">
        <v>1270</v>
      </c>
      <c r="C57" s="73">
        <v>721</v>
      </c>
      <c r="D57" s="73">
        <v>549</v>
      </c>
      <c r="E57" s="73">
        <v>11</v>
      </c>
      <c r="F57" s="73">
        <v>9</v>
      </c>
      <c r="G57" s="73">
        <v>11</v>
      </c>
      <c r="H57" s="73">
        <v>9</v>
      </c>
      <c r="I57" s="73">
        <v>11</v>
      </c>
      <c r="J57" s="73">
        <v>9</v>
      </c>
      <c r="K57" s="73">
        <v>11</v>
      </c>
      <c r="L57" s="73">
        <v>9</v>
      </c>
      <c r="M57" s="73">
        <v>12</v>
      </c>
      <c r="N57" s="73">
        <v>9</v>
      </c>
      <c r="O57" s="73">
        <v>12</v>
      </c>
      <c r="P57" s="73">
        <v>9</v>
      </c>
      <c r="Q57" s="73">
        <v>12</v>
      </c>
      <c r="R57" s="73">
        <v>9</v>
      </c>
      <c r="S57" s="73">
        <v>12</v>
      </c>
      <c r="T57" s="73">
        <v>10</v>
      </c>
      <c r="U57" s="73">
        <v>12</v>
      </c>
      <c r="V57" s="73">
        <v>10</v>
      </c>
      <c r="W57" s="73">
        <v>13</v>
      </c>
      <c r="X57" s="73">
        <v>10</v>
      </c>
      <c r="Y57" s="73">
        <v>13</v>
      </c>
      <c r="Z57" s="73">
        <v>10</v>
      </c>
      <c r="AA57" s="73">
        <v>13</v>
      </c>
      <c r="AB57" s="73">
        <v>10</v>
      </c>
      <c r="AC57" s="73">
        <v>13</v>
      </c>
      <c r="AD57" s="73">
        <v>10</v>
      </c>
      <c r="AE57" s="73">
        <v>13</v>
      </c>
      <c r="AF57" s="73">
        <v>10</v>
      </c>
      <c r="AG57" s="73">
        <v>13</v>
      </c>
      <c r="AH57" s="73">
        <v>10</v>
      </c>
      <c r="AI57" s="73">
        <v>12</v>
      </c>
      <c r="AJ57" s="73">
        <v>10</v>
      </c>
      <c r="AK57" s="73">
        <v>12</v>
      </c>
      <c r="AL57" s="73">
        <v>10</v>
      </c>
      <c r="AM57" s="73">
        <v>12</v>
      </c>
      <c r="AN57" s="73">
        <v>9</v>
      </c>
      <c r="AO57" s="73">
        <v>11</v>
      </c>
      <c r="AP57" s="73">
        <v>9</v>
      </c>
      <c r="AQ57" s="73">
        <v>11</v>
      </c>
      <c r="AR57" s="73">
        <v>9</v>
      </c>
      <c r="AS57" s="73">
        <v>53</v>
      </c>
      <c r="AT57" s="73">
        <v>41</v>
      </c>
      <c r="AU57" s="73">
        <v>59</v>
      </c>
      <c r="AV57" s="73">
        <v>45</v>
      </c>
      <c r="AW57" s="73">
        <v>50</v>
      </c>
      <c r="AX57" s="73">
        <v>38</v>
      </c>
      <c r="AY57" s="73">
        <v>48</v>
      </c>
      <c r="AZ57" s="73">
        <v>37</v>
      </c>
      <c r="BA57" s="73">
        <v>51</v>
      </c>
      <c r="BB57" s="73">
        <v>38</v>
      </c>
      <c r="BC57" s="73">
        <v>37</v>
      </c>
      <c r="BD57" s="73">
        <v>28</v>
      </c>
      <c r="BE57" s="73">
        <v>40</v>
      </c>
      <c r="BF57" s="73">
        <v>31</v>
      </c>
      <c r="BG57" s="73">
        <v>32</v>
      </c>
      <c r="BH57" s="73">
        <v>23</v>
      </c>
      <c r="BI57" s="73">
        <v>29</v>
      </c>
      <c r="BJ57" s="73">
        <v>21</v>
      </c>
      <c r="BK57" s="73">
        <v>32</v>
      </c>
      <c r="BL57" s="73">
        <v>23</v>
      </c>
      <c r="BM57" s="73">
        <v>24</v>
      </c>
      <c r="BN57" s="73">
        <v>16</v>
      </c>
      <c r="BO57" s="73">
        <v>15</v>
      </c>
      <c r="BP57" s="73">
        <v>10</v>
      </c>
      <c r="BQ57" s="73">
        <v>11</v>
      </c>
      <c r="BR57" s="73">
        <v>8</v>
      </c>
    </row>
    <row r="58" spans="1:70" x14ac:dyDescent="0.25">
      <c r="A58" s="58" t="s">
        <v>661</v>
      </c>
      <c r="B58" s="73">
        <v>2784</v>
      </c>
      <c r="C58" s="73">
        <v>1489</v>
      </c>
      <c r="D58" s="73">
        <v>1295</v>
      </c>
      <c r="E58" s="73">
        <v>30</v>
      </c>
      <c r="F58" s="73">
        <v>27</v>
      </c>
      <c r="G58" s="73">
        <v>29</v>
      </c>
      <c r="H58" s="73">
        <v>26</v>
      </c>
      <c r="I58" s="73">
        <v>29</v>
      </c>
      <c r="J58" s="73">
        <v>26</v>
      </c>
      <c r="K58" s="73">
        <v>29</v>
      </c>
      <c r="L58" s="73">
        <v>26</v>
      </c>
      <c r="M58" s="73">
        <v>29</v>
      </c>
      <c r="N58" s="73">
        <v>26</v>
      </c>
      <c r="O58" s="73">
        <v>31</v>
      </c>
      <c r="P58" s="73">
        <v>27</v>
      </c>
      <c r="Q58" s="73">
        <v>32</v>
      </c>
      <c r="R58" s="73">
        <v>27</v>
      </c>
      <c r="S58" s="73">
        <v>33</v>
      </c>
      <c r="T58" s="73">
        <v>28</v>
      </c>
      <c r="U58" s="73">
        <v>34</v>
      </c>
      <c r="V58" s="73">
        <v>29</v>
      </c>
      <c r="W58" s="73">
        <v>35</v>
      </c>
      <c r="X58" s="73">
        <v>31</v>
      </c>
      <c r="Y58" s="73">
        <v>36</v>
      </c>
      <c r="Z58" s="73">
        <v>31</v>
      </c>
      <c r="AA58" s="73">
        <v>37</v>
      </c>
      <c r="AB58" s="73">
        <v>32</v>
      </c>
      <c r="AC58" s="73">
        <v>37</v>
      </c>
      <c r="AD58" s="73">
        <v>32</v>
      </c>
      <c r="AE58" s="73">
        <v>35</v>
      </c>
      <c r="AF58" s="73">
        <v>31</v>
      </c>
      <c r="AG58" s="73">
        <v>32</v>
      </c>
      <c r="AH58" s="73">
        <v>28</v>
      </c>
      <c r="AI58" s="73">
        <v>29</v>
      </c>
      <c r="AJ58" s="73">
        <v>25</v>
      </c>
      <c r="AK58" s="73">
        <v>25</v>
      </c>
      <c r="AL58" s="73">
        <v>22</v>
      </c>
      <c r="AM58" s="73">
        <v>23</v>
      </c>
      <c r="AN58" s="73">
        <v>20</v>
      </c>
      <c r="AO58" s="73">
        <v>23</v>
      </c>
      <c r="AP58" s="73">
        <v>20</v>
      </c>
      <c r="AQ58" s="73">
        <v>25</v>
      </c>
      <c r="AR58" s="73">
        <v>21</v>
      </c>
      <c r="AS58" s="73">
        <v>126</v>
      </c>
      <c r="AT58" s="73">
        <v>109</v>
      </c>
      <c r="AU58" s="73">
        <v>91</v>
      </c>
      <c r="AV58" s="73">
        <v>79</v>
      </c>
      <c r="AW58" s="73">
        <v>95</v>
      </c>
      <c r="AX58" s="73">
        <v>83</v>
      </c>
      <c r="AY58" s="73">
        <v>77</v>
      </c>
      <c r="AZ58" s="73">
        <v>67</v>
      </c>
      <c r="BA58" s="73">
        <v>116</v>
      </c>
      <c r="BB58" s="73">
        <v>101</v>
      </c>
      <c r="BC58" s="73">
        <v>82</v>
      </c>
      <c r="BD58" s="73">
        <v>71</v>
      </c>
      <c r="BE58" s="73">
        <v>63</v>
      </c>
      <c r="BF58" s="73">
        <v>54</v>
      </c>
      <c r="BG58" s="73">
        <v>63</v>
      </c>
      <c r="BH58" s="73">
        <v>55</v>
      </c>
      <c r="BI58" s="73">
        <v>62</v>
      </c>
      <c r="BJ58" s="73">
        <v>54</v>
      </c>
      <c r="BK58" s="73">
        <v>30</v>
      </c>
      <c r="BL58" s="73">
        <v>26</v>
      </c>
      <c r="BM58" s="73">
        <v>41</v>
      </c>
      <c r="BN58" s="73">
        <v>35</v>
      </c>
      <c r="BO58" s="73">
        <v>20</v>
      </c>
      <c r="BP58" s="73">
        <v>17</v>
      </c>
      <c r="BQ58" s="73">
        <v>10</v>
      </c>
      <c r="BR58" s="73">
        <v>9</v>
      </c>
    </row>
    <row r="59" spans="1:70" x14ac:dyDescent="0.25">
      <c r="A59" s="58" t="s">
        <v>655</v>
      </c>
      <c r="B59" s="73">
        <v>676</v>
      </c>
      <c r="C59" s="73">
        <v>352</v>
      </c>
      <c r="D59" s="73">
        <v>324</v>
      </c>
      <c r="E59" s="73">
        <v>6</v>
      </c>
      <c r="F59" s="73">
        <v>5</v>
      </c>
      <c r="G59" s="73">
        <v>6</v>
      </c>
      <c r="H59" s="73">
        <v>6</v>
      </c>
      <c r="I59" s="73">
        <v>7</v>
      </c>
      <c r="J59" s="73">
        <v>6</v>
      </c>
      <c r="K59" s="73">
        <v>7</v>
      </c>
      <c r="L59" s="73">
        <v>7</v>
      </c>
      <c r="M59" s="73">
        <v>8</v>
      </c>
      <c r="N59" s="73">
        <v>7</v>
      </c>
      <c r="O59" s="73">
        <v>7</v>
      </c>
      <c r="P59" s="73">
        <v>7</v>
      </c>
      <c r="Q59" s="73">
        <v>8</v>
      </c>
      <c r="R59" s="73">
        <v>7</v>
      </c>
      <c r="S59" s="73">
        <v>8</v>
      </c>
      <c r="T59" s="73">
        <v>7</v>
      </c>
      <c r="U59" s="73">
        <v>8</v>
      </c>
      <c r="V59" s="73">
        <v>7</v>
      </c>
      <c r="W59" s="73">
        <v>8</v>
      </c>
      <c r="X59" s="73">
        <v>7</v>
      </c>
      <c r="Y59" s="73">
        <v>7</v>
      </c>
      <c r="Z59" s="73">
        <v>7</v>
      </c>
      <c r="AA59" s="73">
        <v>7</v>
      </c>
      <c r="AB59" s="73">
        <v>7</v>
      </c>
      <c r="AC59" s="73">
        <v>7</v>
      </c>
      <c r="AD59" s="73">
        <v>7</v>
      </c>
      <c r="AE59" s="73">
        <v>7</v>
      </c>
      <c r="AF59" s="73">
        <v>7</v>
      </c>
      <c r="AG59" s="73">
        <v>7</v>
      </c>
      <c r="AH59" s="73">
        <v>7</v>
      </c>
      <c r="AI59" s="73">
        <v>7</v>
      </c>
      <c r="AJ59" s="73">
        <v>6</v>
      </c>
      <c r="AK59" s="73">
        <v>7</v>
      </c>
      <c r="AL59" s="73">
        <v>6</v>
      </c>
      <c r="AM59" s="73">
        <v>7</v>
      </c>
      <c r="AN59" s="73">
        <v>6</v>
      </c>
      <c r="AO59" s="73">
        <v>7</v>
      </c>
      <c r="AP59" s="73">
        <v>6</v>
      </c>
      <c r="AQ59" s="73">
        <v>7</v>
      </c>
      <c r="AR59" s="73">
        <v>6</v>
      </c>
      <c r="AS59" s="73">
        <v>31</v>
      </c>
      <c r="AT59" s="73">
        <v>28</v>
      </c>
      <c r="AU59" s="73">
        <v>33</v>
      </c>
      <c r="AV59" s="73">
        <v>31</v>
      </c>
      <c r="AW59" s="73">
        <v>29</v>
      </c>
      <c r="AX59" s="73">
        <v>26</v>
      </c>
      <c r="AY59" s="73">
        <v>24</v>
      </c>
      <c r="AZ59" s="73">
        <v>23</v>
      </c>
      <c r="BA59" s="73">
        <v>20</v>
      </c>
      <c r="BB59" s="73">
        <v>19</v>
      </c>
      <c r="BC59" s="73">
        <v>17</v>
      </c>
      <c r="BD59" s="73">
        <v>16</v>
      </c>
      <c r="BE59" s="73">
        <v>16</v>
      </c>
      <c r="BF59" s="73">
        <v>14</v>
      </c>
      <c r="BG59" s="73">
        <v>13</v>
      </c>
      <c r="BH59" s="73">
        <v>11</v>
      </c>
      <c r="BI59" s="73">
        <v>8</v>
      </c>
      <c r="BJ59" s="73">
        <v>8</v>
      </c>
      <c r="BK59" s="73">
        <v>7</v>
      </c>
      <c r="BL59" s="73">
        <v>6</v>
      </c>
      <c r="BM59" s="73">
        <v>5</v>
      </c>
      <c r="BN59" s="73">
        <v>5</v>
      </c>
      <c r="BO59" s="73">
        <v>3</v>
      </c>
      <c r="BP59" s="73">
        <v>3</v>
      </c>
      <c r="BQ59" s="73">
        <v>3</v>
      </c>
      <c r="BR59" s="73">
        <v>3</v>
      </c>
    </row>
    <row r="60" spans="1:70" x14ac:dyDescent="0.25">
      <c r="A60" s="58" t="s">
        <v>654</v>
      </c>
      <c r="B60" s="73">
        <v>6460</v>
      </c>
      <c r="C60" s="73">
        <v>3253</v>
      </c>
      <c r="D60" s="73">
        <v>3207</v>
      </c>
      <c r="E60" s="73">
        <v>71</v>
      </c>
      <c r="F60" s="73">
        <v>69</v>
      </c>
      <c r="G60" s="73">
        <v>73</v>
      </c>
      <c r="H60" s="73">
        <v>71</v>
      </c>
      <c r="I60" s="73">
        <v>75</v>
      </c>
      <c r="J60" s="73">
        <v>73</v>
      </c>
      <c r="K60" s="73">
        <v>76</v>
      </c>
      <c r="L60" s="73">
        <v>75</v>
      </c>
      <c r="M60" s="73">
        <v>77</v>
      </c>
      <c r="N60" s="73">
        <v>76</v>
      </c>
      <c r="O60" s="73">
        <v>78</v>
      </c>
      <c r="P60" s="73">
        <v>77</v>
      </c>
      <c r="Q60" s="73">
        <v>79</v>
      </c>
      <c r="R60" s="73">
        <v>78</v>
      </c>
      <c r="S60" s="73">
        <v>78</v>
      </c>
      <c r="T60" s="73">
        <v>79</v>
      </c>
      <c r="U60" s="73">
        <v>78</v>
      </c>
      <c r="V60" s="73">
        <v>79</v>
      </c>
      <c r="W60" s="73">
        <v>77</v>
      </c>
      <c r="X60" s="73">
        <v>79</v>
      </c>
      <c r="Y60" s="73">
        <v>77</v>
      </c>
      <c r="Z60" s="73">
        <v>77</v>
      </c>
      <c r="AA60" s="73">
        <v>77</v>
      </c>
      <c r="AB60" s="73">
        <v>75</v>
      </c>
      <c r="AC60" s="73">
        <v>75</v>
      </c>
      <c r="AD60" s="73">
        <v>73</v>
      </c>
      <c r="AE60" s="73">
        <v>71</v>
      </c>
      <c r="AF60" s="73">
        <v>70</v>
      </c>
      <c r="AG60" s="73">
        <v>67</v>
      </c>
      <c r="AH60" s="73">
        <v>66</v>
      </c>
      <c r="AI60" s="73">
        <v>63</v>
      </c>
      <c r="AJ60" s="73">
        <v>62</v>
      </c>
      <c r="AK60" s="73">
        <v>58</v>
      </c>
      <c r="AL60" s="73">
        <v>58</v>
      </c>
      <c r="AM60" s="73">
        <v>54</v>
      </c>
      <c r="AN60" s="73">
        <v>54</v>
      </c>
      <c r="AO60" s="73">
        <v>52</v>
      </c>
      <c r="AP60" s="73">
        <v>51</v>
      </c>
      <c r="AQ60" s="73">
        <v>49</v>
      </c>
      <c r="AR60" s="73">
        <v>49</v>
      </c>
      <c r="AS60" s="73">
        <v>225</v>
      </c>
      <c r="AT60" s="73">
        <v>222</v>
      </c>
      <c r="AU60" s="73">
        <v>228</v>
      </c>
      <c r="AV60" s="73">
        <v>224</v>
      </c>
      <c r="AW60" s="73">
        <v>203</v>
      </c>
      <c r="AX60" s="73">
        <v>199</v>
      </c>
      <c r="AY60" s="73">
        <v>175</v>
      </c>
      <c r="AZ60" s="73">
        <v>173</v>
      </c>
      <c r="BA60" s="73">
        <v>174</v>
      </c>
      <c r="BB60" s="73">
        <v>171</v>
      </c>
      <c r="BC60" s="73">
        <v>170</v>
      </c>
      <c r="BD60" s="73">
        <v>167</v>
      </c>
      <c r="BE60" s="73">
        <v>152</v>
      </c>
      <c r="BF60" s="73">
        <v>150</v>
      </c>
      <c r="BG60" s="73">
        <v>142</v>
      </c>
      <c r="BH60" s="73">
        <v>139</v>
      </c>
      <c r="BI60" s="73">
        <v>128</v>
      </c>
      <c r="BJ60" s="73">
        <v>125</v>
      </c>
      <c r="BK60" s="73">
        <v>96</v>
      </c>
      <c r="BL60" s="73">
        <v>94</v>
      </c>
      <c r="BM60" s="73">
        <v>78</v>
      </c>
      <c r="BN60" s="73">
        <v>77</v>
      </c>
      <c r="BO60" s="73">
        <v>48</v>
      </c>
      <c r="BP60" s="73">
        <v>47</v>
      </c>
      <c r="BQ60" s="73">
        <v>29</v>
      </c>
      <c r="BR60" s="73">
        <v>28</v>
      </c>
    </row>
    <row r="61" spans="1:70" x14ac:dyDescent="0.25">
      <c r="A61" s="58" t="s">
        <v>656</v>
      </c>
      <c r="B61" s="73">
        <v>16381</v>
      </c>
      <c r="C61" s="73">
        <v>8439</v>
      </c>
      <c r="D61" s="73">
        <v>7942</v>
      </c>
      <c r="E61" s="73">
        <v>136</v>
      </c>
      <c r="F61" s="73">
        <v>129</v>
      </c>
      <c r="G61" s="73">
        <v>151</v>
      </c>
      <c r="H61" s="73">
        <v>142</v>
      </c>
      <c r="I61" s="73">
        <v>163</v>
      </c>
      <c r="J61" s="73">
        <v>153</v>
      </c>
      <c r="K61" s="73">
        <v>172</v>
      </c>
      <c r="L61" s="73">
        <v>161</v>
      </c>
      <c r="M61" s="73">
        <v>179</v>
      </c>
      <c r="N61" s="73">
        <v>166</v>
      </c>
      <c r="O61" s="73">
        <v>182</v>
      </c>
      <c r="P61" s="73">
        <v>172</v>
      </c>
      <c r="Q61" s="73">
        <v>185</v>
      </c>
      <c r="R61" s="73">
        <v>174</v>
      </c>
      <c r="S61" s="73">
        <v>186</v>
      </c>
      <c r="T61" s="73">
        <v>175</v>
      </c>
      <c r="U61" s="73">
        <v>185</v>
      </c>
      <c r="V61" s="73">
        <v>174</v>
      </c>
      <c r="W61" s="73">
        <v>183</v>
      </c>
      <c r="X61" s="73">
        <v>172</v>
      </c>
      <c r="Y61" s="73">
        <v>180</v>
      </c>
      <c r="Z61" s="73">
        <v>170</v>
      </c>
      <c r="AA61" s="73">
        <v>177</v>
      </c>
      <c r="AB61" s="73">
        <v>166</v>
      </c>
      <c r="AC61" s="73">
        <v>173</v>
      </c>
      <c r="AD61" s="73">
        <v>162</v>
      </c>
      <c r="AE61" s="73">
        <v>169</v>
      </c>
      <c r="AF61" s="73">
        <v>160</v>
      </c>
      <c r="AG61" s="73">
        <v>167</v>
      </c>
      <c r="AH61" s="73">
        <v>157</v>
      </c>
      <c r="AI61" s="73">
        <v>164</v>
      </c>
      <c r="AJ61" s="73">
        <v>155</v>
      </c>
      <c r="AK61" s="73">
        <v>162</v>
      </c>
      <c r="AL61" s="73">
        <v>152</v>
      </c>
      <c r="AM61" s="73">
        <v>159</v>
      </c>
      <c r="AN61" s="73">
        <v>149</v>
      </c>
      <c r="AO61" s="73">
        <v>156</v>
      </c>
      <c r="AP61" s="73">
        <v>146</v>
      </c>
      <c r="AQ61" s="73">
        <v>152</v>
      </c>
      <c r="AR61" s="73">
        <v>144</v>
      </c>
      <c r="AS61" s="73">
        <v>745</v>
      </c>
      <c r="AT61" s="73">
        <v>701</v>
      </c>
      <c r="AU61" s="73">
        <v>812</v>
      </c>
      <c r="AV61" s="73">
        <v>765</v>
      </c>
      <c r="AW61" s="73">
        <v>694</v>
      </c>
      <c r="AX61" s="73">
        <v>654</v>
      </c>
      <c r="AY61" s="73">
        <v>589</v>
      </c>
      <c r="AZ61" s="73">
        <v>554</v>
      </c>
      <c r="BA61" s="73">
        <v>486</v>
      </c>
      <c r="BB61" s="73">
        <v>457</v>
      </c>
      <c r="BC61" s="73">
        <v>412</v>
      </c>
      <c r="BD61" s="73">
        <v>388</v>
      </c>
      <c r="BE61" s="73">
        <v>376</v>
      </c>
      <c r="BF61" s="73">
        <v>354</v>
      </c>
      <c r="BG61" s="73">
        <v>294</v>
      </c>
      <c r="BH61" s="73">
        <v>276</v>
      </c>
      <c r="BI61" s="73">
        <v>200</v>
      </c>
      <c r="BJ61" s="73">
        <v>189</v>
      </c>
      <c r="BK61" s="73">
        <v>165</v>
      </c>
      <c r="BL61" s="73">
        <v>156</v>
      </c>
      <c r="BM61" s="73">
        <v>130</v>
      </c>
      <c r="BN61" s="73">
        <v>123</v>
      </c>
      <c r="BO61" s="73">
        <v>80</v>
      </c>
      <c r="BP61" s="73">
        <v>75</v>
      </c>
      <c r="BQ61" s="73">
        <v>75</v>
      </c>
      <c r="BR61" s="73">
        <v>71</v>
      </c>
    </row>
    <row r="62" spans="1:70" x14ac:dyDescent="0.25">
      <c r="A62" s="69" t="s">
        <v>833</v>
      </c>
      <c r="B62" s="78">
        <v>10781</v>
      </c>
      <c r="C62" s="78">
        <v>5352</v>
      </c>
      <c r="D62" s="78">
        <v>5429</v>
      </c>
      <c r="E62" s="78">
        <v>87</v>
      </c>
      <c r="F62" s="78">
        <v>88</v>
      </c>
      <c r="G62" s="78">
        <v>92</v>
      </c>
      <c r="H62" s="78">
        <v>95</v>
      </c>
      <c r="I62" s="78">
        <v>98</v>
      </c>
      <c r="J62" s="78">
        <v>100</v>
      </c>
      <c r="K62" s="78">
        <v>104</v>
      </c>
      <c r="L62" s="78">
        <v>103</v>
      </c>
      <c r="M62" s="78">
        <v>107</v>
      </c>
      <c r="N62" s="78">
        <v>107</v>
      </c>
      <c r="O62" s="78">
        <v>109</v>
      </c>
      <c r="P62" s="78">
        <v>111</v>
      </c>
      <c r="Q62" s="78">
        <v>111</v>
      </c>
      <c r="R62" s="78">
        <v>113</v>
      </c>
      <c r="S62" s="78">
        <v>113</v>
      </c>
      <c r="T62" s="78">
        <v>115</v>
      </c>
      <c r="U62" s="78">
        <v>113</v>
      </c>
      <c r="V62" s="78">
        <v>115</v>
      </c>
      <c r="W62" s="78">
        <v>114</v>
      </c>
      <c r="X62" s="78">
        <v>116</v>
      </c>
      <c r="Y62" s="78">
        <v>115</v>
      </c>
      <c r="Z62" s="78">
        <v>115</v>
      </c>
      <c r="AA62" s="78">
        <v>113</v>
      </c>
      <c r="AB62" s="78">
        <v>115</v>
      </c>
      <c r="AC62" s="78">
        <v>112</v>
      </c>
      <c r="AD62" s="78">
        <v>114</v>
      </c>
      <c r="AE62" s="78">
        <v>111</v>
      </c>
      <c r="AF62" s="78">
        <v>113</v>
      </c>
      <c r="AG62" s="78">
        <v>110</v>
      </c>
      <c r="AH62" s="78">
        <v>111</v>
      </c>
      <c r="AI62" s="78">
        <v>108</v>
      </c>
      <c r="AJ62" s="78">
        <v>110</v>
      </c>
      <c r="AK62" s="78">
        <v>107</v>
      </c>
      <c r="AL62" s="78">
        <v>108</v>
      </c>
      <c r="AM62" s="78">
        <v>105</v>
      </c>
      <c r="AN62" s="78">
        <v>105</v>
      </c>
      <c r="AO62" s="78">
        <v>99</v>
      </c>
      <c r="AP62" s="78">
        <v>102</v>
      </c>
      <c r="AQ62" s="78">
        <v>94</v>
      </c>
      <c r="AR62" s="78">
        <v>96</v>
      </c>
      <c r="AS62" s="78">
        <v>422</v>
      </c>
      <c r="AT62" s="78">
        <v>427</v>
      </c>
      <c r="AU62" s="78">
        <v>458</v>
      </c>
      <c r="AV62" s="78">
        <v>462</v>
      </c>
      <c r="AW62" s="78">
        <v>409</v>
      </c>
      <c r="AX62" s="78">
        <v>416</v>
      </c>
      <c r="AY62" s="78">
        <v>367</v>
      </c>
      <c r="AZ62" s="78">
        <v>372</v>
      </c>
      <c r="BA62" s="78">
        <v>329</v>
      </c>
      <c r="BB62" s="78">
        <v>335</v>
      </c>
      <c r="BC62" s="78">
        <v>288</v>
      </c>
      <c r="BD62" s="78">
        <v>291</v>
      </c>
      <c r="BE62" s="78">
        <v>248</v>
      </c>
      <c r="BF62" s="78">
        <v>252</v>
      </c>
      <c r="BG62" s="78">
        <v>204</v>
      </c>
      <c r="BH62" s="78">
        <v>208</v>
      </c>
      <c r="BI62" s="78">
        <v>158</v>
      </c>
      <c r="BJ62" s="78">
        <v>161</v>
      </c>
      <c r="BK62" s="78">
        <v>126</v>
      </c>
      <c r="BL62" s="78">
        <v>128</v>
      </c>
      <c r="BM62" s="78">
        <v>99</v>
      </c>
      <c r="BN62" s="78">
        <v>100</v>
      </c>
      <c r="BO62" s="78">
        <v>68</v>
      </c>
      <c r="BP62" s="78">
        <v>70</v>
      </c>
      <c r="BQ62" s="78">
        <v>54</v>
      </c>
      <c r="BR62" s="78">
        <v>55</v>
      </c>
    </row>
    <row r="63" spans="1:70" x14ac:dyDescent="0.25">
      <c r="A63" s="58" t="s">
        <v>445</v>
      </c>
      <c r="B63" s="73">
        <v>7230</v>
      </c>
      <c r="C63" s="73">
        <v>3549</v>
      </c>
      <c r="D63" s="73">
        <v>3681</v>
      </c>
      <c r="E63" s="73">
        <v>58</v>
      </c>
      <c r="F63" s="73">
        <v>59</v>
      </c>
      <c r="G63" s="73">
        <v>61</v>
      </c>
      <c r="H63" s="73">
        <v>63</v>
      </c>
      <c r="I63" s="73">
        <v>64</v>
      </c>
      <c r="J63" s="73">
        <v>67</v>
      </c>
      <c r="K63" s="73">
        <v>67</v>
      </c>
      <c r="L63" s="73">
        <v>69</v>
      </c>
      <c r="M63" s="73">
        <v>69</v>
      </c>
      <c r="N63" s="73">
        <v>72</v>
      </c>
      <c r="O63" s="73">
        <v>71</v>
      </c>
      <c r="P63" s="73">
        <v>74</v>
      </c>
      <c r="Q63" s="73">
        <v>73</v>
      </c>
      <c r="R63" s="73">
        <v>75</v>
      </c>
      <c r="S63" s="73">
        <v>74</v>
      </c>
      <c r="T63" s="73">
        <v>77</v>
      </c>
      <c r="U63" s="73">
        <v>75</v>
      </c>
      <c r="V63" s="73">
        <v>77</v>
      </c>
      <c r="W63" s="73">
        <v>75</v>
      </c>
      <c r="X63" s="73">
        <v>78</v>
      </c>
      <c r="Y63" s="73">
        <v>76</v>
      </c>
      <c r="Z63" s="73">
        <v>78</v>
      </c>
      <c r="AA63" s="73">
        <v>75</v>
      </c>
      <c r="AB63" s="73">
        <v>78</v>
      </c>
      <c r="AC63" s="73">
        <v>75</v>
      </c>
      <c r="AD63" s="73">
        <v>78</v>
      </c>
      <c r="AE63" s="73">
        <v>74</v>
      </c>
      <c r="AF63" s="73">
        <v>77</v>
      </c>
      <c r="AG63" s="73">
        <v>74</v>
      </c>
      <c r="AH63" s="73">
        <v>76</v>
      </c>
      <c r="AI63" s="73">
        <v>72</v>
      </c>
      <c r="AJ63" s="73">
        <v>75</v>
      </c>
      <c r="AK63" s="73">
        <v>72</v>
      </c>
      <c r="AL63" s="73">
        <v>74</v>
      </c>
      <c r="AM63" s="73">
        <v>70</v>
      </c>
      <c r="AN63" s="73">
        <v>72</v>
      </c>
      <c r="AO63" s="73">
        <v>66</v>
      </c>
      <c r="AP63" s="73">
        <v>69</v>
      </c>
      <c r="AQ63" s="73">
        <v>62</v>
      </c>
      <c r="AR63" s="73">
        <v>65</v>
      </c>
      <c r="AS63" s="73">
        <v>270</v>
      </c>
      <c r="AT63" s="73">
        <v>280</v>
      </c>
      <c r="AU63" s="73">
        <v>293</v>
      </c>
      <c r="AV63" s="73">
        <v>303</v>
      </c>
      <c r="AW63" s="73">
        <v>266</v>
      </c>
      <c r="AX63" s="73">
        <v>276</v>
      </c>
      <c r="AY63" s="73">
        <v>242</v>
      </c>
      <c r="AZ63" s="73">
        <v>251</v>
      </c>
      <c r="BA63" s="73">
        <v>222</v>
      </c>
      <c r="BB63" s="73">
        <v>231</v>
      </c>
      <c r="BC63" s="73">
        <v>196</v>
      </c>
      <c r="BD63" s="73">
        <v>203</v>
      </c>
      <c r="BE63" s="73">
        <v>166</v>
      </c>
      <c r="BF63" s="73">
        <v>173</v>
      </c>
      <c r="BG63" s="73">
        <v>139</v>
      </c>
      <c r="BH63" s="73">
        <v>145</v>
      </c>
      <c r="BI63" s="73">
        <v>110</v>
      </c>
      <c r="BJ63" s="73">
        <v>115</v>
      </c>
      <c r="BK63" s="73">
        <v>87</v>
      </c>
      <c r="BL63" s="73">
        <v>91</v>
      </c>
      <c r="BM63" s="73">
        <v>69</v>
      </c>
      <c r="BN63" s="73">
        <v>71</v>
      </c>
      <c r="BO63" s="73">
        <v>49</v>
      </c>
      <c r="BP63" s="73">
        <v>50</v>
      </c>
      <c r="BQ63" s="73">
        <v>37</v>
      </c>
      <c r="BR63" s="73">
        <v>39</v>
      </c>
    </row>
    <row r="64" spans="1:70" x14ac:dyDescent="0.25">
      <c r="A64" s="58" t="s">
        <v>314</v>
      </c>
      <c r="B64" s="73">
        <v>2341</v>
      </c>
      <c r="C64" s="73">
        <v>1206</v>
      </c>
      <c r="D64" s="73">
        <v>1135</v>
      </c>
      <c r="E64" s="73">
        <v>19</v>
      </c>
      <c r="F64" s="73">
        <v>19</v>
      </c>
      <c r="G64" s="73">
        <v>21</v>
      </c>
      <c r="H64" s="73">
        <v>21</v>
      </c>
      <c r="I64" s="73">
        <v>22</v>
      </c>
      <c r="J64" s="73">
        <v>23</v>
      </c>
      <c r="K64" s="73">
        <v>25</v>
      </c>
      <c r="L64" s="73">
        <v>23</v>
      </c>
      <c r="M64" s="73">
        <v>25</v>
      </c>
      <c r="N64" s="73">
        <v>24</v>
      </c>
      <c r="O64" s="73">
        <v>26</v>
      </c>
      <c r="P64" s="73">
        <v>25</v>
      </c>
      <c r="Q64" s="73">
        <v>26</v>
      </c>
      <c r="R64" s="73">
        <v>25</v>
      </c>
      <c r="S64" s="73">
        <v>27</v>
      </c>
      <c r="T64" s="73">
        <v>25</v>
      </c>
      <c r="U64" s="73">
        <v>26</v>
      </c>
      <c r="V64" s="73">
        <v>25</v>
      </c>
      <c r="W64" s="73">
        <v>26</v>
      </c>
      <c r="X64" s="73">
        <v>25</v>
      </c>
      <c r="Y64" s="73">
        <v>26</v>
      </c>
      <c r="Z64" s="73">
        <v>24</v>
      </c>
      <c r="AA64" s="73">
        <v>25</v>
      </c>
      <c r="AB64" s="73">
        <v>24</v>
      </c>
      <c r="AC64" s="73">
        <v>25</v>
      </c>
      <c r="AD64" s="73">
        <v>23</v>
      </c>
      <c r="AE64" s="73">
        <v>24</v>
      </c>
      <c r="AF64" s="73">
        <v>23</v>
      </c>
      <c r="AG64" s="73">
        <v>24</v>
      </c>
      <c r="AH64" s="73">
        <v>22</v>
      </c>
      <c r="AI64" s="73">
        <v>24</v>
      </c>
      <c r="AJ64" s="73">
        <v>22</v>
      </c>
      <c r="AK64" s="73">
        <v>23</v>
      </c>
      <c r="AL64" s="73">
        <v>22</v>
      </c>
      <c r="AM64" s="73">
        <v>23</v>
      </c>
      <c r="AN64" s="73">
        <v>21</v>
      </c>
      <c r="AO64" s="73">
        <v>22</v>
      </c>
      <c r="AP64" s="73">
        <v>21</v>
      </c>
      <c r="AQ64" s="73">
        <v>22</v>
      </c>
      <c r="AR64" s="73">
        <v>20</v>
      </c>
      <c r="AS64" s="73">
        <v>107</v>
      </c>
      <c r="AT64" s="73">
        <v>100</v>
      </c>
      <c r="AU64" s="73">
        <v>116</v>
      </c>
      <c r="AV64" s="73">
        <v>109</v>
      </c>
      <c r="AW64" s="73">
        <v>99</v>
      </c>
      <c r="AX64" s="73">
        <v>94</v>
      </c>
      <c r="AY64" s="73">
        <v>84</v>
      </c>
      <c r="AZ64" s="73">
        <v>79</v>
      </c>
      <c r="BA64" s="73">
        <v>70</v>
      </c>
      <c r="BB64" s="73">
        <v>65</v>
      </c>
      <c r="BC64" s="73">
        <v>59</v>
      </c>
      <c r="BD64" s="73">
        <v>55</v>
      </c>
      <c r="BE64" s="73">
        <v>54</v>
      </c>
      <c r="BF64" s="73">
        <v>50</v>
      </c>
      <c r="BG64" s="73">
        <v>42</v>
      </c>
      <c r="BH64" s="73">
        <v>39</v>
      </c>
      <c r="BI64" s="73">
        <v>29</v>
      </c>
      <c r="BJ64" s="73">
        <v>27</v>
      </c>
      <c r="BK64" s="73">
        <v>24</v>
      </c>
      <c r="BL64" s="73">
        <v>22</v>
      </c>
      <c r="BM64" s="73">
        <v>19</v>
      </c>
      <c r="BN64" s="73">
        <v>17</v>
      </c>
      <c r="BO64" s="73">
        <v>11</v>
      </c>
      <c r="BP64" s="73">
        <v>11</v>
      </c>
      <c r="BQ64" s="73">
        <v>11</v>
      </c>
      <c r="BR64" s="73">
        <v>10</v>
      </c>
    </row>
    <row r="65" spans="1:70" x14ac:dyDescent="0.25">
      <c r="A65" s="58" t="s">
        <v>452</v>
      </c>
      <c r="B65" s="73">
        <v>1210</v>
      </c>
      <c r="C65" s="73">
        <v>597</v>
      </c>
      <c r="D65" s="73">
        <v>613</v>
      </c>
      <c r="E65" s="73">
        <v>10</v>
      </c>
      <c r="F65" s="73">
        <v>10</v>
      </c>
      <c r="G65" s="73">
        <v>10</v>
      </c>
      <c r="H65" s="73">
        <v>11</v>
      </c>
      <c r="I65" s="73">
        <v>12</v>
      </c>
      <c r="J65" s="73">
        <v>10</v>
      </c>
      <c r="K65" s="73">
        <v>12</v>
      </c>
      <c r="L65" s="73">
        <v>11</v>
      </c>
      <c r="M65" s="73">
        <v>13</v>
      </c>
      <c r="N65" s="73">
        <v>11</v>
      </c>
      <c r="O65" s="73">
        <v>12</v>
      </c>
      <c r="P65" s="73">
        <v>12</v>
      </c>
      <c r="Q65" s="73">
        <v>12</v>
      </c>
      <c r="R65" s="73">
        <v>13</v>
      </c>
      <c r="S65" s="73">
        <v>12</v>
      </c>
      <c r="T65" s="73">
        <v>13</v>
      </c>
      <c r="U65" s="73">
        <v>12</v>
      </c>
      <c r="V65" s="73">
        <v>13</v>
      </c>
      <c r="W65" s="73">
        <v>13</v>
      </c>
      <c r="X65" s="73">
        <v>13</v>
      </c>
      <c r="Y65" s="73">
        <v>13</v>
      </c>
      <c r="Z65" s="73">
        <v>13</v>
      </c>
      <c r="AA65" s="73">
        <v>13</v>
      </c>
      <c r="AB65" s="73">
        <v>13</v>
      </c>
      <c r="AC65" s="73">
        <v>12</v>
      </c>
      <c r="AD65" s="73">
        <v>13</v>
      </c>
      <c r="AE65" s="73">
        <v>13</v>
      </c>
      <c r="AF65" s="73">
        <v>13</v>
      </c>
      <c r="AG65" s="73">
        <v>12</v>
      </c>
      <c r="AH65" s="73">
        <v>13</v>
      </c>
      <c r="AI65" s="73">
        <v>12</v>
      </c>
      <c r="AJ65" s="73">
        <v>13</v>
      </c>
      <c r="AK65" s="73">
        <v>12</v>
      </c>
      <c r="AL65" s="73">
        <v>12</v>
      </c>
      <c r="AM65" s="73">
        <v>12</v>
      </c>
      <c r="AN65" s="73">
        <v>12</v>
      </c>
      <c r="AO65" s="73">
        <v>11</v>
      </c>
      <c r="AP65" s="73">
        <v>12</v>
      </c>
      <c r="AQ65" s="73">
        <v>10</v>
      </c>
      <c r="AR65" s="73">
        <v>11</v>
      </c>
      <c r="AS65" s="73">
        <v>45</v>
      </c>
      <c r="AT65" s="73">
        <v>47</v>
      </c>
      <c r="AU65" s="73">
        <v>49</v>
      </c>
      <c r="AV65" s="73">
        <v>50</v>
      </c>
      <c r="AW65" s="73">
        <v>44</v>
      </c>
      <c r="AX65" s="73">
        <v>46</v>
      </c>
      <c r="AY65" s="73">
        <v>41</v>
      </c>
      <c r="AZ65" s="73">
        <v>42</v>
      </c>
      <c r="BA65" s="73">
        <v>37</v>
      </c>
      <c r="BB65" s="73">
        <v>39</v>
      </c>
      <c r="BC65" s="73">
        <v>33</v>
      </c>
      <c r="BD65" s="73">
        <v>33</v>
      </c>
      <c r="BE65" s="73">
        <v>28</v>
      </c>
      <c r="BF65" s="73">
        <v>29</v>
      </c>
      <c r="BG65" s="73">
        <v>23</v>
      </c>
      <c r="BH65" s="73">
        <v>24</v>
      </c>
      <c r="BI65" s="73">
        <v>19</v>
      </c>
      <c r="BJ65" s="73">
        <v>19</v>
      </c>
      <c r="BK65" s="73">
        <v>15</v>
      </c>
      <c r="BL65" s="73">
        <v>15</v>
      </c>
      <c r="BM65" s="73">
        <v>11</v>
      </c>
      <c r="BN65" s="73">
        <v>12</v>
      </c>
      <c r="BO65" s="73">
        <v>8</v>
      </c>
      <c r="BP65" s="73">
        <v>9</v>
      </c>
      <c r="BQ65" s="73">
        <v>6</v>
      </c>
      <c r="BR65" s="73">
        <v>6</v>
      </c>
    </row>
    <row r="66" spans="1:70" x14ac:dyDescent="0.25">
      <c r="A66" s="194" t="s">
        <v>520</v>
      </c>
      <c r="B66" s="182">
        <v>214113</v>
      </c>
      <c r="C66" s="182">
        <v>107870</v>
      </c>
      <c r="D66" s="182">
        <v>106243</v>
      </c>
      <c r="E66" s="182">
        <v>1903</v>
      </c>
      <c r="F66" s="182">
        <v>1885</v>
      </c>
      <c r="G66" s="182">
        <v>1997</v>
      </c>
      <c r="H66" s="182">
        <v>1963</v>
      </c>
      <c r="I66" s="182">
        <v>2074</v>
      </c>
      <c r="J66" s="182">
        <v>2041</v>
      </c>
      <c r="K66" s="182">
        <v>2144</v>
      </c>
      <c r="L66" s="182">
        <v>2105</v>
      </c>
      <c r="M66" s="182">
        <v>2200</v>
      </c>
      <c r="N66" s="182">
        <v>2164</v>
      </c>
      <c r="O66" s="182">
        <v>2253</v>
      </c>
      <c r="P66" s="182">
        <v>2213</v>
      </c>
      <c r="Q66" s="182">
        <v>2294</v>
      </c>
      <c r="R66" s="182">
        <v>2252</v>
      </c>
      <c r="S66" s="182">
        <v>2322</v>
      </c>
      <c r="T66" s="182">
        <v>2282</v>
      </c>
      <c r="U66" s="182">
        <v>2338</v>
      </c>
      <c r="V66" s="182">
        <v>2300</v>
      </c>
      <c r="W66" s="182">
        <v>2346</v>
      </c>
      <c r="X66" s="182">
        <v>2308</v>
      </c>
      <c r="Y66" s="182">
        <v>2343</v>
      </c>
      <c r="Z66" s="182">
        <v>2308</v>
      </c>
      <c r="AA66" s="182">
        <v>2329</v>
      </c>
      <c r="AB66" s="182">
        <v>2303</v>
      </c>
      <c r="AC66" s="182">
        <v>2307</v>
      </c>
      <c r="AD66" s="182">
        <v>2272</v>
      </c>
      <c r="AE66" s="182">
        <v>2258</v>
      </c>
      <c r="AF66" s="182">
        <v>2225</v>
      </c>
      <c r="AG66" s="182">
        <v>2189</v>
      </c>
      <c r="AH66" s="182">
        <v>2158</v>
      </c>
      <c r="AI66" s="182">
        <v>2120</v>
      </c>
      <c r="AJ66" s="182">
        <v>2095</v>
      </c>
      <c r="AK66" s="182">
        <v>2051</v>
      </c>
      <c r="AL66" s="182">
        <v>2027</v>
      </c>
      <c r="AM66" s="182">
        <v>1971</v>
      </c>
      <c r="AN66" s="182">
        <v>1948</v>
      </c>
      <c r="AO66" s="182">
        <v>1876</v>
      </c>
      <c r="AP66" s="182">
        <v>1852</v>
      </c>
      <c r="AQ66" s="182">
        <v>1775</v>
      </c>
      <c r="AR66" s="182">
        <v>1750</v>
      </c>
      <c r="AS66" s="182">
        <v>7835</v>
      </c>
      <c r="AT66" s="182">
        <v>7708</v>
      </c>
      <c r="AU66" s="182">
        <v>8429</v>
      </c>
      <c r="AV66" s="182">
        <v>8299</v>
      </c>
      <c r="AW66" s="182">
        <v>7573</v>
      </c>
      <c r="AX66" s="182">
        <v>7469</v>
      </c>
      <c r="AY66" s="182">
        <v>6944</v>
      </c>
      <c r="AZ66" s="182">
        <v>6837</v>
      </c>
      <c r="BA66" s="182">
        <v>6567</v>
      </c>
      <c r="BB66" s="182">
        <v>6465</v>
      </c>
      <c r="BC66" s="182">
        <v>5745</v>
      </c>
      <c r="BD66" s="182">
        <v>5657</v>
      </c>
      <c r="BE66" s="182">
        <v>5119</v>
      </c>
      <c r="BF66" s="182">
        <v>5038</v>
      </c>
      <c r="BG66" s="182">
        <v>4338</v>
      </c>
      <c r="BH66" s="182">
        <v>4270</v>
      </c>
      <c r="BI66" s="182">
        <v>3848</v>
      </c>
      <c r="BJ66" s="182">
        <v>3796</v>
      </c>
      <c r="BK66" s="182">
        <v>3039</v>
      </c>
      <c r="BL66" s="182">
        <v>2994</v>
      </c>
      <c r="BM66" s="182">
        <v>2456</v>
      </c>
      <c r="BN66" s="182">
        <v>2410</v>
      </c>
      <c r="BO66" s="182">
        <v>1613</v>
      </c>
      <c r="BP66" s="182">
        <v>1593</v>
      </c>
      <c r="BQ66" s="182">
        <v>1274</v>
      </c>
      <c r="BR66" s="182">
        <v>1256</v>
      </c>
    </row>
    <row r="67" spans="1:70" x14ac:dyDescent="0.25">
      <c r="A67" s="42" t="s">
        <v>91</v>
      </c>
    </row>
    <row r="68" spans="1:70" x14ac:dyDescent="0.25">
      <c r="A68" s="47" t="s">
        <v>305</v>
      </c>
    </row>
    <row r="69" spans="1:70" x14ac:dyDescent="0.25">
      <c r="A69" s="48" t="s">
        <v>93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5"/>
  <sheetViews>
    <sheetView workbookViewId="0"/>
  </sheetViews>
  <sheetFormatPr baseColWidth="10" defaultRowHeight="15" x14ac:dyDescent="0.25"/>
  <cols>
    <col min="1" max="1" width="25.7109375" customWidth="1"/>
  </cols>
  <sheetData>
    <row r="1" spans="1:70" ht="15.75" x14ac:dyDescent="0.25">
      <c r="A1" s="157" t="s">
        <v>465</v>
      </c>
    </row>
    <row r="5" spans="1:70" x14ac:dyDescent="0.25">
      <c r="A5" s="61" t="s">
        <v>361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7</v>
      </c>
      <c r="B6" s="78">
        <v>44155</v>
      </c>
      <c r="C6" s="78">
        <v>22315</v>
      </c>
      <c r="D6" s="78">
        <v>21840</v>
      </c>
      <c r="E6" s="78">
        <v>380</v>
      </c>
      <c r="F6" s="78">
        <v>375</v>
      </c>
      <c r="G6" s="78">
        <v>377</v>
      </c>
      <c r="H6" s="78">
        <v>371</v>
      </c>
      <c r="I6" s="78">
        <v>381</v>
      </c>
      <c r="J6" s="78">
        <v>372</v>
      </c>
      <c r="K6" s="78">
        <v>389</v>
      </c>
      <c r="L6" s="78">
        <v>379</v>
      </c>
      <c r="M6" s="78">
        <v>402</v>
      </c>
      <c r="N6" s="78">
        <v>392</v>
      </c>
      <c r="O6" s="78">
        <v>416</v>
      </c>
      <c r="P6" s="78">
        <v>406</v>
      </c>
      <c r="Q6" s="78">
        <v>432</v>
      </c>
      <c r="R6" s="78">
        <v>424</v>
      </c>
      <c r="S6" s="78">
        <v>450</v>
      </c>
      <c r="T6" s="78">
        <v>442</v>
      </c>
      <c r="U6" s="78">
        <v>468</v>
      </c>
      <c r="V6" s="78">
        <v>459</v>
      </c>
      <c r="W6" s="78">
        <v>484</v>
      </c>
      <c r="X6" s="78">
        <v>475</v>
      </c>
      <c r="Y6" s="78">
        <v>501</v>
      </c>
      <c r="Z6" s="78">
        <v>489</v>
      </c>
      <c r="AA6" s="78">
        <v>518</v>
      </c>
      <c r="AB6" s="78">
        <v>504</v>
      </c>
      <c r="AC6" s="78">
        <v>522</v>
      </c>
      <c r="AD6" s="78">
        <v>512</v>
      </c>
      <c r="AE6" s="78">
        <v>507</v>
      </c>
      <c r="AF6" s="78">
        <v>501</v>
      </c>
      <c r="AG6" s="78">
        <v>485</v>
      </c>
      <c r="AH6" s="78">
        <v>475</v>
      </c>
      <c r="AI6" s="78">
        <v>461</v>
      </c>
      <c r="AJ6" s="78">
        <v>452</v>
      </c>
      <c r="AK6" s="78">
        <v>437</v>
      </c>
      <c r="AL6" s="78">
        <v>427</v>
      </c>
      <c r="AM6" s="78">
        <v>408</v>
      </c>
      <c r="AN6" s="78">
        <v>405</v>
      </c>
      <c r="AO6" s="78">
        <v>384</v>
      </c>
      <c r="AP6" s="78">
        <v>382</v>
      </c>
      <c r="AQ6" s="78">
        <v>366</v>
      </c>
      <c r="AR6" s="78">
        <v>359</v>
      </c>
      <c r="AS6" s="78">
        <v>1573</v>
      </c>
      <c r="AT6" s="78">
        <v>1543</v>
      </c>
      <c r="AU6" s="78">
        <v>1602</v>
      </c>
      <c r="AV6" s="78">
        <v>1573</v>
      </c>
      <c r="AW6" s="78">
        <v>1511</v>
      </c>
      <c r="AX6" s="78">
        <v>1479</v>
      </c>
      <c r="AY6" s="78">
        <v>1449</v>
      </c>
      <c r="AZ6" s="78">
        <v>1415</v>
      </c>
      <c r="BA6" s="78">
        <v>1429</v>
      </c>
      <c r="BB6" s="78">
        <v>1398</v>
      </c>
      <c r="BC6" s="78">
        <v>1336</v>
      </c>
      <c r="BD6" s="78">
        <v>1306</v>
      </c>
      <c r="BE6" s="78">
        <v>1067</v>
      </c>
      <c r="BF6" s="78">
        <v>1033</v>
      </c>
      <c r="BG6" s="78">
        <v>896</v>
      </c>
      <c r="BH6" s="78">
        <v>871</v>
      </c>
      <c r="BI6" s="78">
        <v>775</v>
      </c>
      <c r="BJ6" s="78">
        <v>754</v>
      </c>
      <c r="BK6" s="78">
        <v>676</v>
      </c>
      <c r="BL6" s="78">
        <v>663</v>
      </c>
      <c r="BM6" s="78">
        <v>531</v>
      </c>
      <c r="BN6" s="78">
        <v>517</v>
      </c>
      <c r="BO6" s="78">
        <v>352</v>
      </c>
      <c r="BP6" s="78">
        <v>343</v>
      </c>
      <c r="BQ6" s="78">
        <v>350</v>
      </c>
      <c r="BR6" s="78">
        <v>344</v>
      </c>
    </row>
    <row r="7" spans="1:70" x14ac:dyDescent="0.25">
      <c r="A7" s="58" t="s">
        <v>502</v>
      </c>
      <c r="B7" s="73">
        <v>6987</v>
      </c>
      <c r="C7" s="73">
        <v>3522</v>
      </c>
      <c r="D7" s="73">
        <v>3465</v>
      </c>
      <c r="E7" s="73">
        <v>53</v>
      </c>
      <c r="F7" s="73">
        <v>51</v>
      </c>
      <c r="G7" s="73">
        <v>55</v>
      </c>
      <c r="H7" s="73">
        <v>53</v>
      </c>
      <c r="I7" s="73">
        <v>58</v>
      </c>
      <c r="J7" s="73">
        <v>56</v>
      </c>
      <c r="K7" s="73">
        <v>61</v>
      </c>
      <c r="L7" s="73">
        <v>61</v>
      </c>
      <c r="M7" s="73">
        <v>66</v>
      </c>
      <c r="N7" s="73">
        <v>65</v>
      </c>
      <c r="O7" s="73">
        <v>70</v>
      </c>
      <c r="P7" s="73">
        <v>69</v>
      </c>
      <c r="Q7" s="73">
        <v>75</v>
      </c>
      <c r="R7" s="73">
        <v>73</v>
      </c>
      <c r="S7" s="73">
        <v>79</v>
      </c>
      <c r="T7" s="73">
        <v>78</v>
      </c>
      <c r="U7" s="73">
        <v>83</v>
      </c>
      <c r="V7" s="73">
        <v>82</v>
      </c>
      <c r="W7" s="73">
        <v>86</v>
      </c>
      <c r="X7" s="73">
        <v>85</v>
      </c>
      <c r="Y7" s="73">
        <v>89</v>
      </c>
      <c r="Z7" s="73">
        <v>88</v>
      </c>
      <c r="AA7" s="73">
        <v>93</v>
      </c>
      <c r="AB7" s="73">
        <v>91</v>
      </c>
      <c r="AC7" s="73">
        <v>93</v>
      </c>
      <c r="AD7" s="73">
        <v>91</v>
      </c>
      <c r="AE7" s="73">
        <v>88</v>
      </c>
      <c r="AF7" s="73">
        <v>87</v>
      </c>
      <c r="AG7" s="73">
        <v>81</v>
      </c>
      <c r="AH7" s="73">
        <v>79</v>
      </c>
      <c r="AI7" s="73">
        <v>74</v>
      </c>
      <c r="AJ7" s="73">
        <v>72</v>
      </c>
      <c r="AK7" s="73">
        <v>66</v>
      </c>
      <c r="AL7" s="73">
        <v>65</v>
      </c>
      <c r="AM7" s="73">
        <v>59</v>
      </c>
      <c r="AN7" s="73">
        <v>58</v>
      </c>
      <c r="AO7" s="73">
        <v>53</v>
      </c>
      <c r="AP7" s="73">
        <v>53</v>
      </c>
      <c r="AQ7" s="73">
        <v>49</v>
      </c>
      <c r="AR7" s="73">
        <v>49</v>
      </c>
      <c r="AS7" s="73">
        <v>197</v>
      </c>
      <c r="AT7" s="73">
        <v>194</v>
      </c>
      <c r="AU7" s="73">
        <v>211</v>
      </c>
      <c r="AV7" s="73">
        <v>207</v>
      </c>
      <c r="AW7" s="73">
        <v>256</v>
      </c>
      <c r="AX7" s="73">
        <v>252</v>
      </c>
      <c r="AY7" s="73">
        <v>214</v>
      </c>
      <c r="AZ7" s="73">
        <v>210</v>
      </c>
      <c r="BA7" s="73">
        <v>230</v>
      </c>
      <c r="BB7" s="73">
        <v>227</v>
      </c>
      <c r="BC7" s="73">
        <v>196</v>
      </c>
      <c r="BD7" s="73">
        <v>192</v>
      </c>
      <c r="BE7" s="73">
        <v>184</v>
      </c>
      <c r="BF7" s="73">
        <v>181</v>
      </c>
      <c r="BG7" s="73">
        <v>148</v>
      </c>
      <c r="BH7" s="73">
        <v>146</v>
      </c>
      <c r="BI7" s="73">
        <v>145</v>
      </c>
      <c r="BJ7" s="73">
        <v>143</v>
      </c>
      <c r="BK7" s="73">
        <v>106</v>
      </c>
      <c r="BL7" s="73">
        <v>105</v>
      </c>
      <c r="BM7" s="73">
        <v>96</v>
      </c>
      <c r="BN7" s="73">
        <v>95</v>
      </c>
      <c r="BO7" s="73">
        <v>58</v>
      </c>
      <c r="BP7" s="73">
        <v>57</v>
      </c>
      <c r="BQ7" s="73">
        <v>50</v>
      </c>
      <c r="BR7" s="73">
        <v>50</v>
      </c>
    </row>
    <row r="8" spans="1:70" x14ac:dyDescent="0.25">
      <c r="A8" s="58" t="s">
        <v>503</v>
      </c>
      <c r="B8" s="73">
        <v>11979</v>
      </c>
      <c r="C8" s="73">
        <v>5949</v>
      </c>
      <c r="D8" s="73">
        <v>6030</v>
      </c>
      <c r="E8" s="73">
        <v>99</v>
      </c>
      <c r="F8" s="73">
        <v>101</v>
      </c>
      <c r="G8" s="73">
        <v>97</v>
      </c>
      <c r="H8" s="73">
        <v>99</v>
      </c>
      <c r="I8" s="73">
        <v>97</v>
      </c>
      <c r="J8" s="73">
        <v>98</v>
      </c>
      <c r="K8" s="73">
        <v>98</v>
      </c>
      <c r="L8" s="73">
        <v>99</v>
      </c>
      <c r="M8" s="73">
        <v>100</v>
      </c>
      <c r="N8" s="73">
        <v>101</v>
      </c>
      <c r="O8" s="73">
        <v>103</v>
      </c>
      <c r="P8" s="73">
        <v>104</v>
      </c>
      <c r="Q8" s="73">
        <v>106</v>
      </c>
      <c r="R8" s="73">
        <v>107</v>
      </c>
      <c r="S8" s="73">
        <v>110</v>
      </c>
      <c r="T8" s="73">
        <v>112</v>
      </c>
      <c r="U8" s="73">
        <v>114</v>
      </c>
      <c r="V8" s="73">
        <v>116</v>
      </c>
      <c r="W8" s="73">
        <v>118</v>
      </c>
      <c r="X8" s="73">
        <v>120</v>
      </c>
      <c r="Y8" s="73">
        <v>123</v>
      </c>
      <c r="Z8" s="73">
        <v>124</v>
      </c>
      <c r="AA8" s="73">
        <v>127</v>
      </c>
      <c r="AB8" s="73">
        <v>128</v>
      </c>
      <c r="AC8" s="73">
        <v>129</v>
      </c>
      <c r="AD8" s="73">
        <v>131</v>
      </c>
      <c r="AE8" s="73">
        <v>130</v>
      </c>
      <c r="AF8" s="73">
        <v>132</v>
      </c>
      <c r="AG8" s="73">
        <v>129</v>
      </c>
      <c r="AH8" s="73">
        <v>131</v>
      </c>
      <c r="AI8" s="73">
        <v>128</v>
      </c>
      <c r="AJ8" s="73">
        <v>129</v>
      </c>
      <c r="AK8" s="73">
        <v>127</v>
      </c>
      <c r="AL8" s="73">
        <v>129</v>
      </c>
      <c r="AM8" s="73">
        <v>124</v>
      </c>
      <c r="AN8" s="73">
        <v>126</v>
      </c>
      <c r="AO8" s="73">
        <v>118</v>
      </c>
      <c r="AP8" s="73">
        <v>120</v>
      </c>
      <c r="AQ8" s="73">
        <v>111</v>
      </c>
      <c r="AR8" s="73">
        <v>112</v>
      </c>
      <c r="AS8" s="73">
        <v>471</v>
      </c>
      <c r="AT8" s="73">
        <v>477</v>
      </c>
      <c r="AU8" s="73">
        <v>481</v>
      </c>
      <c r="AV8" s="73">
        <v>493</v>
      </c>
      <c r="AW8" s="73">
        <v>408</v>
      </c>
      <c r="AX8" s="73">
        <v>413</v>
      </c>
      <c r="AY8" s="73">
        <v>406</v>
      </c>
      <c r="AZ8" s="73">
        <v>410</v>
      </c>
      <c r="BA8" s="73">
        <v>378</v>
      </c>
      <c r="BB8" s="73">
        <v>383</v>
      </c>
      <c r="BC8" s="73">
        <v>356</v>
      </c>
      <c r="BD8" s="73">
        <v>360</v>
      </c>
      <c r="BE8" s="73">
        <v>285</v>
      </c>
      <c r="BF8" s="73">
        <v>289</v>
      </c>
      <c r="BG8" s="73">
        <v>238</v>
      </c>
      <c r="BH8" s="73">
        <v>241</v>
      </c>
      <c r="BI8" s="73">
        <v>189</v>
      </c>
      <c r="BJ8" s="73">
        <v>192</v>
      </c>
      <c r="BK8" s="73">
        <v>161</v>
      </c>
      <c r="BL8" s="73">
        <v>163</v>
      </c>
      <c r="BM8" s="73">
        <v>120</v>
      </c>
      <c r="BN8" s="73">
        <v>121</v>
      </c>
      <c r="BO8" s="73">
        <v>81</v>
      </c>
      <c r="BP8" s="73">
        <v>81</v>
      </c>
      <c r="BQ8" s="73">
        <v>87</v>
      </c>
      <c r="BR8" s="73">
        <v>88</v>
      </c>
    </row>
    <row r="9" spans="1:70" x14ac:dyDescent="0.25">
      <c r="A9" s="58" t="s">
        <v>507</v>
      </c>
      <c r="B9" s="73">
        <v>2298</v>
      </c>
      <c r="C9" s="73">
        <v>1139</v>
      </c>
      <c r="D9" s="73">
        <v>1159</v>
      </c>
      <c r="E9" s="73">
        <v>16</v>
      </c>
      <c r="F9" s="73">
        <v>19</v>
      </c>
      <c r="G9" s="73">
        <v>18</v>
      </c>
      <c r="H9" s="73">
        <v>18</v>
      </c>
      <c r="I9" s="73">
        <v>19</v>
      </c>
      <c r="J9" s="73">
        <v>19</v>
      </c>
      <c r="K9" s="73">
        <v>19</v>
      </c>
      <c r="L9" s="73">
        <v>20</v>
      </c>
      <c r="M9" s="73">
        <v>20</v>
      </c>
      <c r="N9" s="73">
        <v>20</v>
      </c>
      <c r="O9" s="73">
        <v>20</v>
      </c>
      <c r="P9" s="73">
        <v>21</v>
      </c>
      <c r="Q9" s="73">
        <v>21</v>
      </c>
      <c r="R9" s="73">
        <v>21</v>
      </c>
      <c r="S9" s="73">
        <v>21</v>
      </c>
      <c r="T9" s="73">
        <v>21</v>
      </c>
      <c r="U9" s="73">
        <v>21</v>
      </c>
      <c r="V9" s="73">
        <v>21</v>
      </c>
      <c r="W9" s="73">
        <v>21</v>
      </c>
      <c r="X9" s="73">
        <v>21</v>
      </c>
      <c r="Y9" s="73">
        <v>21</v>
      </c>
      <c r="Z9" s="73">
        <v>21</v>
      </c>
      <c r="AA9" s="73">
        <v>21</v>
      </c>
      <c r="AB9" s="73">
        <v>21</v>
      </c>
      <c r="AC9" s="73">
        <v>21</v>
      </c>
      <c r="AD9" s="73">
        <v>21</v>
      </c>
      <c r="AE9" s="73">
        <v>20</v>
      </c>
      <c r="AF9" s="73">
        <v>21</v>
      </c>
      <c r="AG9" s="73">
        <v>20</v>
      </c>
      <c r="AH9" s="73">
        <v>20</v>
      </c>
      <c r="AI9" s="73">
        <v>19</v>
      </c>
      <c r="AJ9" s="73">
        <v>20</v>
      </c>
      <c r="AK9" s="73">
        <v>19</v>
      </c>
      <c r="AL9" s="73">
        <v>19</v>
      </c>
      <c r="AM9" s="73">
        <v>18</v>
      </c>
      <c r="AN9" s="73">
        <v>19</v>
      </c>
      <c r="AO9" s="73">
        <v>18</v>
      </c>
      <c r="AP9" s="73">
        <v>19</v>
      </c>
      <c r="AQ9" s="73">
        <v>18</v>
      </c>
      <c r="AR9" s="73">
        <v>19</v>
      </c>
      <c r="AS9" s="73">
        <v>96</v>
      </c>
      <c r="AT9" s="73">
        <v>97</v>
      </c>
      <c r="AU9" s="73">
        <v>99</v>
      </c>
      <c r="AV9" s="73">
        <v>101</v>
      </c>
      <c r="AW9" s="73">
        <v>95</v>
      </c>
      <c r="AX9" s="73">
        <v>97</v>
      </c>
      <c r="AY9" s="73">
        <v>86</v>
      </c>
      <c r="AZ9" s="73">
        <v>87</v>
      </c>
      <c r="BA9" s="73">
        <v>75</v>
      </c>
      <c r="BB9" s="73">
        <v>76</v>
      </c>
      <c r="BC9" s="73">
        <v>69</v>
      </c>
      <c r="BD9" s="73">
        <v>71</v>
      </c>
      <c r="BE9" s="73">
        <v>52</v>
      </c>
      <c r="BF9" s="73">
        <v>52</v>
      </c>
      <c r="BG9" s="73">
        <v>39</v>
      </c>
      <c r="BH9" s="73">
        <v>39</v>
      </c>
      <c r="BI9" s="73">
        <v>41</v>
      </c>
      <c r="BJ9" s="73">
        <v>41</v>
      </c>
      <c r="BK9" s="73">
        <v>35</v>
      </c>
      <c r="BL9" s="73">
        <v>36</v>
      </c>
      <c r="BM9" s="73">
        <v>23</v>
      </c>
      <c r="BN9" s="73">
        <v>23</v>
      </c>
      <c r="BO9" s="73">
        <v>20</v>
      </c>
      <c r="BP9" s="73">
        <v>20</v>
      </c>
      <c r="BQ9" s="73">
        <v>18</v>
      </c>
      <c r="BR9" s="73">
        <v>18</v>
      </c>
    </row>
    <row r="10" spans="1:70" x14ac:dyDescent="0.25">
      <c r="A10" s="58" t="s">
        <v>504</v>
      </c>
      <c r="B10" s="73">
        <v>2066</v>
      </c>
      <c r="C10" s="73">
        <v>1026</v>
      </c>
      <c r="D10" s="73">
        <v>1040</v>
      </c>
      <c r="E10" s="73">
        <v>17</v>
      </c>
      <c r="F10" s="73">
        <v>18</v>
      </c>
      <c r="G10" s="73">
        <v>17</v>
      </c>
      <c r="H10" s="73">
        <v>17</v>
      </c>
      <c r="I10" s="73">
        <v>17</v>
      </c>
      <c r="J10" s="73">
        <v>17</v>
      </c>
      <c r="K10" s="73">
        <v>17</v>
      </c>
      <c r="L10" s="73">
        <v>17</v>
      </c>
      <c r="M10" s="73">
        <v>17</v>
      </c>
      <c r="N10" s="73">
        <v>18</v>
      </c>
      <c r="O10" s="73">
        <v>17</v>
      </c>
      <c r="P10" s="73">
        <v>18</v>
      </c>
      <c r="Q10" s="73">
        <v>18</v>
      </c>
      <c r="R10" s="73">
        <v>19</v>
      </c>
      <c r="S10" s="73">
        <v>19</v>
      </c>
      <c r="T10" s="73">
        <v>19</v>
      </c>
      <c r="U10" s="73">
        <v>19</v>
      </c>
      <c r="V10" s="73">
        <v>20</v>
      </c>
      <c r="W10" s="73">
        <v>20</v>
      </c>
      <c r="X10" s="73">
        <v>21</v>
      </c>
      <c r="Y10" s="73">
        <v>21</v>
      </c>
      <c r="Z10" s="73">
        <v>21</v>
      </c>
      <c r="AA10" s="73">
        <v>21</v>
      </c>
      <c r="AB10" s="73">
        <v>22</v>
      </c>
      <c r="AC10" s="73">
        <v>22</v>
      </c>
      <c r="AD10" s="73">
        <v>23</v>
      </c>
      <c r="AE10" s="73">
        <v>22</v>
      </c>
      <c r="AF10" s="73">
        <v>23</v>
      </c>
      <c r="AG10" s="73">
        <v>22</v>
      </c>
      <c r="AH10" s="73">
        <v>22</v>
      </c>
      <c r="AI10" s="73">
        <v>22</v>
      </c>
      <c r="AJ10" s="73">
        <v>23</v>
      </c>
      <c r="AK10" s="73">
        <v>22</v>
      </c>
      <c r="AL10" s="73">
        <v>22</v>
      </c>
      <c r="AM10" s="73">
        <v>21</v>
      </c>
      <c r="AN10" s="73">
        <v>22</v>
      </c>
      <c r="AO10" s="73">
        <v>20</v>
      </c>
      <c r="AP10" s="73">
        <v>21</v>
      </c>
      <c r="AQ10" s="73">
        <v>19</v>
      </c>
      <c r="AR10" s="73">
        <v>19</v>
      </c>
      <c r="AS10" s="73">
        <v>83</v>
      </c>
      <c r="AT10" s="73">
        <v>80</v>
      </c>
      <c r="AU10" s="73">
        <v>83</v>
      </c>
      <c r="AV10" s="73">
        <v>85</v>
      </c>
      <c r="AW10" s="73">
        <v>72</v>
      </c>
      <c r="AX10" s="73">
        <v>71</v>
      </c>
      <c r="AY10" s="73">
        <v>71</v>
      </c>
      <c r="AZ10" s="73">
        <v>69</v>
      </c>
      <c r="BA10" s="73">
        <v>65</v>
      </c>
      <c r="BB10" s="73">
        <v>66</v>
      </c>
      <c r="BC10" s="73">
        <v>62</v>
      </c>
      <c r="BD10" s="73">
        <v>62</v>
      </c>
      <c r="BE10" s="73">
        <v>49</v>
      </c>
      <c r="BF10" s="73">
        <v>50</v>
      </c>
      <c r="BG10" s="73">
        <v>41</v>
      </c>
      <c r="BH10" s="73">
        <v>42</v>
      </c>
      <c r="BI10" s="73">
        <v>33</v>
      </c>
      <c r="BJ10" s="73">
        <v>33</v>
      </c>
      <c r="BK10" s="73">
        <v>28</v>
      </c>
      <c r="BL10" s="73">
        <v>29</v>
      </c>
      <c r="BM10" s="73">
        <v>21</v>
      </c>
      <c r="BN10" s="73">
        <v>21</v>
      </c>
      <c r="BO10" s="73">
        <v>13</v>
      </c>
      <c r="BP10" s="73">
        <v>14</v>
      </c>
      <c r="BQ10" s="73">
        <v>15</v>
      </c>
      <c r="BR10" s="73">
        <v>16</v>
      </c>
    </row>
    <row r="11" spans="1:70" x14ac:dyDescent="0.25">
      <c r="A11" s="58" t="s">
        <v>508</v>
      </c>
      <c r="B11" s="73">
        <v>3525</v>
      </c>
      <c r="C11" s="73">
        <v>1836</v>
      </c>
      <c r="D11" s="73">
        <v>1689</v>
      </c>
      <c r="E11" s="73">
        <v>44</v>
      </c>
      <c r="F11" s="73">
        <v>40</v>
      </c>
      <c r="G11" s="73">
        <v>42</v>
      </c>
      <c r="H11" s="73">
        <v>39</v>
      </c>
      <c r="I11" s="73">
        <v>41</v>
      </c>
      <c r="J11" s="73">
        <v>37</v>
      </c>
      <c r="K11" s="73">
        <v>40</v>
      </c>
      <c r="L11" s="73">
        <v>37</v>
      </c>
      <c r="M11" s="73">
        <v>40</v>
      </c>
      <c r="N11" s="73">
        <v>36</v>
      </c>
      <c r="O11" s="73">
        <v>40</v>
      </c>
      <c r="P11" s="73">
        <v>37</v>
      </c>
      <c r="Q11" s="73">
        <v>40</v>
      </c>
      <c r="R11" s="73">
        <v>37</v>
      </c>
      <c r="S11" s="73">
        <v>41</v>
      </c>
      <c r="T11" s="73">
        <v>38</v>
      </c>
      <c r="U11" s="73">
        <v>42</v>
      </c>
      <c r="V11" s="73">
        <v>39</v>
      </c>
      <c r="W11" s="73">
        <v>42</v>
      </c>
      <c r="X11" s="73">
        <v>39</v>
      </c>
      <c r="Y11" s="73">
        <v>43</v>
      </c>
      <c r="Z11" s="73">
        <v>39</v>
      </c>
      <c r="AA11" s="73">
        <v>44</v>
      </c>
      <c r="AB11" s="73">
        <v>40</v>
      </c>
      <c r="AC11" s="73">
        <v>43</v>
      </c>
      <c r="AD11" s="73">
        <v>40</v>
      </c>
      <c r="AE11" s="73">
        <v>41</v>
      </c>
      <c r="AF11" s="73">
        <v>37</v>
      </c>
      <c r="AG11" s="73">
        <v>37</v>
      </c>
      <c r="AH11" s="73">
        <v>34</v>
      </c>
      <c r="AI11" s="73">
        <v>33</v>
      </c>
      <c r="AJ11" s="73">
        <v>30</v>
      </c>
      <c r="AK11" s="73">
        <v>29</v>
      </c>
      <c r="AL11" s="73">
        <v>27</v>
      </c>
      <c r="AM11" s="73">
        <v>26</v>
      </c>
      <c r="AN11" s="73">
        <v>24</v>
      </c>
      <c r="AO11" s="73">
        <v>23</v>
      </c>
      <c r="AP11" s="73">
        <v>22</v>
      </c>
      <c r="AQ11" s="73">
        <v>22</v>
      </c>
      <c r="AR11" s="73">
        <v>20</v>
      </c>
      <c r="AS11" s="73">
        <v>92</v>
      </c>
      <c r="AT11" s="73">
        <v>85</v>
      </c>
      <c r="AU11" s="73">
        <v>101</v>
      </c>
      <c r="AV11" s="73">
        <v>92</v>
      </c>
      <c r="AW11" s="73">
        <v>113</v>
      </c>
      <c r="AX11" s="73">
        <v>104</v>
      </c>
      <c r="AY11" s="73">
        <v>106</v>
      </c>
      <c r="AZ11" s="73">
        <v>97</v>
      </c>
      <c r="BA11" s="73">
        <v>116</v>
      </c>
      <c r="BB11" s="73">
        <v>107</v>
      </c>
      <c r="BC11" s="73">
        <v>108</v>
      </c>
      <c r="BD11" s="73">
        <v>100</v>
      </c>
      <c r="BE11" s="73">
        <v>78</v>
      </c>
      <c r="BF11" s="73">
        <v>71</v>
      </c>
      <c r="BG11" s="73">
        <v>83</v>
      </c>
      <c r="BH11" s="73">
        <v>77</v>
      </c>
      <c r="BI11" s="73">
        <v>86</v>
      </c>
      <c r="BJ11" s="73">
        <v>80</v>
      </c>
      <c r="BK11" s="73">
        <v>72</v>
      </c>
      <c r="BL11" s="73">
        <v>67</v>
      </c>
      <c r="BM11" s="73">
        <v>54</v>
      </c>
      <c r="BN11" s="73">
        <v>49</v>
      </c>
      <c r="BO11" s="73">
        <v>34</v>
      </c>
      <c r="BP11" s="73">
        <v>32</v>
      </c>
      <c r="BQ11" s="73">
        <v>40</v>
      </c>
      <c r="BR11" s="73">
        <v>36</v>
      </c>
    </row>
    <row r="12" spans="1:70" x14ac:dyDescent="0.25">
      <c r="A12" s="58" t="s">
        <v>505</v>
      </c>
      <c r="B12" s="73">
        <v>1597</v>
      </c>
      <c r="C12" s="73">
        <v>794</v>
      </c>
      <c r="D12" s="73">
        <v>803</v>
      </c>
      <c r="E12" s="73">
        <v>13</v>
      </c>
      <c r="F12" s="73">
        <v>14</v>
      </c>
      <c r="G12" s="73">
        <v>13</v>
      </c>
      <c r="H12" s="73">
        <v>13</v>
      </c>
      <c r="I12" s="73">
        <v>13</v>
      </c>
      <c r="J12" s="73">
        <v>13</v>
      </c>
      <c r="K12" s="73">
        <v>13</v>
      </c>
      <c r="L12" s="73">
        <v>13</v>
      </c>
      <c r="M12" s="73">
        <v>13</v>
      </c>
      <c r="N12" s="73">
        <v>14</v>
      </c>
      <c r="O12" s="73">
        <v>14</v>
      </c>
      <c r="P12" s="73">
        <v>14</v>
      </c>
      <c r="Q12" s="73">
        <v>14</v>
      </c>
      <c r="R12" s="73">
        <v>14</v>
      </c>
      <c r="S12" s="73">
        <v>15</v>
      </c>
      <c r="T12" s="73">
        <v>15</v>
      </c>
      <c r="U12" s="73">
        <v>15</v>
      </c>
      <c r="V12" s="73">
        <v>16</v>
      </c>
      <c r="W12" s="73">
        <v>16</v>
      </c>
      <c r="X12" s="73">
        <v>16</v>
      </c>
      <c r="Y12" s="73">
        <v>16</v>
      </c>
      <c r="Z12" s="73">
        <v>17</v>
      </c>
      <c r="AA12" s="73">
        <v>17</v>
      </c>
      <c r="AB12" s="73">
        <v>17</v>
      </c>
      <c r="AC12" s="73">
        <v>17</v>
      </c>
      <c r="AD12" s="73">
        <v>18</v>
      </c>
      <c r="AE12" s="73">
        <v>17</v>
      </c>
      <c r="AF12" s="73">
        <v>18</v>
      </c>
      <c r="AG12" s="73">
        <v>17</v>
      </c>
      <c r="AH12" s="73">
        <v>18</v>
      </c>
      <c r="AI12" s="73">
        <v>17</v>
      </c>
      <c r="AJ12" s="73">
        <v>17</v>
      </c>
      <c r="AK12" s="73">
        <v>17</v>
      </c>
      <c r="AL12" s="73">
        <v>17</v>
      </c>
      <c r="AM12" s="73">
        <v>16</v>
      </c>
      <c r="AN12" s="73">
        <v>17</v>
      </c>
      <c r="AO12" s="73">
        <v>16</v>
      </c>
      <c r="AP12" s="73">
        <v>16</v>
      </c>
      <c r="AQ12" s="73">
        <v>15</v>
      </c>
      <c r="AR12" s="73">
        <v>15</v>
      </c>
      <c r="AS12" s="73">
        <v>63</v>
      </c>
      <c r="AT12" s="73">
        <v>63</v>
      </c>
      <c r="AU12" s="73">
        <v>65</v>
      </c>
      <c r="AV12" s="73">
        <v>65</v>
      </c>
      <c r="AW12" s="73">
        <v>54</v>
      </c>
      <c r="AX12" s="73">
        <v>55</v>
      </c>
      <c r="AY12" s="73">
        <v>54</v>
      </c>
      <c r="AZ12" s="73">
        <v>55</v>
      </c>
      <c r="BA12" s="73">
        <v>51</v>
      </c>
      <c r="BB12" s="73">
        <v>50</v>
      </c>
      <c r="BC12" s="73">
        <v>48</v>
      </c>
      <c r="BD12" s="73">
        <v>47</v>
      </c>
      <c r="BE12" s="73">
        <v>39</v>
      </c>
      <c r="BF12" s="73">
        <v>37</v>
      </c>
      <c r="BG12" s="73">
        <v>32</v>
      </c>
      <c r="BH12" s="73">
        <v>32</v>
      </c>
      <c r="BI12" s="73">
        <v>25</v>
      </c>
      <c r="BJ12" s="73">
        <v>26</v>
      </c>
      <c r="BK12" s="73">
        <v>21</v>
      </c>
      <c r="BL12" s="73">
        <v>22</v>
      </c>
      <c r="BM12" s="73">
        <v>16</v>
      </c>
      <c r="BN12" s="73">
        <v>16</v>
      </c>
      <c r="BO12" s="73">
        <v>11</v>
      </c>
      <c r="BP12" s="73">
        <v>11</v>
      </c>
      <c r="BQ12" s="73">
        <v>11</v>
      </c>
      <c r="BR12" s="73">
        <v>12</v>
      </c>
    </row>
    <row r="13" spans="1:70" x14ac:dyDescent="0.25">
      <c r="A13" s="58" t="s">
        <v>506</v>
      </c>
      <c r="B13" s="73">
        <v>1158</v>
      </c>
      <c r="C13" s="73">
        <v>574</v>
      </c>
      <c r="D13" s="73">
        <v>584</v>
      </c>
      <c r="E13" s="73">
        <v>9</v>
      </c>
      <c r="F13" s="73">
        <v>10</v>
      </c>
      <c r="G13" s="73">
        <v>9</v>
      </c>
      <c r="H13" s="73">
        <v>10</v>
      </c>
      <c r="I13" s="73">
        <v>9</v>
      </c>
      <c r="J13" s="73">
        <v>10</v>
      </c>
      <c r="K13" s="73">
        <v>9</v>
      </c>
      <c r="L13" s="73">
        <v>10</v>
      </c>
      <c r="M13" s="73">
        <v>9</v>
      </c>
      <c r="N13" s="73">
        <v>10</v>
      </c>
      <c r="O13" s="73">
        <v>10</v>
      </c>
      <c r="P13" s="73">
        <v>10</v>
      </c>
      <c r="Q13" s="73">
        <v>10</v>
      </c>
      <c r="R13" s="73">
        <v>11</v>
      </c>
      <c r="S13" s="73">
        <v>10</v>
      </c>
      <c r="T13" s="73">
        <v>11</v>
      </c>
      <c r="U13" s="73">
        <v>11</v>
      </c>
      <c r="V13" s="73">
        <v>11</v>
      </c>
      <c r="W13" s="73">
        <v>11</v>
      </c>
      <c r="X13" s="73">
        <v>12</v>
      </c>
      <c r="Y13" s="73">
        <v>12</v>
      </c>
      <c r="Z13" s="73">
        <v>12</v>
      </c>
      <c r="AA13" s="73">
        <v>12</v>
      </c>
      <c r="AB13" s="73">
        <v>13</v>
      </c>
      <c r="AC13" s="73">
        <v>12</v>
      </c>
      <c r="AD13" s="73">
        <v>13</v>
      </c>
      <c r="AE13" s="73">
        <v>12</v>
      </c>
      <c r="AF13" s="73">
        <v>13</v>
      </c>
      <c r="AG13" s="73">
        <v>12</v>
      </c>
      <c r="AH13" s="73">
        <v>13</v>
      </c>
      <c r="AI13" s="73">
        <v>12</v>
      </c>
      <c r="AJ13" s="73">
        <v>13</v>
      </c>
      <c r="AK13" s="73">
        <v>12</v>
      </c>
      <c r="AL13" s="73">
        <v>13</v>
      </c>
      <c r="AM13" s="73">
        <v>12</v>
      </c>
      <c r="AN13" s="73">
        <v>12</v>
      </c>
      <c r="AO13" s="73">
        <v>11</v>
      </c>
      <c r="AP13" s="73">
        <v>12</v>
      </c>
      <c r="AQ13" s="73">
        <v>11</v>
      </c>
      <c r="AR13" s="73">
        <v>11</v>
      </c>
      <c r="AS13" s="73">
        <v>46</v>
      </c>
      <c r="AT13" s="73">
        <v>46</v>
      </c>
      <c r="AU13" s="73">
        <v>47</v>
      </c>
      <c r="AV13" s="73">
        <v>47</v>
      </c>
      <c r="AW13" s="73">
        <v>39</v>
      </c>
      <c r="AX13" s="73">
        <v>40</v>
      </c>
      <c r="AY13" s="73">
        <v>39</v>
      </c>
      <c r="AZ13" s="73">
        <v>40</v>
      </c>
      <c r="BA13" s="73">
        <v>37</v>
      </c>
      <c r="BB13" s="73">
        <v>37</v>
      </c>
      <c r="BC13" s="73">
        <v>34</v>
      </c>
      <c r="BD13" s="73">
        <v>35</v>
      </c>
      <c r="BE13" s="73">
        <v>30</v>
      </c>
      <c r="BF13" s="73">
        <v>26</v>
      </c>
      <c r="BG13" s="73">
        <v>25</v>
      </c>
      <c r="BH13" s="73">
        <v>21</v>
      </c>
      <c r="BI13" s="73">
        <v>20</v>
      </c>
      <c r="BJ13" s="73">
        <v>17</v>
      </c>
      <c r="BK13" s="73">
        <v>15</v>
      </c>
      <c r="BL13" s="73">
        <v>16</v>
      </c>
      <c r="BM13" s="73">
        <v>11</v>
      </c>
      <c r="BN13" s="73">
        <v>12</v>
      </c>
      <c r="BO13" s="73">
        <v>8</v>
      </c>
      <c r="BP13" s="73">
        <v>8</v>
      </c>
      <c r="BQ13" s="73">
        <v>8</v>
      </c>
      <c r="BR13" s="73">
        <v>9</v>
      </c>
    </row>
    <row r="14" spans="1:70" x14ac:dyDescent="0.25">
      <c r="A14" s="58" t="s">
        <v>510</v>
      </c>
      <c r="B14" s="73">
        <v>4455</v>
      </c>
      <c r="C14" s="73">
        <v>2322</v>
      </c>
      <c r="D14" s="73">
        <v>2133</v>
      </c>
      <c r="E14" s="73">
        <v>36</v>
      </c>
      <c r="F14" s="73">
        <v>33</v>
      </c>
      <c r="G14" s="73">
        <v>38</v>
      </c>
      <c r="H14" s="73">
        <v>35</v>
      </c>
      <c r="I14" s="73">
        <v>40</v>
      </c>
      <c r="J14" s="73">
        <v>37</v>
      </c>
      <c r="K14" s="73">
        <v>43</v>
      </c>
      <c r="L14" s="73">
        <v>39</v>
      </c>
      <c r="M14" s="73">
        <v>45</v>
      </c>
      <c r="N14" s="73">
        <v>42</v>
      </c>
      <c r="O14" s="73">
        <v>48</v>
      </c>
      <c r="P14" s="73">
        <v>44</v>
      </c>
      <c r="Q14" s="73">
        <v>51</v>
      </c>
      <c r="R14" s="73">
        <v>47</v>
      </c>
      <c r="S14" s="73">
        <v>53</v>
      </c>
      <c r="T14" s="73">
        <v>49</v>
      </c>
      <c r="U14" s="73">
        <v>55</v>
      </c>
      <c r="V14" s="73">
        <v>51</v>
      </c>
      <c r="W14" s="73">
        <v>57</v>
      </c>
      <c r="X14" s="73">
        <v>52</v>
      </c>
      <c r="Y14" s="73">
        <v>58</v>
      </c>
      <c r="Z14" s="73">
        <v>54</v>
      </c>
      <c r="AA14" s="73">
        <v>60</v>
      </c>
      <c r="AB14" s="73">
        <v>55</v>
      </c>
      <c r="AC14" s="73">
        <v>60</v>
      </c>
      <c r="AD14" s="73">
        <v>55</v>
      </c>
      <c r="AE14" s="73">
        <v>56</v>
      </c>
      <c r="AF14" s="73">
        <v>52</v>
      </c>
      <c r="AG14" s="73">
        <v>52</v>
      </c>
      <c r="AH14" s="73">
        <v>47</v>
      </c>
      <c r="AI14" s="73">
        <v>46</v>
      </c>
      <c r="AJ14" s="73">
        <v>43</v>
      </c>
      <c r="AK14" s="73">
        <v>41</v>
      </c>
      <c r="AL14" s="73">
        <v>37</v>
      </c>
      <c r="AM14" s="73">
        <v>36</v>
      </c>
      <c r="AN14" s="73">
        <v>34</v>
      </c>
      <c r="AO14" s="73">
        <v>34</v>
      </c>
      <c r="AP14" s="73">
        <v>31</v>
      </c>
      <c r="AQ14" s="73">
        <v>32</v>
      </c>
      <c r="AR14" s="73">
        <v>30</v>
      </c>
      <c r="AS14" s="73">
        <v>142</v>
      </c>
      <c r="AT14" s="73">
        <v>131</v>
      </c>
      <c r="AU14" s="73">
        <v>160</v>
      </c>
      <c r="AV14" s="73">
        <v>145</v>
      </c>
      <c r="AW14" s="73">
        <v>153</v>
      </c>
      <c r="AX14" s="73">
        <v>140</v>
      </c>
      <c r="AY14" s="73">
        <v>135</v>
      </c>
      <c r="AZ14" s="73">
        <v>124</v>
      </c>
      <c r="BA14" s="73">
        <v>139</v>
      </c>
      <c r="BB14" s="73">
        <v>128</v>
      </c>
      <c r="BC14" s="73">
        <v>150</v>
      </c>
      <c r="BD14" s="73">
        <v>138</v>
      </c>
      <c r="BE14" s="73">
        <v>114</v>
      </c>
      <c r="BF14" s="73">
        <v>105</v>
      </c>
      <c r="BG14" s="73">
        <v>102</v>
      </c>
      <c r="BH14" s="73">
        <v>93</v>
      </c>
      <c r="BI14" s="73">
        <v>73</v>
      </c>
      <c r="BJ14" s="73">
        <v>67</v>
      </c>
      <c r="BK14" s="73">
        <v>79</v>
      </c>
      <c r="BL14" s="73">
        <v>72</v>
      </c>
      <c r="BM14" s="73">
        <v>56</v>
      </c>
      <c r="BN14" s="73">
        <v>52</v>
      </c>
      <c r="BO14" s="73">
        <v>40</v>
      </c>
      <c r="BP14" s="73">
        <v>37</v>
      </c>
      <c r="BQ14" s="73">
        <v>38</v>
      </c>
      <c r="BR14" s="73">
        <v>34</v>
      </c>
    </row>
    <row r="15" spans="1:70" x14ac:dyDescent="0.25">
      <c r="A15" s="58" t="s">
        <v>511</v>
      </c>
      <c r="B15" s="73">
        <v>1340</v>
      </c>
      <c r="C15" s="73">
        <v>699</v>
      </c>
      <c r="D15" s="73">
        <v>641</v>
      </c>
      <c r="E15" s="73">
        <v>11</v>
      </c>
      <c r="F15" s="73">
        <v>10</v>
      </c>
      <c r="G15" s="73">
        <v>11</v>
      </c>
      <c r="H15" s="73">
        <v>11</v>
      </c>
      <c r="I15" s="73">
        <v>12</v>
      </c>
      <c r="J15" s="73">
        <v>11</v>
      </c>
      <c r="K15" s="73">
        <v>13</v>
      </c>
      <c r="L15" s="73">
        <v>11</v>
      </c>
      <c r="M15" s="73">
        <v>14</v>
      </c>
      <c r="N15" s="73">
        <v>12</v>
      </c>
      <c r="O15" s="73">
        <v>15</v>
      </c>
      <c r="P15" s="73">
        <v>13</v>
      </c>
      <c r="Q15" s="73">
        <v>15</v>
      </c>
      <c r="R15" s="73">
        <v>14</v>
      </c>
      <c r="S15" s="73">
        <v>16</v>
      </c>
      <c r="T15" s="73">
        <v>15</v>
      </c>
      <c r="U15" s="73">
        <v>17</v>
      </c>
      <c r="V15" s="73">
        <v>15</v>
      </c>
      <c r="W15" s="73">
        <v>17</v>
      </c>
      <c r="X15" s="73">
        <v>16</v>
      </c>
      <c r="Y15" s="73">
        <v>18</v>
      </c>
      <c r="Z15" s="73">
        <v>16</v>
      </c>
      <c r="AA15" s="73">
        <v>18</v>
      </c>
      <c r="AB15" s="73">
        <v>17</v>
      </c>
      <c r="AC15" s="73">
        <v>18</v>
      </c>
      <c r="AD15" s="73">
        <v>17</v>
      </c>
      <c r="AE15" s="73">
        <v>17</v>
      </c>
      <c r="AF15" s="73">
        <v>16</v>
      </c>
      <c r="AG15" s="73">
        <v>16</v>
      </c>
      <c r="AH15" s="73">
        <v>14</v>
      </c>
      <c r="AI15" s="73">
        <v>14</v>
      </c>
      <c r="AJ15" s="73">
        <v>13</v>
      </c>
      <c r="AK15" s="73">
        <v>13</v>
      </c>
      <c r="AL15" s="73">
        <v>11</v>
      </c>
      <c r="AM15" s="73">
        <v>11</v>
      </c>
      <c r="AN15" s="73">
        <v>10</v>
      </c>
      <c r="AO15" s="73">
        <v>10</v>
      </c>
      <c r="AP15" s="73">
        <v>9</v>
      </c>
      <c r="AQ15" s="73">
        <v>10</v>
      </c>
      <c r="AR15" s="73">
        <v>9</v>
      </c>
      <c r="AS15" s="73">
        <v>41</v>
      </c>
      <c r="AT15" s="73">
        <v>41</v>
      </c>
      <c r="AU15" s="73">
        <v>48</v>
      </c>
      <c r="AV15" s="73">
        <v>43</v>
      </c>
      <c r="AW15" s="73">
        <v>46</v>
      </c>
      <c r="AX15" s="73">
        <v>42</v>
      </c>
      <c r="AY15" s="73">
        <v>41</v>
      </c>
      <c r="AZ15" s="73">
        <v>37</v>
      </c>
      <c r="BA15" s="73">
        <v>42</v>
      </c>
      <c r="BB15" s="73">
        <v>38</v>
      </c>
      <c r="BC15" s="73">
        <v>45</v>
      </c>
      <c r="BD15" s="73">
        <v>41</v>
      </c>
      <c r="BE15" s="73">
        <v>34</v>
      </c>
      <c r="BF15" s="73">
        <v>32</v>
      </c>
      <c r="BG15" s="73">
        <v>31</v>
      </c>
      <c r="BH15" s="73">
        <v>28</v>
      </c>
      <c r="BI15" s="73">
        <v>22</v>
      </c>
      <c r="BJ15" s="73">
        <v>20</v>
      </c>
      <c r="BK15" s="73">
        <v>23</v>
      </c>
      <c r="BL15" s="73">
        <v>22</v>
      </c>
      <c r="BM15" s="73">
        <v>17</v>
      </c>
      <c r="BN15" s="73">
        <v>15</v>
      </c>
      <c r="BO15" s="73">
        <v>12</v>
      </c>
      <c r="BP15" s="73">
        <v>11</v>
      </c>
      <c r="BQ15" s="73">
        <v>11</v>
      </c>
      <c r="BR15" s="73">
        <v>11</v>
      </c>
    </row>
    <row r="16" spans="1:70" x14ac:dyDescent="0.25">
      <c r="A16" s="58" t="s">
        <v>509</v>
      </c>
      <c r="B16" s="73">
        <v>803</v>
      </c>
      <c r="C16" s="73">
        <v>417</v>
      </c>
      <c r="D16" s="73">
        <v>386</v>
      </c>
      <c r="E16" s="73">
        <v>10</v>
      </c>
      <c r="F16" s="73">
        <v>9</v>
      </c>
      <c r="G16" s="73">
        <v>9</v>
      </c>
      <c r="H16" s="73">
        <v>9</v>
      </c>
      <c r="I16" s="73">
        <v>9</v>
      </c>
      <c r="J16" s="73">
        <v>9</v>
      </c>
      <c r="K16" s="73">
        <v>9</v>
      </c>
      <c r="L16" s="73">
        <v>8</v>
      </c>
      <c r="M16" s="73">
        <v>9</v>
      </c>
      <c r="N16" s="73">
        <v>8</v>
      </c>
      <c r="O16" s="73">
        <v>9</v>
      </c>
      <c r="P16" s="73">
        <v>8</v>
      </c>
      <c r="Q16" s="73">
        <v>9</v>
      </c>
      <c r="R16" s="73">
        <v>9</v>
      </c>
      <c r="S16" s="73">
        <v>9</v>
      </c>
      <c r="T16" s="73">
        <v>9</v>
      </c>
      <c r="U16" s="73">
        <v>9</v>
      </c>
      <c r="V16" s="73">
        <v>9</v>
      </c>
      <c r="W16" s="73">
        <v>10</v>
      </c>
      <c r="X16" s="73">
        <v>9</v>
      </c>
      <c r="Y16" s="73">
        <v>10</v>
      </c>
      <c r="Z16" s="73">
        <v>9</v>
      </c>
      <c r="AA16" s="73">
        <v>10</v>
      </c>
      <c r="AB16" s="73">
        <v>9</v>
      </c>
      <c r="AC16" s="73">
        <v>10</v>
      </c>
      <c r="AD16" s="73">
        <v>9</v>
      </c>
      <c r="AE16" s="73">
        <v>9</v>
      </c>
      <c r="AF16" s="73">
        <v>9</v>
      </c>
      <c r="AG16" s="73">
        <v>8</v>
      </c>
      <c r="AH16" s="73">
        <v>8</v>
      </c>
      <c r="AI16" s="73">
        <v>8</v>
      </c>
      <c r="AJ16" s="73">
        <v>7</v>
      </c>
      <c r="AK16" s="73">
        <v>7</v>
      </c>
      <c r="AL16" s="73">
        <v>6</v>
      </c>
      <c r="AM16" s="73">
        <v>6</v>
      </c>
      <c r="AN16" s="73">
        <v>5</v>
      </c>
      <c r="AO16" s="73">
        <v>5</v>
      </c>
      <c r="AP16" s="73">
        <v>5</v>
      </c>
      <c r="AQ16" s="73">
        <v>5</v>
      </c>
      <c r="AR16" s="73">
        <v>4</v>
      </c>
      <c r="AS16" s="73">
        <v>21</v>
      </c>
      <c r="AT16" s="73">
        <v>19</v>
      </c>
      <c r="AU16" s="73">
        <v>23</v>
      </c>
      <c r="AV16" s="73">
        <v>21</v>
      </c>
      <c r="AW16" s="73">
        <v>25</v>
      </c>
      <c r="AX16" s="73">
        <v>24</v>
      </c>
      <c r="AY16" s="73">
        <v>25</v>
      </c>
      <c r="AZ16" s="73">
        <v>22</v>
      </c>
      <c r="BA16" s="73">
        <v>26</v>
      </c>
      <c r="BB16" s="73">
        <v>25</v>
      </c>
      <c r="BC16" s="73">
        <v>24</v>
      </c>
      <c r="BD16" s="73">
        <v>23</v>
      </c>
      <c r="BE16" s="73">
        <v>18</v>
      </c>
      <c r="BF16" s="73">
        <v>16</v>
      </c>
      <c r="BG16" s="73">
        <v>19</v>
      </c>
      <c r="BH16" s="73">
        <v>18</v>
      </c>
      <c r="BI16" s="73">
        <v>20</v>
      </c>
      <c r="BJ16" s="73">
        <v>18</v>
      </c>
      <c r="BK16" s="73">
        <v>17</v>
      </c>
      <c r="BL16" s="73">
        <v>15</v>
      </c>
      <c r="BM16" s="73">
        <v>12</v>
      </c>
      <c r="BN16" s="73">
        <v>12</v>
      </c>
      <c r="BO16" s="73">
        <v>8</v>
      </c>
      <c r="BP16" s="73">
        <v>7</v>
      </c>
      <c r="BQ16" s="73">
        <v>9</v>
      </c>
      <c r="BR16" s="73">
        <v>8</v>
      </c>
    </row>
    <row r="17" spans="1:70" x14ac:dyDescent="0.25">
      <c r="A17" s="58" t="s">
        <v>517</v>
      </c>
      <c r="B17" s="73">
        <v>4283</v>
      </c>
      <c r="C17" s="73">
        <v>2185</v>
      </c>
      <c r="D17" s="73">
        <v>2098</v>
      </c>
      <c r="E17" s="73">
        <v>46</v>
      </c>
      <c r="F17" s="73">
        <v>45</v>
      </c>
      <c r="G17" s="73">
        <v>44</v>
      </c>
      <c r="H17" s="73">
        <v>43</v>
      </c>
      <c r="I17" s="73">
        <v>43</v>
      </c>
      <c r="J17" s="73">
        <v>42</v>
      </c>
      <c r="K17" s="73">
        <v>43</v>
      </c>
      <c r="L17" s="73">
        <v>41</v>
      </c>
      <c r="M17" s="73">
        <v>44</v>
      </c>
      <c r="N17" s="73">
        <v>42</v>
      </c>
      <c r="O17" s="73">
        <v>44</v>
      </c>
      <c r="P17" s="73">
        <v>42</v>
      </c>
      <c r="Q17" s="73">
        <v>45</v>
      </c>
      <c r="R17" s="73">
        <v>44</v>
      </c>
      <c r="S17" s="73">
        <v>46</v>
      </c>
      <c r="T17" s="73">
        <v>45</v>
      </c>
      <c r="U17" s="73">
        <v>48</v>
      </c>
      <c r="V17" s="73">
        <v>46</v>
      </c>
      <c r="W17" s="73">
        <v>49</v>
      </c>
      <c r="X17" s="73">
        <v>48</v>
      </c>
      <c r="Y17" s="73">
        <v>51</v>
      </c>
      <c r="Z17" s="73">
        <v>49</v>
      </c>
      <c r="AA17" s="73">
        <v>53</v>
      </c>
      <c r="AB17" s="73">
        <v>50</v>
      </c>
      <c r="AC17" s="73">
        <v>53</v>
      </c>
      <c r="AD17" s="73">
        <v>51</v>
      </c>
      <c r="AE17" s="73">
        <v>51</v>
      </c>
      <c r="AF17" s="73">
        <v>49</v>
      </c>
      <c r="AG17" s="73">
        <v>48</v>
      </c>
      <c r="AH17" s="73">
        <v>46</v>
      </c>
      <c r="AI17" s="73">
        <v>45</v>
      </c>
      <c r="AJ17" s="73">
        <v>43</v>
      </c>
      <c r="AK17" s="73">
        <v>42</v>
      </c>
      <c r="AL17" s="73">
        <v>40</v>
      </c>
      <c r="AM17" s="73">
        <v>39</v>
      </c>
      <c r="AN17" s="73">
        <v>38</v>
      </c>
      <c r="AO17" s="73">
        <v>39</v>
      </c>
      <c r="AP17" s="73">
        <v>37</v>
      </c>
      <c r="AQ17" s="73">
        <v>40</v>
      </c>
      <c r="AR17" s="73">
        <v>38</v>
      </c>
      <c r="AS17" s="73">
        <v>196</v>
      </c>
      <c r="AT17" s="73">
        <v>188</v>
      </c>
      <c r="AU17" s="73">
        <v>162</v>
      </c>
      <c r="AV17" s="73">
        <v>155</v>
      </c>
      <c r="AW17" s="73">
        <v>147</v>
      </c>
      <c r="AX17" s="73">
        <v>142</v>
      </c>
      <c r="AY17" s="73">
        <v>149</v>
      </c>
      <c r="AZ17" s="73">
        <v>143</v>
      </c>
      <c r="BA17" s="73">
        <v>147</v>
      </c>
      <c r="BB17" s="73">
        <v>141</v>
      </c>
      <c r="BC17" s="73">
        <v>121</v>
      </c>
      <c r="BD17" s="73">
        <v>116</v>
      </c>
      <c r="BE17" s="73">
        <v>84</v>
      </c>
      <c r="BF17" s="73">
        <v>80</v>
      </c>
      <c r="BG17" s="73">
        <v>63</v>
      </c>
      <c r="BH17" s="73">
        <v>60</v>
      </c>
      <c r="BI17" s="73">
        <v>52</v>
      </c>
      <c r="BJ17" s="73">
        <v>50</v>
      </c>
      <c r="BK17" s="73">
        <v>47</v>
      </c>
      <c r="BL17" s="73">
        <v>45</v>
      </c>
      <c r="BM17" s="73">
        <v>49</v>
      </c>
      <c r="BN17" s="73">
        <v>47</v>
      </c>
      <c r="BO17" s="73">
        <v>27</v>
      </c>
      <c r="BP17" s="73">
        <v>25</v>
      </c>
      <c r="BQ17" s="73">
        <v>28</v>
      </c>
      <c r="BR17" s="73">
        <v>27</v>
      </c>
    </row>
    <row r="18" spans="1:70" x14ac:dyDescent="0.25">
      <c r="A18" s="58" t="s">
        <v>518</v>
      </c>
      <c r="B18" s="73">
        <v>3664</v>
      </c>
      <c r="C18" s="73">
        <v>1852</v>
      </c>
      <c r="D18" s="73">
        <v>1812</v>
      </c>
      <c r="E18" s="73">
        <v>26</v>
      </c>
      <c r="F18" s="73">
        <v>25</v>
      </c>
      <c r="G18" s="73">
        <v>24</v>
      </c>
      <c r="H18" s="73">
        <v>24</v>
      </c>
      <c r="I18" s="73">
        <v>23</v>
      </c>
      <c r="J18" s="73">
        <v>23</v>
      </c>
      <c r="K18" s="73">
        <v>24</v>
      </c>
      <c r="L18" s="73">
        <v>23</v>
      </c>
      <c r="M18" s="73">
        <v>25</v>
      </c>
      <c r="N18" s="73">
        <v>24</v>
      </c>
      <c r="O18" s="73">
        <v>26</v>
      </c>
      <c r="P18" s="73">
        <v>26</v>
      </c>
      <c r="Q18" s="73">
        <v>28</v>
      </c>
      <c r="R18" s="73">
        <v>28</v>
      </c>
      <c r="S18" s="73">
        <v>31</v>
      </c>
      <c r="T18" s="73">
        <v>30</v>
      </c>
      <c r="U18" s="73">
        <v>34</v>
      </c>
      <c r="V18" s="73">
        <v>33</v>
      </c>
      <c r="W18" s="73">
        <v>37</v>
      </c>
      <c r="X18" s="73">
        <v>36</v>
      </c>
      <c r="Y18" s="73">
        <v>39</v>
      </c>
      <c r="Z18" s="73">
        <v>39</v>
      </c>
      <c r="AA18" s="73">
        <v>42</v>
      </c>
      <c r="AB18" s="73">
        <v>41</v>
      </c>
      <c r="AC18" s="73">
        <v>44</v>
      </c>
      <c r="AD18" s="73">
        <v>43</v>
      </c>
      <c r="AE18" s="73">
        <v>44</v>
      </c>
      <c r="AF18" s="73">
        <v>44</v>
      </c>
      <c r="AG18" s="73">
        <v>43</v>
      </c>
      <c r="AH18" s="73">
        <v>43</v>
      </c>
      <c r="AI18" s="73">
        <v>43</v>
      </c>
      <c r="AJ18" s="73">
        <v>42</v>
      </c>
      <c r="AK18" s="73">
        <v>42</v>
      </c>
      <c r="AL18" s="73">
        <v>41</v>
      </c>
      <c r="AM18" s="73">
        <v>40</v>
      </c>
      <c r="AN18" s="73">
        <v>40</v>
      </c>
      <c r="AO18" s="73">
        <v>37</v>
      </c>
      <c r="AP18" s="73">
        <v>37</v>
      </c>
      <c r="AQ18" s="73">
        <v>34</v>
      </c>
      <c r="AR18" s="73">
        <v>33</v>
      </c>
      <c r="AS18" s="73">
        <v>125</v>
      </c>
      <c r="AT18" s="73">
        <v>122</v>
      </c>
      <c r="AU18" s="73">
        <v>122</v>
      </c>
      <c r="AV18" s="73">
        <v>119</v>
      </c>
      <c r="AW18" s="73">
        <v>103</v>
      </c>
      <c r="AX18" s="73">
        <v>99</v>
      </c>
      <c r="AY18" s="73">
        <v>123</v>
      </c>
      <c r="AZ18" s="73">
        <v>121</v>
      </c>
      <c r="BA18" s="73">
        <v>123</v>
      </c>
      <c r="BB18" s="73">
        <v>120</v>
      </c>
      <c r="BC18" s="73">
        <v>123</v>
      </c>
      <c r="BD18" s="73">
        <v>121</v>
      </c>
      <c r="BE18" s="73">
        <v>100</v>
      </c>
      <c r="BF18" s="73">
        <v>94</v>
      </c>
      <c r="BG18" s="73">
        <v>75</v>
      </c>
      <c r="BH18" s="73">
        <v>74</v>
      </c>
      <c r="BI18" s="73">
        <v>69</v>
      </c>
      <c r="BJ18" s="73">
        <v>67</v>
      </c>
      <c r="BK18" s="73">
        <v>72</v>
      </c>
      <c r="BL18" s="73">
        <v>71</v>
      </c>
      <c r="BM18" s="73">
        <v>56</v>
      </c>
      <c r="BN18" s="73">
        <v>54</v>
      </c>
      <c r="BO18" s="73">
        <v>40</v>
      </c>
      <c r="BP18" s="73">
        <v>40</v>
      </c>
      <c r="BQ18" s="73">
        <v>35</v>
      </c>
      <c r="BR18" s="73">
        <v>35</v>
      </c>
    </row>
    <row r="19" spans="1:70" x14ac:dyDescent="0.25">
      <c r="A19" s="69" t="s">
        <v>331</v>
      </c>
      <c r="B19" s="78">
        <v>78340</v>
      </c>
      <c r="C19" s="78">
        <v>38178</v>
      </c>
      <c r="D19" s="78">
        <v>40162</v>
      </c>
      <c r="E19" s="78">
        <v>594</v>
      </c>
      <c r="F19" s="78">
        <v>629</v>
      </c>
      <c r="G19" s="78">
        <v>614</v>
      </c>
      <c r="H19" s="78">
        <v>648</v>
      </c>
      <c r="I19" s="78">
        <v>628</v>
      </c>
      <c r="J19" s="78">
        <v>663</v>
      </c>
      <c r="K19" s="78">
        <v>635</v>
      </c>
      <c r="L19" s="78">
        <v>669</v>
      </c>
      <c r="M19" s="78">
        <v>639</v>
      </c>
      <c r="N19" s="78">
        <v>672</v>
      </c>
      <c r="O19" s="78">
        <v>638</v>
      </c>
      <c r="P19" s="78">
        <v>668</v>
      </c>
      <c r="Q19" s="78">
        <v>631</v>
      </c>
      <c r="R19" s="78">
        <v>666</v>
      </c>
      <c r="S19" s="78">
        <v>626</v>
      </c>
      <c r="T19" s="78">
        <v>659</v>
      </c>
      <c r="U19" s="78">
        <v>619</v>
      </c>
      <c r="V19" s="78">
        <v>652</v>
      </c>
      <c r="W19" s="78">
        <v>614</v>
      </c>
      <c r="X19" s="78">
        <v>646</v>
      </c>
      <c r="Y19" s="78">
        <v>607</v>
      </c>
      <c r="Z19" s="78">
        <v>638</v>
      </c>
      <c r="AA19" s="78">
        <v>598</v>
      </c>
      <c r="AB19" s="78">
        <v>628</v>
      </c>
      <c r="AC19" s="78">
        <v>599</v>
      </c>
      <c r="AD19" s="78">
        <v>633</v>
      </c>
      <c r="AE19" s="78">
        <v>620</v>
      </c>
      <c r="AF19" s="78">
        <v>654</v>
      </c>
      <c r="AG19" s="78">
        <v>655</v>
      </c>
      <c r="AH19" s="78">
        <v>686</v>
      </c>
      <c r="AI19" s="78">
        <v>683</v>
      </c>
      <c r="AJ19" s="78">
        <v>717</v>
      </c>
      <c r="AK19" s="78">
        <v>713</v>
      </c>
      <c r="AL19" s="78">
        <v>752</v>
      </c>
      <c r="AM19" s="78">
        <v>741</v>
      </c>
      <c r="AN19" s="78">
        <v>780</v>
      </c>
      <c r="AO19" s="78">
        <v>759</v>
      </c>
      <c r="AP19" s="78">
        <v>796</v>
      </c>
      <c r="AQ19" s="78">
        <v>765</v>
      </c>
      <c r="AR19" s="78">
        <v>810</v>
      </c>
      <c r="AS19" s="78">
        <v>4001</v>
      </c>
      <c r="AT19" s="78">
        <v>4206</v>
      </c>
      <c r="AU19" s="78">
        <v>4154</v>
      </c>
      <c r="AV19" s="78">
        <v>4366</v>
      </c>
      <c r="AW19" s="78">
        <v>3371</v>
      </c>
      <c r="AX19" s="78">
        <v>3548</v>
      </c>
      <c r="AY19" s="78">
        <v>2810</v>
      </c>
      <c r="AZ19" s="78">
        <v>2954</v>
      </c>
      <c r="BA19" s="78">
        <v>2419</v>
      </c>
      <c r="BB19" s="78">
        <v>2545</v>
      </c>
      <c r="BC19" s="78">
        <v>2055</v>
      </c>
      <c r="BD19" s="78">
        <v>2161</v>
      </c>
      <c r="BE19" s="78">
        <v>1716</v>
      </c>
      <c r="BF19" s="78">
        <v>1808</v>
      </c>
      <c r="BG19" s="78">
        <v>1410</v>
      </c>
      <c r="BH19" s="78">
        <v>1482</v>
      </c>
      <c r="BI19" s="78">
        <v>1092</v>
      </c>
      <c r="BJ19" s="78">
        <v>1148</v>
      </c>
      <c r="BK19" s="78">
        <v>824</v>
      </c>
      <c r="BL19" s="78">
        <v>866</v>
      </c>
      <c r="BM19" s="78">
        <v>590</v>
      </c>
      <c r="BN19" s="78">
        <v>617</v>
      </c>
      <c r="BO19" s="78">
        <v>417</v>
      </c>
      <c r="BP19" s="78">
        <v>437</v>
      </c>
      <c r="BQ19" s="78">
        <v>341</v>
      </c>
      <c r="BR19" s="78">
        <v>358</v>
      </c>
    </row>
    <row r="20" spans="1:70" x14ac:dyDescent="0.25">
      <c r="A20" s="58" t="s">
        <v>639</v>
      </c>
      <c r="B20" s="73">
        <v>30106</v>
      </c>
      <c r="C20" s="73">
        <v>14628</v>
      </c>
      <c r="D20" s="73">
        <v>15478</v>
      </c>
      <c r="E20" s="73">
        <v>237</v>
      </c>
      <c r="F20" s="73">
        <v>250</v>
      </c>
      <c r="G20" s="73">
        <v>245</v>
      </c>
      <c r="H20" s="73">
        <v>259</v>
      </c>
      <c r="I20" s="73">
        <v>250</v>
      </c>
      <c r="J20" s="73">
        <v>265</v>
      </c>
      <c r="K20" s="73">
        <v>253</v>
      </c>
      <c r="L20" s="73">
        <v>267</v>
      </c>
      <c r="M20" s="73">
        <v>254</v>
      </c>
      <c r="N20" s="73">
        <v>268</v>
      </c>
      <c r="O20" s="73">
        <v>253</v>
      </c>
      <c r="P20" s="73">
        <v>267</v>
      </c>
      <c r="Q20" s="73">
        <v>251</v>
      </c>
      <c r="R20" s="73">
        <v>266</v>
      </c>
      <c r="S20" s="73">
        <v>248</v>
      </c>
      <c r="T20" s="73">
        <v>263</v>
      </c>
      <c r="U20" s="73">
        <v>245</v>
      </c>
      <c r="V20" s="73">
        <v>260</v>
      </c>
      <c r="W20" s="73">
        <v>243</v>
      </c>
      <c r="X20" s="73">
        <v>257</v>
      </c>
      <c r="Y20" s="73">
        <v>240</v>
      </c>
      <c r="Z20" s="73">
        <v>253</v>
      </c>
      <c r="AA20" s="73">
        <v>236</v>
      </c>
      <c r="AB20" s="73">
        <v>249</v>
      </c>
      <c r="AC20" s="73">
        <v>236</v>
      </c>
      <c r="AD20" s="73">
        <v>250</v>
      </c>
      <c r="AE20" s="73">
        <v>243</v>
      </c>
      <c r="AF20" s="73">
        <v>257</v>
      </c>
      <c r="AG20" s="73">
        <v>255</v>
      </c>
      <c r="AH20" s="73">
        <v>269</v>
      </c>
      <c r="AI20" s="73">
        <v>265</v>
      </c>
      <c r="AJ20" s="73">
        <v>280</v>
      </c>
      <c r="AK20" s="73">
        <v>276</v>
      </c>
      <c r="AL20" s="73">
        <v>292</v>
      </c>
      <c r="AM20" s="73">
        <v>286</v>
      </c>
      <c r="AN20" s="73">
        <v>302</v>
      </c>
      <c r="AO20" s="73">
        <v>292</v>
      </c>
      <c r="AP20" s="73">
        <v>309</v>
      </c>
      <c r="AQ20" s="73">
        <v>296</v>
      </c>
      <c r="AR20" s="73">
        <v>314</v>
      </c>
      <c r="AS20" s="73">
        <v>1548</v>
      </c>
      <c r="AT20" s="73">
        <v>1638</v>
      </c>
      <c r="AU20" s="73">
        <v>1611</v>
      </c>
      <c r="AV20" s="73">
        <v>1704</v>
      </c>
      <c r="AW20" s="73">
        <v>1304</v>
      </c>
      <c r="AX20" s="73">
        <v>1380</v>
      </c>
      <c r="AY20" s="73">
        <v>1086</v>
      </c>
      <c r="AZ20" s="73">
        <v>1148</v>
      </c>
      <c r="BA20" s="73">
        <v>928</v>
      </c>
      <c r="BB20" s="73">
        <v>982</v>
      </c>
      <c r="BC20" s="73">
        <v>771</v>
      </c>
      <c r="BD20" s="73">
        <v>816</v>
      </c>
      <c r="BE20" s="73">
        <v>628</v>
      </c>
      <c r="BF20" s="73">
        <v>668</v>
      </c>
      <c r="BG20" s="73">
        <v>506</v>
      </c>
      <c r="BH20" s="73">
        <v>536</v>
      </c>
      <c r="BI20" s="73">
        <v>387</v>
      </c>
      <c r="BJ20" s="73">
        <v>410</v>
      </c>
      <c r="BK20" s="73">
        <v>285</v>
      </c>
      <c r="BL20" s="73">
        <v>302</v>
      </c>
      <c r="BM20" s="73">
        <v>205</v>
      </c>
      <c r="BN20" s="73">
        <v>217</v>
      </c>
      <c r="BO20" s="73">
        <v>145</v>
      </c>
      <c r="BP20" s="73">
        <v>153</v>
      </c>
      <c r="BQ20" s="73">
        <v>120</v>
      </c>
      <c r="BR20" s="73">
        <v>127</v>
      </c>
    </row>
    <row r="21" spans="1:70" x14ac:dyDescent="0.25">
      <c r="A21" s="58" t="s">
        <v>625</v>
      </c>
      <c r="B21" s="73">
        <v>2248</v>
      </c>
      <c r="C21" s="73">
        <v>1112</v>
      </c>
      <c r="D21" s="73">
        <v>1136</v>
      </c>
      <c r="E21" s="73">
        <v>28</v>
      </c>
      <c r="F21" s="73">
        <v>29</v>
      </c>
      <c r="G21" s="73">
        <v>27</v>
      </c>
      <c r="H21" s="73">
        <v>27</v>
      </c>
      <c r="I21" s="73">
        <v>25</v>
      </c>
      <c r="J21" s="73">
        <v>26</v>
      </c>
      <c r="K21" s="73">
        <v>24</v>
      </c>
      <c r="L21" s="73">
        <v>25</v>
      </c>
      <c r="M21" s="73">
        <v>24</v>
      </c>
      <c r="N21" s="73">
        <v>24</v>
      </c>
      <c r="O21" s="73">
        <v>24</v>
      </c>
      <c r="P21" s="73">
        <v>24</v>
      </c>
      <c r="Q21" s="73">
        <v>23</v>
      </c>
      <c r="R21" s="73">
        <v>24</v>
      </c>
      <c r="S21" s="73">
        <v>24</v>
      </c>
      <c r="T21" s="73">
        <v>24</v>
      </c>
      <c r="U21" s="73">
        <v>24</v>
      </c>
      <c r="V21" s="73">
        <v>24</v>
      </c>
      <c r="W21" s="73">
        <v>24</v>
      </c>
      <c r="X21" s="73">
        <v>24</v>
      </c>
      <c r="Y21" s="73">
        <v>24</v>
      </c>
      <c r="Z21" s="73">
        <v>25</v>
      </c>
      <c r="AA21" s="73">
        <v>25</v>
      </c>
      <c r="AB21" s="73">
        <v>25</v>
      </c>
      <c r="AC21" s="73">
        <v>24</v>
      </c>
      <c r="AD21" s="73">
        <v>25</v>
      </c>
      <c r="AE21" s="73">
        <v>22</v>
      </c>
      <c r="AF21" s="73">
        <v>23</v>
      </c>
      <c r="AG21" s="73">
        <v>20</v>
      </c>
      <c r="AH21" s="73">
        <v>20</v>
      </c>
      <c r="AI21" s="73">
        <v>17</v>
      </c>
      <c r="AJ21" s="73">
        <v>18</v>
      </c>
      <c r="AK21" s="73">
        <v>15</v>
      </c>
      <c r="AL21" s="73">
        <v>15</v>
      </c>
      <c r="AM21" s="73">
        <v>13</v>
      </c>
      <c r="AN21" s="73">
        <v>14</v>
      </c>
      <c r="AO21" s="73">
        <v>13</v>
      </c>
      <c r="AP21" s="73">
        <v>13</v>
      </c>
      <c r="AQ21" s="73">
        <v>13</v>
      </c>
      <c r="AR21" s="73">
        <v>13</v>
      </c>
      <c r="AS21" s="73">
        <v>68</v>
      </c>
      <c r="AT21" s="73">
        <v>70</v>
      </c>
      <c r="AU21" s="73">
        <v>80</v>
      </c>
      <c r="AV21" s="73">
        <v>82</v>
      </c>
      <c r="AW21" s="73">
        <v>74</v>
      </c>
      <c r="AX21" s="73">
        <v>76</v>
      </c>
      <c r="AY21" s="73">
        <v>80</v>
      </c>
      <c r="AZ21" s="73">
        <v>82</v>
      </c>
      <c r="BA21" s="73">
        <v>69</v>
      </c>
      <c r="BB21" s="73">
        <v>70</v>
      </c>
      <c r="BC21" s="73">
        <v>69</v>
      </c>
      <c r="BD21" s="73">
        <v>71</v>
      </c>
      <c r="BE21" s="73">
        <v>44</v>
      </c>
      <c r="BF21" s="73">
        <v>44</v>
      </c>
      <c r="BG21" s="73">
        <v>43</v>
      </c>
      <c r="BH21" s="73">
        <v>44</v>
      </c>
      <c r="BI21" s="73">
        <v>44</v>
      </c>
      <c r="BJ21" s="73">
        <v>45</v>
      </c>
      <c r="BK21" s="73">
        <v>39</v>
      </c>
      <c r="BL21" s="73">
        <v>40</v>
      </c>
      <c r="BM21" s="73">
        <v>34</v>
      </c>
      <c r="BN21" s="73">
        <v>34</v>
      </c>
      <c r="BO21" s="73">
        <v>22</v>
      </c>
      <c r="BP21" s="73">
        <v>22</v>
      </c>
      <c r="BQ21" s="73">
        <v>13</v>
      </c>
      <c r="BR21" s="73">
        <v>14</v>
      </c>
    </row>
    <row r="22" spans="1:70" x14ac:dyDescent="0.25">
      <c r="A22" s="58" t="s">
        <v>641</v>
      </c>
      <c r="B22" s="73">
        <v>11425</v>
      </c>
      <c r="C22" s="73">
        <v>5551</v>
      </c>
      <c r="D22" s="73">
        <v>5874</v>
      </c>
      <c r="E22" s="73">
        <v>90</v>
      </c>
      <c r="F22" s="73">
        <v>95</v>
      </c>
      <c r="G22" s="73">
        <v>93</v>
      </c>
      <c r="H22" s="73">
        <v>98</v>
      </c>
      <c r="I22" s="73">
        <v>95</v>
      </c>
      <c r="J22" s="73">
        <v>100</v>
      </c>
      <c r="K22" s="73">
        <v>96</v>
      </c>
      <c r="L22" s="73">
        <v>101</v>
      </c>
      <c r="M22" s="73">
        <v>96</v>
      </c>
      <c r="N22" s="73">
        <v>102</v>
      </c>
      <c r="O22" s="73">
        <v>96</v>
      </c>
      <c r="P22" s="73">
        <v>101</v>
      </c>
      <c r="Q22" s="73">
        <v>95</v>
      </c>
      <c r="R22" s="73">
        <v>101</v>
      </c>
      <c r="S22" s="73">
        <v>94</v>
      </c>
      <c r="T22" s="73">
        <v>100</v>
      </c>
      <c r="U22" s="73">
        <v>93</v>
      </c>
      <c r="V22" s="73">
        <v>99</v>
      </c>
      <c r="W22" s="73">
        <v>92</v>
      </c>
      <c r="X22" s="73">
        <v>98</v>
      </c>
      <c r="Y22" s="73">
        <v>91</v>
      </c>
      <c r="Z22" s="73">
        <v>96</v>
      </c>
      <c r="AA22" s="73">
        <v>89</v>
      </c>
      <c r="AB22" s="73">
        <v>95</v>
      </c>
      <c r="AC22" s="73">
        <v>89</v>
      </c>
      <c r="AD22" s="73">
        <v>95</v>
      </c>
      <c r="AE22" s="73">
        <v>92</v>
      </c>
      <c r="AF22" s="73">
        <v>98</v>
      </c>
      <c r="AG22" s="73">
        <v>97</v>
      </c>
      <c r="AH22" s="73">
        <v>102</v>
      </c>
      <c r="AI22" s="73">
        <v>101</v>
      </c>
      <c r="AJ22" s="73">
        <v>106</v>
      </c>
      <c r="AK22" s="73">
        <v>105</v>
      </c>
      <c r="AL22" s="73">
        <v>111</v>
      </c>
      <c r="AM22" s="73">
        <v>108</v>
      </c>
      <c r="AN22" s="73">
        <v>115</v>
      </c>
      <c r="AO22" s="73">
        <v>111</v>
      </c>
      <c r="AP22" s="73">
        <v>117</v>
      </c>
      <c r="AQ22" s="73">
        <v>112</v>
      </c>
      <c r="AR22" s="73">
        <v>119</v>
      </c>
      <c r="AS22" s="73">
        <v>588</v>
      </c>
      <c r="AT22" s="73">
        <v>621</v>
      </c>
      <c r="AU22" s="73">
        <v>611</v>
      </c>
      <c r="AV22" s="73">
        <v>647</v>
      </c>
      <c r="AW22" s="73">
        <v>495</v>
      </c>
      <c r="AX22" s="73">
        <v>524</v>
      </c>
      <c r="AY22" s="73">
        <v>412</v>
      </c>
      <c r="AZ22" s="73">
        <v>436</v>
      </c>
      <c r="BA22" s="73">
        <v>352</v>
      </c>
      <c r="BB22" s="73">
        <v>373</v>
      </c>
      <c r="BC22" s="73">
        <v>293</v>
      </c>
      <c r="BD22" s="73">
        <v>309</v>
      </c>
      <c r="BE22" s="73">
        <v>239</v>
      </c>
      <c r="BF22" s="73">
        <v>253</v>
      </c>
      <c r="BG22" s="73">
        <v>192</v>
      </c>
      <c r="BH22" s="73">
        <v>204</v>
      </c>
      <c r="BI22" s="73">
        <v>147</v>
      </c>
      <c r="BJ22" s="73">
        <v>155</v>
      </c>
      <c r="BK22" s="73">
        <v>108</v>
      </c>
      <c r="BL22" s="73">
        <v>115</v>
      </c>
      <c r="BM22" s="73">
        <v>78</v>
      </c>
      <c r="BN22" s="73">
        <v>82</v>
      </c>
      <c r="BO22" s="73">
        <v>55</v>
      </c>
      <c r="BP22" s="73">
        <v>58</v>
      </c>
      <c r="BQ22" s="73">
        <v>46</v>
      </c>
      <c r="BR22" s="73">
        <v>48</v>
      </c>
    </row>
    <row r="23" spans="1:70" x14ac:dyDescent="0.25">
      <c r="A23" s="58" t="s">
        <v>627</v>
      </c>
      <c r="B23" s="73">
        <v>18323</v>
      </c>
      <c r="C23" s="73">
        <v>8994</v>
      </c>
      <c r="D23" s="73">
        <v>9329</v>
      </c>
      <c r="E23" s="73">
        <v>112</v>
      </c>
      <c r="F23" s="73">
        <v>119</v>
      </c>
      <c r="G23" s="73">
        <v>117</v>
      </c>
      <c r="H23" s="73">
        <v>124</v>
      </c>
      <c r="I23" s="73">
        <v>123</v>
      </c>
      <c r="J23" s="73">
        <v>129</v>
      </c>
      <c r="K23" s="73">
        <v>125</v>
      </c>
      <c r="L23" s="73">
        <v>132</v>
      </c>
      <c r="M23" s="73">
        <v>128</v>
      </c>
      <c r="N23" s="73">
        <v>133</v>
      </c>
      <c r="O23" s="73">
        <v>128</v>
      </c>
      <c r="P23" s="73">
        <v>132</v>
      </c>
      <c r="Q23" s="73">
        <v>127</v>
      </c>
      <c r="R23" s="73">
        <v>131</v>
      </c>
      <c r="S23" s="73">
        <v>126</v>
      </c>
      <c r="T23" s="73">
        <v>130</v>
      </c>
      <c r="U23" s="73">
        <v>125</v>
      </c>
      <c r="V23" s="73">
        <v>129</v>
      </c>
      <c r="W23" s="73">
        <v>124</v>
      </c>
      <c r="X23" s="73">
        <v>128</v>
      </c>
      <c r="Y23" s="73">
        <v>123</v>
      </c>
      <c r="Z23" s="73">
        <v>127</v>
      </c>
      <c r="AA23" s="73">
        <v>121</v>
      </c>
      <c r="AB23" s="73">
        <v>125</v>
      </c>
      <c r="AC23" s="73">
        <v>123</v>
      </c>
      <c r="AD23" s="73">
        <v>128</v>
      </c>
      <c r="AE23" s="73">
        <v>132</v>
      </c>
      <c r="AF23" s="73">
        <v>137</v>
      </c>
      <c r="AG23" s="73">
        <v>145</v>
      </c>
      <c r="AH23" s="73">
        <v>150</v>
      </c>
      <c r="AI23" s="73">
        <v>157</v>
      </c>
      <c r="AJ23" s="73">
        <v>162</v>
      </c>
      <c r="AK23" s="73">
        <v>169</v>
      </c>
      <c r="AL23" s="73">
        <v>176</v>
      </c>
      <c r="AM23" s="73">
        <v>180</v>
      </c>
      <c r="AN23" s="73">
        <v>186</v>
      </c>
      <c r="AO23" s="73">
        <v>185</v>
      </c>
      <c r="AP23" s="73">
        <v>191</v>
      </c>
      <c r="AQ23" s="73">
        <v>186</v>
      </c>
      <c r="AR23" s="73">
        <v>193</v>
      </c>
      <c r="AS23" s="73">
        <v>960</v>
      </c>
      <c r="AT23" s="73">
        <v>996</v>
      </c>
      <c r="AU23" s="73">
        <v>980</v>
      </c>
      <c r="AV23" s="73">
        <v>1016</v>
      </c>
      <c r="AW23" s="73">
        <v>795</v>
      </c>
      <c r="AX23" s="73">
        <v>824</v>
      </c>
      <c r="AY23" s="73">
        <v>646</v>
      </c>
      <c r="AZ23" s="73">
        <v>669</v>
      </c>
      <c r="BA23" s="73">
        <v>570</v>
      </c>
      <c r="BB23" s="73">
        <v>591</v>
      </c>
      <c r="BC23" s="73">
        <v>506</v>
      </c>
      <c r="BD23" s="73">
        <v>524</v>
      </c>
      <c r="BE23" s="73">
        <v>466</v>
      </c>
      <c r="BF23" s="73">
        <v>484</v>
      </c>
      <c r="BG23" s="73">
        <v>395</v>
      </c>
      <c r="BH23" s="73">
        <v>409</v>
      </c>
      <c r="BI23" s="73">
        <v>306</v>
      </c>
      <c r="BJ23" s="73">
        <v>317</v>
      </c>
      <c r="BK23" s="73">
        <v>238</v>
      </c>
      <c r="BL23" s="73">
        <v>247</v>
      </c>
      <c r="BM23" s="73">
        <v>162</v>
      </c>
      <c r="BN23" s="73">
        <v>167</v>
      </c>
      <c r="BO23" s="73">
        <v>117</v>
      </c>
      <c r="BP23" s="73">
        <v>122</v>
      </c>
      <c r="BQ23" s="73">
        <v>97</v>
      </c>
      <c r="BR23" s="73">
        <v>101</v>
      </c>
    </row>
    <row r="24" spans="1:70" x14ac:dyDescent="0.25">
      <c r="A24" s="58" t="s">
        <v>643</v>
      </c>
      <c r="B24" s="73">
        <v>2454</v>
      </c>
      <c r="C24" s="73">
        <v>1195</v>
      </c>
      <c r="D24" s="73">
        <v>1259</v>
      </c>
      <c r="E24" s="73">
        <v>19</v>
      </c>
      <c r="F24" s="73">
        <v>21</v>
      </c>
      <c r="G24" s="73">
        <v>20</v>
      </c>
      <c r="H24" s="73">
        <v>21</v>
      </c>
      <c r="I24" s="73">
        <v>20</v>
      </c>
      <c r="J24" s="73">
        <v>22</v>
      </c>
      <c r="K24" s="73">
        <v>21</v>
      </c>
      <c r="L24" s="73">
        <v>22</v>
      </c>
      <c r="M24" s="73">
        <v>21</v>
      </c>
      <c r="N24" s="73">
        <v>22</v>
      </c>
      <c r="O24" s="73">
        <v>21</v>
      </c>
      <c r="P24" s="73">
        <v>22</v>
      </c>
      <c r="Q24" s="73">
        <v>20</v>
      </c>
      <c r="R24" s="73">
        <v>22</v>
      </c>
      <c r="S24" s="73">
        <v>20</v>
      </c>
      <c r="T24" s="73">
        <v>22</v>
      </c>
      <c r="U24" s="73">
        <v>20</v>
      </c>
      <c r="V24" s="73">
        <v>21</v>
      </c>
      <c r="W24" s="73">
        <v>20</v>
      </c>
      <c r="X24" s="73">
        <v>21</v>
      </c>
      <c r="Y24" s="73">
        <v>19</v>
      </c>
      <c r="Z24" s="73">
        <v>21</v>
      </c>
      <c r="AA24" s="73">
        <v>19</v>
      </c>
      <c r="AB24" s="73">
        <v>20</v>
      </c>
      <c r="AC24" s="73">
        <v>19</v>
      </c>
      <c r="AD24" s="73">
        <v>21</v>
      </c>
      <c r="AE24" s="73">
        <v>20</v>
      </c>
      <c r="AF24" s="73">
        <v>21</v>
      </c>
      <c r="AG24" s="73">
        <v>21</v>
      </c>
      <c r="AH24" s="73">
        <v>22</v>
      </c>
      <c r="AI24" s="73">
        <v>21</v>
      </c>
      <c r="AJ24" s="73">
        <v>23</v>
      </c>
      <c r="AK24" s="73">
        <v>22</v>
      </c>
      <c r="AL24" s="73">
        <v>24</v>
      </c>
      <c r="AM24" s="73">
        <v>23</v>
      </c>
      <c r="AN24" s="73">
        <v>25</v>
      </c>
      <c r="AO24" s="73">
        <v>24</v>
      </c>
      <c r="AP24" s="73">
        <v>25</v>
      </c>
      <c r="AQ24" s="73">
        <v>24</v>
      </c>
      <c r="AR24" s="73">
        <v>26</v>
      </c>
      <c r="AS24" s="73">
        <v>128</v>
      </c>
      <c r="AT24" s="73">
        <v>131</v>
      </c>
      <c r="AU24" s="73">
        <v>134</v>
      </c>
      <c r="AV24" s="73">
        <v>137</v>
      </c>
      <c r="AW24" s="73">
        <v>106</v>
      </c>
      <c r="AX24" s="73">
        <v>112</v>
      </c>
      <c r="AY24" s="73">
        <v>89</v>
      </c>
      <c r="AZ24" s="73">
        <v>93</v>
      </c>
      <c r="BA24" s="73">
        <v>75</v>
      </c>
      <c r="BB24" s="73">
        <v>80</v>
      </c>
      <c r="BC24" s="73">
        <v>63</v>
      </c>
      <c r="BD24" s="73">
        <v>67</v>
      </c>
      <c r="BE24" s="73">
        <v>51</v>
      </c>
      <c r="BF24" s="73">
        <v>54</v>
      </c>
      <c r="BG24" s="73">
        <v>42</v>
      </c>
      <c r="BH24" s="73">
        <v>44</v>
      </c>
      <c r="BI24" s="73">
        <v>31</v>
      </c>
      <c r="BJ24" s="73">
        <v>33</v>
      </c>
      <c r="BK24" s="73">
        <v>23</v>
      </c>
      <c r="BL24" s="73">
        <v>24</v>
      </c>
      <c r="BM24" s="73">
        <v>17</v>
      </c>
      <c r="BN24" s="73">
        <v>18</v>
      </c>
      <c r="BO24" s="73">
        <v>12</v>
      </c>
      <c r="BP24" s="73">
        <v>12</v>
      </c>
      <c r="BQ24" s="73">
        <v>10</v>
      </c>
      <c r="BR24" s="73">
        <v>10</v>
      </c>
    </row>
    <row r="25" spans="1:70" x14ac:dyDescent="0.25">
      <c r="A25" s="58" t="s">
        <v>644</v>
      </c>
      <c r="B25" s="73">
        <v>13784</v>
      </c>
      <c r="C25" s="73">
        <v>6698</v>
      </c>
      <c r="D25" s="73">
        <v>7086</v>
      </c>
      <c r="E25" s="73">
        <v>108</v>
      </c>
      <c r="F25" s="73">
        <v>115</v>
      </c>
      <c r="G25" s="73">
        <v>112</v>
      </c>
      <c r="H25" s="73">
        <v>119</v>
      </c>
      <c r="I25" s="73">
        <v>115</v>
      </c>
      <c r="J25" s="73">
        <v>121</v>
      </c>
      <c r="K25" s="73">
        <v>116</v>
      </c>
      <c r="L25" s="73">
        <v>122</v>
      </c>
      <c r="M25" s="73">
        <v>116</v>
      </c>
      <c r="N25" s="73">
        <v>123</v>
      </c>
      <c r="O25" s="73">
        <v>116</v>
      </c>
      <c r="P25" s="73">
        <v>122</v>
      </c>
      <c r="Q25" s="73">
        <v>115</v>
      </c>
      <c r="R25" s="73">
        <v>122</v>
      </c>
      <c r="S25" s="73">
        <v>114</v>
      </c>
      <c r="T25" s="73">
        <v>120</v>
      </c>
      <c r="U25" s="73">
        <v>112</v>
      </c>
      <c r="V25" s="73">
        <v>119</v>
      </c>
      <c r="W25" s="73">
        <v>111</v>
      </c>
      <c r="X25" s="73">
        <v>118</v>
      </c>
      <c r="Y25" s="73">
        <v>110</v>
      </c>
      <c r="Z25" s="73">
        <v>116</v>
      </c>
      <c r="AA25" s="73">
        <v>108</v>
      </c>
      <c r="AB25" s="73">
        <v>114</v>
      </c>
      <c r="AC25" s="73">
        <v>108</v>
      </c>
      <c r="AD25" s="73">
        <v>114</v>
      </c>
      <c r="AE25" s="73">
        <v>111</v>
      </c>
      <c r="AF25" s="73">
        <v>118</v>
      </c>
      <c r="AG25" s="73">
        <v>117</v>
      </c>
      <c r="AH25" s="73">
        <v>123</v>
      </c>
      <c r="AI25" s="73">
        <v>122</v>
      </c>
      <c r="AJ25" s="73">
        <v>128</v>
      </c>
      <c r="AK25" s="73">
        <v>126</v>
      </c>
      <c r="AL25" s="73">
        <v>134</v>
      </c>
      <c r="AM25" s="73">
        <v>131</v>
      </c>
      <c r="AN25" s="73">
        <v>138</v>
      </c>
      <c r="AO25" s="73">
        <v>134</v>
      </c>
      <c r="AP25" s="73">
        <v>141</v>
      </c>
      <c r="AQ25" s="73">
        <v>134</v>
      </c>
      <c r="AR25" s="73">
        <v>145</v>
      </c>
      <c r="AS25" s="73">
        <v>709</v>
      </c>
      <c r="AT25" s="73">
        <v>750</v>
      </c>
      <c r="AU25" s="73">
        <v>738</v>
      </c>
      <c r="AV25" s="73">
        <v>780</v>
      </c>
      <c r="AW25" s="73">
        <v>597</v>
      </c>
      <c r="AX25" s="73">
        <v>632</v>
      </c>
      <c r="AY25" s="73">
        <v>497</v>
      </c>
      <c r="AZ25" s="73">
        <v>526</v>
      </c>
      <c r="BA25" s="73">
        <v>425</v>
      </c>
      <c r="BB25" s="73">
        <v>449</v>
      </c>
      <c r="BC25" s="73">
        <v>353</v>
      </c>
      <c r="BD25" s="73">
        <v>374</v>
      </c>
      <c r="BE25" s="73">
        <v>288</v>
      </c>
      <c r="BF25" s="73">
        <v>305</v>
      </c>
      <c r="BG25" s="73">
        <v>232</v>
      </c>
      <c r="BH25" s="73">
        <v>245</v>
      </c>
      <c r="BI25" s="73">
        <v>177</v>
      </c>
      <c r="BJ25" s="73">
        <v>188</v>
      </c>
      <c r="BK25" s="73">
        <v>131</v>
      </c>
      <c r="BL25" s="73">
        <v>138</v>
      </c>
      <c r="BM25" s="73">
        <v>94</v>
      </c>
      <c r="BN25" s="73">
        <v>99</v>
      </c>
      <c r="BO25" s="73">
        <v>66</v>
      </c>
      <c r="BP25" s="73">
        <v>70</v>
      </c>
      <c r="BQ25" s="73">
        <v>55</v>
      </c>
      <c r="BR25" s="73">
        <v>58</v>
      </c>
    </row>
    <row r="26" spans="1:70" x14ac:dyDescent="0.25">
      <c r="A26" s="69" t="s">
        <v>8</v>
      </c>
      <c r="B26" s="78">
        <v>32701</v>
      </c>
      <c r="C26" s="78">
        <v>16571</v>
      </c>
      <c r="D26" s="78">
        <v>16130</v>
      </c>
      <c r="E26" s="78">
        <v>294</v>
      </c>
      <c r="F26" s="78">
        <v>283</v>
      </c>
      <c r="G26" s="78">
        <v>306</v>
      </c>
      <c r="H26" s="78">
        <v>298</v>
      </c>
      <c r="I26" s="78">
        <v>317</v>
      </c>
      <c r="J26" s="78">
        <v>311</v>
      </c>
      <c r="K26" s="78">
        <v>329</v>
      </c>
      <c r="L26" s="78">
        <v>322</v>
      </c>
      <c r="M26" s="78">
        <v>340</v>
      </c>
      <c r="N26" s="78">
        <v>331</v>
      </c>
      <c r="O26" s="78">
        <v>352</v>
      </c>
      <c r="P26" s="78">
        <v>338</v>
      </c>
      <c r="Q26" s="78">
        <v>360</v>
      </c>
      <c r="R26" s="78">
        <v>346</v>
      </c>
      <c r="S26" s="78">
        <v>366</v>
      </c>
      <c r="T26" s="78">
        <v>352</v>
      </c>
      <c r="U26" s="78">
        <v>370</v>
      </c>
      <c r="V26" s="78">
        <v>357</v>
      </c>
      <c r="W26" s="78">
        <v>372</v>
      </c>
      <c r="X26" s="78">
        <v>361</v>
      </c>
      <c r="Y26" s="78">
        <v>374</v>
      </c>
      <c r="Z26" s="78">
        <v>362</v>
      </c>
      <c r="AA26" s="78">
        <v>374</v>
      </c>
      <c r="AB26" s="78">
        <v>363</v>
      </c>
      <c r="AC26" s="78">
        <v>370</v>
      </c>
      <c r="AD26" s="78">
        <v>360</v>
      </c>
      <c r="AE26" s="78">
        <v>361</v>
      </c>
      <c r="AF26" s="78">
        <v>350</v>
      </c>
      <c r="AG26" s="78">
        <v>344</v>
      </c>
      <c r="AH26" s="78">
        <v>337</v>
      </c>
      <c r="AI26" s="78">
        <v>329</v>
      </c>
      <c r="AJ26" s="78">
        <v>326</v>
      </c>
      <c r="AK26" s="78">
        <v>316</v>
      </c>
      <c r="AL26" s="78">
        <v>310</v>
      </c>
      <c r="AM26" s="78">
        <v>302</v>
      </c>
      <c r="AN26" s="78">
        <v>296</v>
      </c>
      <c r="AO26" s="78">
        <v>290</v>
      </c>
      <c r="AP26" s="78">
        <v>286</v>
      </c>
      <c r="AQ26" s="78">
        <v>280</v>
      </c>
      <c r="AR26" s="78">
        <v>273</v>
      </c>
      <c r="AS26" s="78">
        <v>1296</v>
      </c>
      <c r="AT26" s="78">
        <v>1261</v>
      </c>
      <c r="AU26" s="78">
        <v>1392</v>
      </c>
      <c r="AV26" s="78">
        <v>1360</v>
      </c>
      <c r="AW26" s="78">
        <v>1248</v>
      </c>
      <c r="AX26" s="78">
        <v>1220</v>
      </c>
      <c r="AY26" s="78">
        <v>1092</v>
      </c>
      <c r="AZ26" s="78">
        <v>1061</v>
      </c>
      <c r="BA26" s="78">
        <v>1027</v>
      </c>
      <c r="BB26" s="78">
        <v>999</v>
      </c>
      <c r="BC26" s="78">
        <v>866</v>
      </c>
      <c r="BD26" s="78">
        <v>844</v>
      </c>
      <c r="BE26" s="78">
        <v>777</v>
      </c>
      <c r="BF26" s="78">
        <v>756</v>
      </c>
      <c r="BG26" s="78">
        <v>603</v>
      </c>
      <c r="BH26" s="78">
        <v>589</v>
      </c>
      <c r="BI26" s="78">
        <v>483</v>
      </c>
      <c r="BJ26" s="78">
        <v>471</v>
      </c>
      <c r="BK26" s="78">
        <v>351</v>
      </c>
      <c r="BL26" s="78">
        <v>339</v>
      </c>
      <c r="BM26" s="78">
        <v>281</v>
      </c>
      <c r="BN26" s="78">
        <v>270</v>
      </c>
      <c r="BO26" s="78">
        <v>195</v>
      </c>
      <c r="BP26" s="78">
        <v>189</v>
      </c>
      <c r="BQ26" s="78">
        <v>214</v>
      </c>
      <c r="BR26" s="78">
        <v>209</v>
      </c>
    </row>
    <row r="27" spans="1:70" x14ac:dyDescent="0.25">
      <c r="A27" s="58" t="s">
        <v>521</v>
      </c>
      <c r="B27" s="73">
        <v>2817</v>
      </c>
      <c r="C27" s="73">
        <v>1420</v>
      </c>
      <c r="D27" s="73">
        <v>1397</v>
      </c>
      <c r="E27" s="73">
        <v>23</v>
      </c>
      <c r="F27" s="73">
        <v>23</v>
      </c>
      <c r="G27" s="73">
        <v>24</v>
      </c>
      <c r="H27" s="73">
        <v>24</v>
      </c>
      <c r="I27" s="73">
        <v>26</v>
      </c>
      <c r="J27" s="73">
        <v>25</v>
      </c>
      <c r="K27" s="73">
        <v>27</v>
      </c>
      <c r="L27" s="73">
        <v>26</v>
      </c>
      <c r="M27" s="73">
        <v>28</v>
      </c>
      <c r="N27" s="73">
        <v>27</v>
      </c>
      <c r="O27" s="73">
        <v>29</v>
      </c>
      <c r="P27" s="73">
        <v>28</v>
      </c>
      <c r="Q27" s="73">
        <v>30</v>
      </c>
      <c r="R27" s="73">
        <v>29</v>
      </c>
      <c r="S27" s="73">
        <v>30</v>
      </c>
      <c r="T27" s="73">
        <v>30</v>
      </c>
      <c r="U27" s="73">
        <v>31</v>
      </c>
      <c r="V27" s="73">
        <v>30</v>
      </c>
      <c r="W27" s="73">
        <v>31</v>
      </c>
      <c r="X27" s="73">
        <v>31</v>
      </c>
      <c r="Y27" s="73">
        <v>31</v>
      </c>
      <c r="Z27" s="73">
        <v>30</v>
      </c>
      <c r="AA27" s="73">
        <v>31</v>
      </c>
      <c r="AB27" s="73">
        <v>30</v>
      </c>
      <c r="AC27" s="73">
        <v>31</v>
      </c>
      <c r="AD27" s="73">
        <v>31</v>
      </c>
      <c r="AE27" s="73">
        <v>31</v>
      </c>
      <c r="AF27" s="73">
        <v>30</v>
      </c>
      <c r="AG27" s="73">
        <v>30</v>
      </c>
      <c r="AH27" s="73">
        <v>29</v>
      </c>
      <c r="AI27" s="73">
        <v>29</v>
      </c>
      <c r="AJ27" s="73">
        <v>29</v>
      </c>
      <c r="AK27" s="73">
        <v>29</v>
      </c>
      <c r="AL27" s="73">
        <v>28</v>
      </c>
      <c r="AM27" s="73">
        <v>28</v>
      </c>
      <c r="AN27" s="73">
        <v>27</v>
      </c>
      <c r="AO27" s="73">
        <v>27</v>
      </c>
      <c r="AP27" s="73">
        <v>26</v>
      </c>
      <c r="AQ27" s="73">
        <v>25</v>
      </c>
      <c r="AR27" s="73">
        <v>25</v>
      </c>
      <c r="AS27" s="73">
        <v>114</v>
      </c>
      <c r="AT27" s="73">
        <v>113</v>
      </c>
      <c r="AU27" s="73">
        <v>124</v>
      </c>
      <c r="AV27" s="73">
        <v>124</v>
      </c>
      <c r="AW27" s="73">
        <v>108</v>
      </c>
      <c r="AX27" s="73">
        <v>107</v>
      </c>
      <c r="AY27" s="73">
        <v>94</v>
      </c>
      <c r="AZ27" s="73">
        <v>92</v>
      </c>
      <c r="BA27" s="73">
        <v>89</v>
      </c>
      <c r="BB27" s="73">
        <v>88</v>
      </c>
      <c r="BC27" s="73">
        <v>76</v>
      </c>
      <c r="BD27" s="73">
        <v>74</v>
      </c>
      <c r="BE27" s="73">
        <v>68</v>
      </c>
      <c r="BF27" s="73">
        <v>67</v>
      </c>
      <c r="BG27" s="73">
        <v>51</v>
      </c>
      <c r="BH27" s="73">
        <v>51</v>
      </c>
      <c r="BI27" s="73">
        <v>42</v>
      </c>
      <c r="BJ27" s="73">
        <v>41</v>
      </c>
      <c r="BK27" s="73">
        <v>28</v>
      </c>
      <c r="BL27" s="73">
        <v>27</v>
      </c>
      <c r="BM27" s="73">
        <v>21</v>
      </c>
      <c r="BN27" s="73">
        <v>21</v>
      </c>
      <c r="BO27" s="73">
        <v>18</v>
      </c>
      <c r="BP27" s="73">
        <v>18</v>
      </c>
      <c r="BQ27" s="73">
        <v>16</v>
      </c>
      <c r="BR27" s="73">
        <v>16</v>
      </c>
    </row>
    <row r="28" spans="1:70" x14ac:dyDescent="0.25">
      <c r="A28" s="58" t="s">
        <v>522</v>
      </c>
      <c r="B28" s="73">
        <v>3517</v>
      </c>
      <c r="C28" s="73">
        <v>1771</v>
      </c>
      <c r="D28" s="73">
        <v>1746</v>
      </c>
      <c r="E28" s="73">
        <v>29</v>
      </c>
      <c r="F28" s="73">
        <v>28</v>
      </c>
      <c r="G28" s="73">
        <v>31</v>
      </c>
      <c r="H28" s="73">
        <v>30</v>
      </c>
      <c r="I28" s="73">
        <v>32</v>
      </c>
      <c r="J28" s="73">
        <v>32</v>
      </c>
      <c r="K28" s="73">
        <v>34</v>
      </c>
      <c r="L28" s="73">
        <v>33</v>
      </c>
      <c r="M28" s="73">
        <v>35</v>
      </c>
      <c r="N28" s="73">
        <v>34</v>
      </c>
      <c r="O28" s="73">
        <v>36</v>
      </c>
      <c r="P28" s="73">
        <v>35</v>
      </c>
      <c r="Q28" s="73">
        <v>37</v>
      </c>
      <c r="R28" s="73">
        <v>36</v>
      </c>
      <c r="S28" s="73">
        <v>37</v>
      </c>
      <c r="T28" s="73">
        <v>37</v>
      </c>
      <c r="U28" s="73">
        <v>38</v>
      </c>
      <c r="V28" s="73">
        <v>37</v>
      </c>
      <c r="W28" s="73">
        <v>38</v>
      </c>
      <c r="X28" s="73">
        <v>38</v>
      </c>
      <c r="Y28" s="73">
        <v>39</v>
      </c>
      <c r="Z28" s="73">
        <v>38</v>
      </c>
      <c r="AA28" s="73">
        <v>39</v>
      </c>
      <c r="AB28" s="73">
        <v>38</v>
      </c>
      <c r="AC28" s="73">
        <v>38</v>
      </c>
      <c r="AD28" s="73">
        <v>38</v>
      </c>
      <c r="AE28" s="73">
        <v>38</v>
      </c>
      <c r="AF28" s="73">
        <v>37</v>
      </c>
      <c r="AG28" s="73">
        <v>37</v>
      </c>
      <c r="AH28" s="73">
        <v>37</v>
      </c>
      <c r="AI28" s="73">
        <v>35</v>
      </c>
      <c r="AJ28" s="73">
        <v>37</v>
      </c>
      <c r="AK28" s="73">
        <v>35</v>
      </c>
      <c r="AL28" s="73">
        <v>36</v>
      </c>
      <c r="AM28" s="73">
        <v>34</v>
      </c>
      <c r="AN28" s="73">
        <v>35</v>
      </c>
      <c r="AO28" s="73">
        <v>32</v>
      </c>
      <c r="AP28" s="73">
        <v>34</v>
      </c>
      <c r="AQ28" s="73">
        <v>31</v>
      </c>
      <c r="AR28" s="73">
        <v>32</v>
      </c>
      <c r="AS28" s="73">
        <v>143</v>
      </c>
      <c r="AT28" s="73">
        <v>140</v>
      </c>
      <c r="AU28" s="73">
        <v>156</v>
      </c>
      <c r="AV28" s="73">
        <v>154</v>
      </c>
      <c r="AW28" s="73">
        <v>136</v>
      </c>
      <c r="AX28" s="73">
        <v>133</v>
      </c>
      <c r="AY28" s="73">
        <v>118</v>
      </c>
      <c r="AZ28" s="73">
        <v>116</v>
      </c>
      <c r="BA28" s="73">
        <v>112</v>
      </c>
      <c r="BB28" s="73">
        <v>110</v>
      </c>
      <c r="BC28" s="73">
        <v>95</v>
      </c>
      <c r="BD28" s="73">
        <v>93</v>
      </c>
      <c r="BE28" s="73">
        <v>85</v>
      </c>
      <c r="BF28" s="73">
        <v>83</v>
      </c>
      <c r="BG28" s="73">
        <v>64</v>
      </c>
      <c r="BH28" s="73">
        <v>63</v>
      </c>
      <c r="BI28" s="73">
        <v>52</v>
      </c>
      <c r="BJ28" s="73">
        <v>51</v>
      </c>
      <c r="BK28" s="73">
        <v>35</v>
      </c>
      <c r="BL28" s="73">
        <v>34</v>
      </c>
      <c r="BM28" s="73">
        <v>27</v>
      </c>
      <c r="BN28" s="73">
        <v>26</v>
      </c>
      <c r="BO28" s="73">
        <v>22</v>
      </c>
      <c r="BP28" s="73">
        <v>21</v>
      </c>
      <c r="BQ28" s="73">
        <v>21</v>
      </c>
      <c r="BR28" s="73">
        <v>20</v>
      </c>
    </row>
    <row r="29" spans="1:70" x14ac:dyDescent="0.25">
      <c r="A29" s="58" t="s">
        <v>523</v>
      </c>
      <c r="B29" s="73">
        <v>12660</v>
      </c>
      <c r="C29" s="73">
        <v>6374</v>
      </c>
      <c r="D29" s="73">
        <v>6286</v>
      </c>
      <c r="E29" s="73">
        <v>104</v>
      </c>
      <c r="F29" s="73">
        <v>102</v>
      </c>
      <c r="G29" s="73">
        <v>110</v>
      </c>
      <c r="H29" s="73">
        <v>108</v>
      </c>
      <c r="I29" s="73">
        <v>115</v>
      </c>
      <c r="J29" s="73">
        <v>114</v>
      </c>
      <c r="K29" s="73">
        <v>121</v>
      </c>
      <c r="L29" s="73">
        <v>119</v>
      </c>
      <c r="M29" s="73">
        <v>125</v>
      </c>
      <c r="N29" s="73">
        <v>123</v>
      </c>
      <c r="O29" s="73">
        <v>129</v>
      </c>
      <c r="P29" s="73">
        <v>127</v>
      </c>
      <c r="Q29" s="73">
        <v>132</v>
      </c>
      <c r="R29" s="73">
        <v>130</v>
      </c>
      <c r="S29" s="73">
        <v>135</v>
      </c>
      <c r="T29" s="73">
        <v>133</v>
      </c>
      <c r="U29" s="73">
        <v>137</v>
      </c>
      <c r="V29" s="73">
        <v>135</v>
      </c>
      <c r="W29" s="73">
        <v>138</v>
      </c>
      <c r="X29" s="73">
        <v>136</v>
      </c>
      <c r="Y29" s="73">
        <v>139</v>
      </c>
      <c r="Z29" s="73">
        <v>136</v>
      </c>
      <c r="AA29" s="73">
        <v>140</v>
      </c>
      <c r="AB29" s="73">
        <v>136</v>
      </c>
      <c r="AC29" s="73">
        <v>139</v>
      </c>
      <c r="AD29" s="73">
        <v>136</v>
      </c>
      <c r="AE29" s="73">
        <v>138</v>
      </c>
      <c r="AF29" s="73">
        <v>134</v>
      </c>
      <c r="AG29" s="73">
        <v>134</v>
      </c>
      <c r="AH29" s="73">
        <v>131</v>
      </c>
      <c r="AI29" s="73">
        <v>131</v>
      </c>
      <c r="AJ29" s="73">
        <v>130</v>
      </c>
      <c r="AK29" s="73">
        <v>128</v>
      </c>
      <c r="AL29" s="73">
        <v>127</v>
      </c>
      <c r="AM29" s="73">
        <v>125</v>
      </c>
      <c r="AN29" s="73">
        <v>123</v>
      </c>
      <c r="AO29" s="73">
        <v>120</v>
      </c>
      <c r="AP29" s="73">
        <v>118</v>
      </c>
      <c r="AQ29" s="73">
        <v>114</v>
      </c>
      <c r="AR29" s="73">
        <v>112</v>
      </c>
      <c r="AS29" s="73">
        <v>513</v>
      </c>
      <c r="AT29" s="73">
        <v>507</v>
      </c>
      <c r="AU29" s="73">
        <v>562</v>
      </c>
      <c r="AV29" s="73">
        <v>555</v>
      </c>
      <c r="AW29" s="73">
        <v>487</v>
      </c>
      <c r="AX29" s="73">
        <v>482</v>
      </c>
      <c r="AY29" s="73">
        <v>423</v>
      </c>
      <c r="AZ29" s="73">
        <v>418</v>
      </c>
      <c r="BA29" s="73">
        <v>401</v>
      </c>
      <c r="BB29" s="73">
        <v>396</v>
      </c>
      <c r="BC29" s="73">
        <v>340</v>
      </c>
      <c r="BD29" s="73">
        <v>336</v>
      </c>
      <c r="BE29" s="73">
        <v>305</v>
      </c>
      <c r="BF29" s="73">
        <v>301</v>
      </c>
      <c r="BG29" s="73">
        <v>230</v>
      </c>
      <c r="BH29" s="73">
        <v>227</v>
      </c>
      <c r="BI29" s="73">
        <v>188</v>
      </c>
      <c r="BJ29" s="73">
        <v>186</v>
      </c>
      <c r="BK29" s="73">
        <v>124</v>
      </c>
      <c r="BL29" s="73">
        <v>123</v>
      </c>
      <c r="BM29" s="73">
        <v>96</v>
      </c>
      <c r="BN29" s="73">
        <v>95</v>
      </c>
      <c r="BO29" s="73">
        <v>78</v>
      </c>
      <c r="BP29" s="73">
        <v>78</v>
      </c>
      <c r="BQ29" s="73">
        <v>73</v>
      </c>
      <c r="BR29" s="73">
        <v>72</v>
      </c>
    </row>
    <row r="30" spans="1:70" x14ac:dyDescent="0.25">
      <c r="A30" s="58" t="s">
        <v>530</v>
      </c>
      <c r="B30" s="73">
        <v>1481</v>
      </c>
      <c r="C30" s="73">
        <v>764</v>
      </c>
      <c r="D30" s="73">
        <v>717</v>
      </c>
      <c r="E30" s="73">
        <v>14</v>
      </c>
      <c r="F30" s="73">
        <v>13</v>
      </c>
      <c r="G30" s="73">
        <v>14</v>
      </c>
      <c r="H30" s="73">
        <v>14</v>
      </c>
      <c r="I30" s="73">
        <v>15</v>
      </c>
      <c r="J30" s="73">
        <v>14</v>
      </c>
      <c r="K30" s="73">
        <v>15</v>
      </c>
      <c r="L30" s="73">
        <v>15</v>
      </c>
      <c r="M30" s="73">
        <v>16</v>
      </c>
      <c r="N30" s="73">
        <v>15</v>
      </c>
      <c r="O30" s="73">
        <v>16</v>
      </c>
      <c r="P30" s="73">
        <v>15</v>
      </c>
      <c r="Q30" s="73">
        <v>17</v>
      </c>
      <c r="R30" s="73">
        <v>15</v>
      </c>
      <c r="S30" s="73">
        <v>17</v>
      </c>
      <c r="T30" s="73">
        <v>15</v>
      </c>
      <c r="U30" s="73">
        <v>18</v>
      </c>
      <c r="V30" s="73">
        <v>16</v>
      </c>
      <c r="W30" s="73">
        <v>17</v>
      </c>
      <c r="X30" s="73">
        <v>16</v>
      </c>
      <c r="Y30" s="73">
        <v>18</v>
      </c>
      <c r="Z30" s="73">
        <v>16</v>
      </c>
      <c r="AA30" s="73">
        <v>18</v>
      </c>
      <c r="AB30" s="73">
        <v>17</v>
      </c>
      <c r="AC30" s="73">
        <v>17</v>
      </c>
      <c r="AD30" s="73">
        <v>16</v>
      </c>
      <c r="AE30" s="73">
        <v>17</v>
      </c>
      <c r="AF30" s="73">
        <v>15</v>
      </c>
      <c r="AG30" s="73">
        <v>15</v>
      </c>
      <c r="AH30" s="73">
        <v>15</v>
      </c>
      <c r="AI30" s="73">
        <v>14</v>
      </c>
      <c r="AJ30" s="73">
        <v>14</v>
      </c>
      <c r="AK30" s="73">
        <v>13</v>
      </c>
      <c r="AL30" s="73">
        <v>13</v>
      </c>
      <c r="AM30" s="73">
        <v>12</v>
      </c>
      <c r="AN30" s="73">
        <v>12</v>
      </c>
      <c r="AO30" s="73">
        <v>12</v>
      </c>
      <c r="AP30" s="73">
        <v>12</v>
      </c>
      <c r="AQ30" s="73">
        <v>12</v>
      </c>
      <c r="AR30" s="73">
        <v>12</v>
      </c>
      <c r="AS30" s="73">
        <v>57</v>
      </c>
      <c r="AT30" s="73">
        <v>53</v>
      </c>
      <c r="AU30" s="73">
        <v>57</v>
      </c>
      <c r="AV30" s="73">
        <v>53</v>
      </c>
      <c r="AW30" s="73">
        <v>55</v>
      </c>
      <c r="AX30" s="73">
        <v>52</v>
      </c>
      <c r="AY30" s="73">
        <v>51</v>
      </c>
      <c r="AZ30" s="73">
        <v>47</v>
      </c>
      <c r="BA30" s="73">
        <v>47</v>
      </c>
      <c r="BB30" s="73">
        <v>44</v>
      </c>
      <c r="BC30" s="73">
        <v>39</v>
      </c>
      <c r="BD30" s="73">
        <v>37</v>
      </c>
      <c r="BE30" s="73">
        <v>37</v>
      </c>
      <c r="BF30" s="73">
        <v>34</v>
      </c>
      <c r="BG30" s="73">
        <v>29</v>
      </c>
      <c r="BH30" s="73">
        <v>28</v>
      </c>
      <c r="BI30" s="73">
        <v>23</v>
      </c>
      <c r="BJ30" s="73">
        <v>21</v>
      </c>
      <c r="BK30" s="73">
        <v>22</v>
      </c>
      <c r="BL30" s="73">
        <v>20</v>
      </c>
      <c r="BM30" s="73">
        <v>18</v>
      </c>
      <c r="BN30" s="73">
        <v>17</v>
      </c>
      <c r="BO30" s="73">
        <v>9</v>
      </c>
      <c r="BP30" s="73">
        <v>8</v>
      </c>
      <c r="BQ30" s="73">
        <v>13</v>
      </c>
      <c r="BR30" s="73">
        <v>13</v>
      </c>
    </row>
    <row r="31" spans="1:70" x14ac:dyDescent="0.25">
      <c r="A31" s="58" t="s">
        <v>531</v>
      </c>
      <c r="B31" s="73">
        <v>1185</v>
      </c>
      <c r="C31" s="73">
        <v>612</v>
      </c>
      <c r="D31" s="73">
        <v>573</v>
      </c>
      <c r="E31" s="73">
        <v>11</v>
      </c>
      <c r="F31" s="73">
        <v>11</v>
      </c>
      <c r="G31" s="73">
        <v>11</v>
      </c>
      <c r="H31" s="73">
        <v>11</v>
      </c>
      <c r="I31" s="73">
        <v>13</v>
      </c>
      <c r="J31" s="73">
        <v>10</v>
      </c>
      <c r="K31" s="73">
        <v>13</v>
      </c>
      <c r="L31" s="73">
        <v>10</v>
      </c>
      <c r="M31" s="73">
        <v>13</v>
      </c>
      <c r="N31" s="73">
        <v>11</v>
      </c>
      <c r="O31" s="73">
        <v>14</v>
      </c>
      <c r="P31" s="73">
        <v>11</v>
      </c>
      <c r="Q31" s="73">
        <v>13</v>
      </c>
      <c r="R31" s="73">
        <v>13</v>
      </c>
      <c r="S31" s="73">
        <v>13</v>
      </c>
      <c r="T31" s="73">
        <v>13</v>
      </c>
      <c r="U31" s="73">
        <v>13</v>
      </c>
      <c r="V31" s="73">
        <v>13</v>
      </c>
      <c r="W31" s="73">
        <v>14</v>
      </c>
      <c r="X31" s="73">
        <v>13</v>
      </c>
      <c r="Y31" s="73">
        <v>14</v>
      </c>
      <c r="Z31" s="73">
        <v>13</v>
      </c>
      <c r="AA31" s="73">
        <v>14</v>
      </c>
      <c r="AB31" s="73">
        <v>13</v>
      </c>
      <c r="AC31" s="73">
        <v>14</v>
      </c>
      <c r="AD31" s="73">
        <v>13</v>
      </c>
      <c r="AE31" s="73">
        <v>13</v>
      </c>
      <c r="AF31" s="73">
        <v>13</v>
      </c>
      <c r="AG31" s="73">
        <v>12</v>
      </c>
      <c r="AH31" s="73">
        <v>12</v>
      </c>
      <c r="AI31" s="73">
        <v>12</v>
      </c>
      <c r="AJ31" s="73">
        <v>11</v>
      </c>
      <c r="AK31" s="73">
        <v>11</v>
      </c>
      <c r="AL31" s="73">
        <v>10</v>
      </c>
      <c r="AM31" s="73">
        <v>10</v>
      </c>
      <c r="AN31" s="73">
        <v>10</v>
      </c>
      <c r="AO31" s="73">
        <v>10</v>
      </c>
      <c r="AP31" s="73">
        <v>9</v>
      </c>
      <c r="AQ31" s="73">
        <v>9</v>
      </c>
      <c r="AR31" s="73">
        <v>9</v>
      </c>
      <c r="AS31" s="73">
        <v>45</v>
      </c>
      <c r="AT31" s="73">
        <v>43</v>
      </c>
      <c r="AU31" s="73">
        <v>46</v>
      </c>
      <c r="AV31" s="73">
        <v>43</v>
      </c>
      <c r="AW31" s="73">
        <v>44</v>
      </c>
      <c r="AX31" s="73">
        <v>42</v>
      </c>
      <c r="AY31" s="73">
        <v>41</v>
      </c>
      <c r="AZ31" s="73">
        <v>38</v>
      </c>
      <c r="BA31" s="73">
        <v>38</v>
      </c>
      <c r="BB31" s="73">
        <v>35</v>
      </c>
      <c r="BC31" s="73">
        <v>31</v>
      </c>
      <c r="BD31" s="73">
        <v>29</v>
      </c>
      <c r="BE31" s="73">
        <v>29</v>
      </c>
      <c r="BF31" s="73">
        <v>28</v>
      </c>
      <c r="BG31" s="73">
        <v>24</v>
      </c>
      <c r="BH31" s="73">
        <v>22</v>
      </c>
      <c r="BI31" s="73">
        <v>18</v>
      </c>
      <c r="BJ31" s="73">
        <v>17</v>
      </c>
      <c r="BK31" s="73">
        <v>17</v>
      </c>
      <c r="BL31" s="73">
        <v>16</v>
      </c>
      <c r="BM31" s="73">
        <v>15</v>
      </c>
      <c r="BN31" s="73">
        <v>14</v>
      </c>
      <c r="BO31" s="73">
        <v>7</v>
      </c>
      <c r="BP31" s="73">
        <v>7</v>
      </c>
      <c r="BQ31" s="73">
        <v>10</v>
      </c>
      <c r="BR31" s="73">
        <v>10</v>
      </c>
    </row>
    <row r="32" spans="1:70" x14ac:dyDescent="0.25">
      <c r="A32" s="58" t="s">
        <v>524</v>
      </c>
      <c r="B32" s="73">
        <v>3282</v>
      </c>
      <c r="C32" s="73">
        <v>1652</v>
      </c>
      <c r="D32" s="73">
        <v>1630</v>
      </c>
      <c r="E32" s="73">
        <v>27</v>
      </c>
      <c r="F32" s="73">
        <v>26</v>
      </c>
      <c r="G32" s="73">
        <v>29</v>
      </c>
      <c r="H32" s="73">
        <v>28</v>
      </c>
      <c r="I32" s="73">
        <v>30</v>
      </c>
      <c r="J32" s="73">
        <v>30</v>
      </c>
      <c r="K32" s="73">
        <v>31</v>
      </c>
      <c r="L32" s="73">
        <v>31</v>
      </c>
      <c r="M32" s="73">
        <v>32</v>
      </c>
      <c r="N32" s="73">
        <v>32</v>
      </c>
      <c r="O32" s="73">
        <v>33</v>
      </c>
      <c r="P32" s="73">
        <v>33</v>
      </c>
      <c r="Q32" s="73">
        <v>34</v>
      </c>
      <c r="R32" s="73">
        <v>34</v>
      </c>
      <c r="S32" s="73">
        <v>35</v>
      </c>
      <c r="T32" s="73">
        <v>34</v>
      </c>
      <c r="U32" s="73">
        <v>35</v>
      </c>
      <c r="V32" s="73">
        <v>35</v>
      </c>
      <c r="W32" s="73">
        <v>36</v>
      </c>
      <c r="X32" s="73">
        <v>35</v>
      </c>
      <c r="Y32" s="73">
        <v>36</v>
      </c>
      <c r="Z32" s="73">
        <v>36</v>
      </c>
      <c r="AA32" s="73">
        <v>36</v>
      </c>
      <c r="AB32" s="73">
        <v>36</v>
      </c>
      <c r="AC32" s="73">
        <v>36</v>
      </c>
      <c r="AD32" s="73">
        <v>35</v>
      </c>
      <c r="AE32" s="73">
        <v>35</v>
      </c>
      <c r="AF32" s="73">
        <v>35</v>
      </c>
      <c r="AG32" s="73">
        <v>35</v>
      </c>
      <c r="AH32" s="73">
        <v>34</v>
      </c>
      <c r="AI32" s="73">
        <v>34</v>
      </c>
      <c r="AJ32" s="73">
        <v>34</v>
      </c>
      <c r="AK32" s="73">
        <v>33</v>
      </c>
      <c r="AL32" s="73">
        <v>33</v>
      </c>
      <c r="AM32" s="73">
        <v>32</v>
      </c>
      <c r="AN32" s="73">
        <v>32</v>
      </c>
      <c r="AO32" s="73">
        <v>31</v>
      </c>
      <c r="AP32" s="73">
        <v>31</v>
      </c>
      <c r="AQ32" s="73">
        <v>30</v>
      </c>
      <c r="AR32" s="73">
        <v>29</v>
      </c>
      <c r="AS32" s="73">
        <v>134</v>
      </c>
      <c r="AT32" s="73">
        <v>130</v>
      </c>
      <c r="AU32" s="73">
        <v>146</v>
      </c>
      <c r="AV32" s="73">
        <v>144</v>
      </c>
      <c r="AW32" s="73">
        <v>126</v>
      </c>
      <c r="AX32" s="73">
        <v>125</v>
      </c>
      <c r="AY32" s="73">
        <v>110</v>
      </c>
      <c r="AZ32" s="73">
        <v>108</v>
      </c>
      <c r="BA32" s="73">
        <v>104</v>
      </c>
      <c r="BB32" s="73">
        <v>103</v>
      </c>
      <c r="BC32" s="73">
        <v>88</v>
      </c>
      <c r="BD32" s="73">
        <v>87</v>
      </c>
      <c r="BE32" s="73">
        <v>79</v>
      </c>
      <c r="BF32" s="73">
        <v>78</v>
      </c>
      <c r="BG32" s="73">
        <v>60</v>
      </c>
      <c r="BH32" s="73">
        <v>59</v>
      </c>
      <c r="BI32" s="73">
        <v>49</v>
      </c>
      <c r="BJ32" s="73">
        <v>48</v>
      </c>
      <c r="BK32" s="73">
        <v>32</v>
      </c>
      <c r="BL32" s="73">
        <v>32</v>
      </c>
      <c r="BM32" s="73">
        <v>25</v>
      </c>
      <c r="BN32" s="73">
        <v>24</v>
      </c>
      <c r="BO32" s="73">
        <v>20</v>
      </c>
      <c r="BP32" s="73">
        <v>20</v>
      </c>
      <c r="BQ32" s="73">
        <v>19</v>
      </c>
      <c r="BR32" s="73">
        <v>19</v>
      </c>
    </row>
    <row r="33" spans="1:70" x14ac:dyDescent="0.25">
      <c r="A33" s="58" t="s">
        <v>532</v>
      </c>
      <c r="B33" s="73">
        <v>2971</v>
      </c>
      <c r="C33" s="73">
        <v>1531</v>
      </c>
      <c r="D33" s="73">
        <v>1440</v>
      </c>
      <c r="E33" s="73">
        <v>29</v>
      </c>
      <c r="F33" s="73">
        <v>25</v>
      </c>
      <c r="G33" s="73">
        <v>30</v>
      </c>
      <c r="H33" s="73">
        <v>26</v>
      </c>
      <c r="I33" s="73">
        <v>29</v>
      </c>
      <c r="J33" s="73">
        <v>28</v>
      </c>
      <c r="K33" s="73">
        <v>30</v>
      </c>
      <c r="L33" s="73">
        <v>29</v>
      </c>
      <c r="M33" s="73">
        <v>31</v>
      </c>
      <c r="N33" s="73">
        <v>30</v>
      </c>
      <c r="O33" s="73">
        <v>32</v>
      </c>
      <c r="P33" s="73">
        <v>31</v>
      </c>
      <c r="Q33" s="73">
        <v>33</v>
      </c>
      <c r="R33" s="73">
        <v>31</v>
      </c>
      <c r="S33" s="73">
        <v>34</v>
      </c>
      <c r="T33" s="73">
        <v>32</v>
      </c>
      <c r="U33" s="73">
        <v>34</v>
      </c>
      <c r="V33" s="73">
        <v>32</v>
      </c>
      <c r="W33" s="73">
        <v>35</v>
      </c>
      <c r="X33" s="73">
        <v>32</v>
      </c>
      <c r="Y33" s="73">
        <v>35</v>
      </c>
      <c r="Z33" s="73">
        <v>33</v>
      </c>
      <c r="AA33" s="73">
        <v>35</v>
      </c>
      <c r="AB33" s="73">
        <v>33</v>
      </c>
      <c r="AC33" s="73">
        <v>35</v>
      </c>
      <c r="AD33" s="73">
        <v>33</v>
      </c>
      <c r="AE33" s="73">
        <v>33</v>
      </c>
      <c r="AF33" s="73">
        <v>32</v>
      </c>
      <c r="AG33" s="73">
        <v>31</v>
      </c>
      <c r="AH33" s="73">
        <v>30</v>
      </c>
      <c r="AI33" s="73">
        <v>29</v>
      </c>
      <c r="AJ33" s="73">
        <v>28</v>
      </c>
      <c r="AK33" s="73">
        <v>27</v>
      </c>
      <c r="AL33" s="73">
        <v>26</v>
      </c>
      <c r="AM33" s="73">
        <v>25</v>
      </c>
      <c r="AN33" s="73">
        <v>24</v>
      </c>
      <c r="AO33" s="73">
        <v>24</v>
      </c>
      <c r="AP33" s="73">
        <v>23</v>
      </c>
      <c r="AQ33" s="73">
        <v>24</v>
      </c>
      <c r="AR33" s="73">
        <v>22</v>
      </c>
      <c r="AS33" s="73">
        <v>114</v>
      </c>
      <c r="AT33" s="73">
        <v>107</v>
      </c>
      <c r="AU33" s="73">
        <v>115</v>
      </c>
      <c r="AV33" s="73">
        <v>108</v>
      </c>
      <c r="AW33" s="73">
        <v>111</v>
      </c>
      <c r="AX33" s="73">
        <v>105</v>
      </c>
      <c r="AY33" s="73">
        <v>102</v>
      </c>
      <c r="AZ33" s="73">
        <v>96</v>
      </c>
      <c r="BA33" s="73">
        <v>94</v>
      </c>
      <c r="BB33" s="73">
        <v>88</v>
      </c>
      <c r="BC33" s="73">
        <v>78</v>
      </c>
      <c r="BD33" s="73">
        <v>73</v>
      </c>
      <c r="BE33" s="73">
        <v>74</v>
      </c>
      <c r="BF33" s="73">
        <v>69</v>
      </c>
      <c r="BG33" s="73">
        <v>59</v>
      </c>
      <c r="BH33" s="73">
        <v>56</v>
      </c>
      <c r="BI33" s="73">
        <v>45</v>
      </c>
      <c r="BJ33" s="73">
        <v>42</v>
      </c>
      <c r="BK33" s="73">
        <v>43</v>
      </c>
      <c r="BL33" s="73">
        <v>40</v>
      </c>
      <c r="BM33" s="73">
        <v>37</v>
      </c>
      <c r="BN33" s="73">
        <v>34</v>
      </c>
      <c r="BO33" s="73">
        <v>18</v>
      </c>
      <c r="BP33" s="73">
        <v>17</v>
      </c>
      <c r="BQ33" s="73">
        <v>26</v>
      </c>
      <c r="BR33" s="73">
        <v>25</v>
      </c>
    </row>
    <row r="34" spans="1:70" x14ac:dyDescent="0.25">
      <c r="A34" s="58" t="s">
        <v>780</v>
      </c>
      <c r="B34" s="73">
        <v>1135</v>
      </c>
      <c r="C34" s="73">
        <v>578</v>
      </c>
      <c r="D34" s="73">
        <v>557</v>
      </c>
      <c r="E34" s="73">
        <v>15</v>
      </c>
      <c r="F34" s="73">
        <v>15</v>
      </c>
      <c r="G34" s="73">
        <v>15</v>
      </c>
      <c r="H34" s="73">
        <v>15</v>
      </c>
      <c r="I34" s="73">
        <v>14</v>
      </c>
      <c r="J34" s="73">
        <v>16</v>
      </c>
      <c r="K34" s="73">
        <v>15</v>
      </c>
      <c r="L34" s="73">
        <v>15</v>
      </c>
      <c r="M34" s="73">
        <v>16</v>
      </c>
      <c r="N34" s="73">
        <v>15</v>
      </c>
      <c r="O34" s="73">
        <v>16</v>
      </c>
      <c r="P34" s="73">
        <v>15</v>
      </c>
      <c r="Q34" s="73">
        <v>16</v>
      </c>
      <c r="R34" s="73">
        <v>15</v>
      </c>
      <c r="S34" s="73">
        <v>16</v>
      </c>
      <c r="T34" s="73">
        <v>15</v>
      </c>
      <c r="U34" s="73">
        <v>16</v>
      </c>
      <c r="V34" s="73">
        <v>15</v>
      </c>
      <c r="W34" s="73">
        <v>16</v>
      </c>
      <c r="X34" s="73">
        <v>15</v>
      </c>
      <c r="Y34" s="73">
        <v>15</v>
      </c>
      <c r="Z34" s="73">
        <v>15</v>
      </c>
      <c r="AA34" s="73">
        <v>15</v>
      </c>
      <c r="AB34" s="73">
        <v>15</v>
      </c>
      <c r="AC34" s="73">
        <v>15</v>
      </c>
      <c r="AD34" s="73">
        <v>14</v>
      </c>
      <c r="AE34" s="73">
        <v>14</v>
      </c>
      <c r="AF34" s="73">
        <v>13</v>
      </c>
      <c r="AG34" s="73">
        <v>12</v>
      </c>
      <c r="AH34" s="73">
        <v>12</v>
      </c>
      <c r="AI34" s="73">
        <v>10</v>
      </c>
      <c r="AJ34" s="73">
        <v>10</v>
      </c>
      <c r="AK34" s="73">
        <v>9</v>
      </c>
      <c r="AL34" s="73">
        <v>8</v>
      </c>
      <c r="AM34" s="73">
        <v>8</v>
      </c>
      <c r="AN34" s="73">
        <v>7</v>
      </c>
      <c r="AO34" s="73">
        <v>8</v>
      </c>
      <c r="AP34" s="73">
        <v>7</v>
      </c>
      <c r="AQ34" s="73">
        <v>8</v>
      </c>
      <c r="AR34" s="73">
        <v>7</v>
      </c>
      <c r="AS34" s="73">
        <v>41</v>
      </c>
      <c r="AT34" s="73">
        <v>39</v>
      </c>
      <c r="AU34" s="73">
        <v>44</v>
      </c>
      <c r="AV34" s="73">
        <v>43</v>
      </c>
      <c r="AW34" s="73">
        <v>43</v>
      </c>
      <c r="AX34" s="73">
        <v>42</v>
      </c>
      <c r="AY34" s="73">
        <v>35</v>
      </c>
      <c r="AZ34" s="73">
        <v>34</v>
      </c>
      <c r="BA34" s="73">
        <v>33</v>
      </c>
      <c r="BB34" s="73">
        <v>31</v>
      </c>
      <c r="BC34" s="73">
        <v>27</v>
      </c>
      <c r="BD34" s="73">
        <v>27</v>
      </c>
      <c r="BE34" s="73">
        <v>21</v>
      </c>
      <c r="BF34" s="73">
        <v>21</v>
      </c>
      <c r="BG34" s="73">
        <v>19</v>
      </c>
      <c r="BH34" s="73">
        <v>19</v>
      </c>
      <c r="BI34" s="73">
        <v>15</v>
      </c>
      <c r="BJ34" s="73">
        <v>15</v>
      </c>
      <c r="BK34" s="73">
        <v>10</v>
      </c>
      <c r="BL34" s="73">
        <v>9</v>
      </c>
      <c r="BM34" s="73">
        <v>8</v>
      </c>
      <c r="BN34" s="73">
        <v>7</v>
      </c>
      <c r="BO34" s="73">
        <v>5</v>
      </c>
      <c r="BP34" s="73">
        <v>4</v>
      </c>
      <c r="BQ34" s="73">
        <v>8</v>
      </c>
      <c r="BR34" s="73">
        <v>7</v>
      </c>
    </row>
    <row r="35" spans="1:70" x14ac:dyDescent="0.25">
      <c r="A35" s="58" t="s">
        <v>781</v>
      </c>
      <c r="B35" s="73">
        <v>2038</v>
      </c>
      <c r="C35" s="73">
        <v>1037</v>
      </c>
      <c r="D35" s="73">
        <v>1001</v>
      </c>
      <c r="E35" s="73">
        <v>27</v>
      </c>
      <c r="F35" s="73">
        <v>26</v>
      </c>
      <c r="G35" s="73">
        <v>27</v>
      </c>
      <c r="H35" s="73">
        <v>27</v>
      </c>
      <c r="I35" s="73">
        <v>27</v>
      </c>
      <c r="J35" s="73">
        <v>27</v>
      </c>
      <c r="K35" s="73">
        <v>27</v>
      </c>
      <c r="L35" s="73">
        <v>28</v>
      </c>
      <c r="M35" s="73">
        <v>27</v>
      </c>
      <c r="N35" s="73">
        <v>28</v>
      </c>
      <c r="O35" s="73">
        <v>29</v>
      </c>
      <c r="P35" s="73">
        <v>27</v>
      </c>
      <c r="Q35" s="73">
        <v>29</v>
      </c>
      <c r="R35" s="73">
        <v>27</v>
      </c>
      <c r="S35" s="73">
        <v>29</v>
      </c>
      <c r="T35" s="73">
        <v>27</v>
      </c>
      <c r="U35" s="73">
        <v>29</v>
      </c>
      <c r="V35" s="73">
        <v>27</v>
      </c>
      <c r="W35" s="73">
        <v>28</v>
      </c>
      <c r="X35" s="73">
        <v>27</v>
      </c>
      <c r="Y35" s="73">
        <v>28</v>
      </c>
      <c r="Z35" s="73">
        <v>27</v>
      </c>
      <c r="AA35" s="73">
        <v>27</v>
      </c>
      <c r="AB35" s="73">
        <v>27</v>
      </c>
      <c r="AC35" s="73">
        <v>26</v>
      </c>
      <c r="AD35" s="73">
        <v>26</v>
      </c>
      <c r="AE35" s="73">
        <v>24</v>
      </c>
      <c r="AF35" s="73">
        <v>24</v>
      </c>
      <c r="AG35" s="73">
        <v>21</v>
      </c>
      <c r="AH35" s="73">
        <v>21</v>
      </c>
      <c r="AI35" s="73">
        <v>19</v>
      </c>
      <c r="AJ35" s="73">
        <v>18</v>
      </c>
      <c r="AK35" s="73">
        <v>16</v>
      </c>
      <c r="AL35" s="73">
        <v>15</v>
      </c>
      <c r="AM35" s="73">
        <v>14</v>
      </c>
      <c r="AN35" s="73">
        <v>13</v>
      </c>
      <c r="AO35" s="73">
        <v>13</v>
      </c>
      <c r="AP35" s="73">
        <v>13</v>
      </c>
      <c r="AQ35" s="73">
        <v>14</v>
      </c>
      <c r="AR35" s="73">
        <v>13</v>
      </c>
      <c r="AS35" s="73">
        <v>73</v>
      </c>
      <c r="AT35" s="73">
        <v>71</v>
      </c>
      <c r="AU35" s="73">
        <v>80</v>
      </c>
      <c r="AV35" s="73">
        <v>77</v>
      </c>
      <c r="AW35" s="73">
        <v>78</v>
      </c>
      <c r="AX35" s="73">
        <v>75</v>
      </c>
      <c r="AY35" s="73">
        <v>63</v>
      </c>
      <c r="AZ35" s="73">
        <v>60</v>
      </c>
      <c r="BA35" s="73">
        <v>58</v>
      </c>
      <c r="BB35" s="73">
        <v>56</v>
      </c>
      <c r="BC35" s="73">
        <v>50</v>
      </c>
      <c r="BD35" s="73">
        <v>48</v>
      </c>
      <c r="BE35" s="73">
        <v>39</v>
      </c>
      <c r="BF35" s="73">
        <v>37</v>
      </c>
      <c r="BG35" s="73">
        <v>35</v>
      </c>
      <c r="BH35" s="73">
        <v>33</v>
      </c>
      <c r="BI35" s="73">
        <v>27</v>
      </c>
      <c r="BJ35" s="73">
        <v>27</v>
      </c>
      <c r="BK35" s="73">
        <v>17</v>
      </c>
      <c r="BL35" s="73">
        <v>16</v>
      </c>
      <c r="BM35" s="73">
        <v>14</v>
      </c>
      <c r="BN35" s="73">
        <v>13</v>
      </c>
      <c r="BO35" s="73">
        <v>8</v>
      </c>
      <c r="BP35" s="73">
        <v>7</v>
      </c>
      <c r="BQ35" s="73">
        <v>14</v>
      </c>
      <c r="BR35" s="73">
        <v>13</v>
      </c>
    </row>
    <row r="36" spans="1:70" x14ac:dyDescent="0.25">
      <c r="A36" s="58" t="s">
        <v>533</v>
      </c>
      <c r="B36" s="73">
        <v>1615</v>
      </c>
      <c r="C36" s="73">
        <v>832</v>
      </c>
      <c r="D36" s="73">
        <v>783</v>
      </c>
      <c r="E36" s="73">
        <v>15</v>
      </c>
      <c r="F36" s="73">
        <v>14</v>
      </c>
      <c r="G36" s="73">
        <v>15</v>
      </c>
      <c r="H36" s="73">
        <v>15</v>
      </c>
      <c r="I36" s="73">
        <v>16</v>
      </c>
      <c r="J36" s="73">
        <v>15</v>
      </c>
      <c r="K36" s="73">
        <v>16</v>
      </c>
      <c r="L36" s="73">
        <v>16</v>
      </c>
      <c r="M36" s="73">
        <v>17</v>
      </c>
      <c r="N36" s="73">
        <v>16</v>
      </c>
      <c r="O36" s="73">
        <v>18</v>
      </c>
      <c r="P36" s="73">
        <v>16</v>
      </c>
      <c r="Q36" s="73">
        <v>19</v>
      </c>
      <c r="R36" s="73">
        <v>16</v>
      </c>
      <c r="S36" s="73">
        <v>20</v>
      </c>
      <c r="T36" s="73">
        <v>16</v>
      </c>
      <c r="U36" s="73">
        <v>19</v>
      </c>
      <c r="V36" s="73">
        <v>17</v>
      </c>
      <c r="W36" s="73">
        <v>19</v>
      </c>
      <c r="X36" s="73">
        <v>18</v>
      </c>
      <c r="Y36" s="73">
        <v>19</v>
      </c>
      <c r="Z36" s="73">
        <v>18</v>
      </c>
      <c r="AA36" s="73">
        <v>19</v>
      </c>
      <c r="AB36" s="73">
        <v>18</v>
      </c>
      <c r="AC36" s="73">
        <v>19</v>
      </c>
      <c r="AD36" s="73">
        <v>18</v>
      </c>
      <c r="AE36" s="73">
        <v>18</v>
      </c>
      <c r="AF36" s="73">
        <v>17</v>
      </c>
      <c r="AG36" s="73">
        <v>17</v>
      </c>
      <c r="AH36" s="73">
        <v>16</v>
      </c>
      <c r="AI36" s="73">
        <v>16</v>
      </c>
      <c r="AJ36" s="73">
        <v>15</v>
      </c>
      <c r="AK36" s="73">
        <v>15</v>
      </c>
      <c r="AL36" s="73">
        <v>14</v>
      </c>
      <c r="AM36" s="73">
        <v>14</v>
      </c>
      <c r="AN36" s="73">
        <v>13</v>
      </c>
      <c r="AO36" s="73">
        <v>13</v>
      </c>
      <c r="AP36" s="73">
        <v>13</v>
      </c>
      <c r="AQ36" s="73">
        <v>13</v>
      </c>
      <c r="AR36" s="73">
        <v>12</v>
      </c>
      <c r="AS36" s="73">
        <v>62</v>
      </c>
      <c r="AT36" s="73">
        <v>58</v>
      </c>
      <c r="AU36" s="73">
        <v>62</v>
      </c>
      <c r="AV36" s="73">
        <v>59</v>
      </c>
      <c r="AW36" s="73">
        <v>60</v>
      </c>
      <c r="AX36" s="73">
        <v>57</v>
      </c>
      <c r="AY36" s="73">
        <v>55</v>
      </c>
      <c r="AZ36" s="73">
        <v>52</v>
      </c>
      <c r="BA36" s="73">
        <v>51</v>
      </c>
      <c r="BB36" s="73">
        <v>48</v>
      </c>
      <c r="BC36" s="73">
        <v>42</v>
      </c>
      <c r="BD36" s="73">
        <v>40</v>
      </c>
      <c r="BE36" s="73">
        <v>40</v>
      </c>
      <c r="BF36" s="73">
        <v>38</v>
      </c>
      <c r="BG36" s="73">
        <v>32</v>
      </c>
      <c r="BH36" s="73">
        <v>31</v>
      </c>
      <c r="BI36" s="73">
        <v>24</v>
      </c>
      <c r="BJ36" s="73">
        <v>23</v>
      </c>
      <c r="BK36" s="73">
        <v>23</v>
      </c>
      <c r="BL36" s="73">
        <v>22</v>
      </c>
      <c r="BM36" s="73">
        <v>20</v>
      </c>
      <c r="BN36" s="73">
        <v>19</v>
      </c>
      <c r="BO36" s="73">
        <v>10</v>
      </c>
      <c r="BP36" s="73">
        <v>9</v>
      </c>
      <c r="BQ36" s="73">
        <v>14</v>
      </c>
      <c r="BR36" s="73">
        <v>14</v>
      </c>
    </row>
    <row r="37" spans="1:70" x14ac:dyDescent="0.25">
      <c r="A37" s="69" t="s">
        <v>332</v>
      </c>
      <c r="B37" s="78">
        <v>12473</v>
      </c>
      <c r="C37" s="78">
        <v>6682</v>
      </c>
      <c r="D37" s="78">
        <v>5791</v>
      </c>
      <c r="E37" s="78">
        <v>108</v>
      </c>
      <c r="F37" s="78">
        <v>94</v>
      </c>
      <c r="G37" s="78">
        <v>107</v>
      </c>
      <c r="H37" s="78">
        <v>94</v>
      </c>
      <c r="I37" s="78">
        <v>108</v>
      </c>
      <c r="J37" s="78">
        <v>96</v>
      </c>
      <c r="K37" s="78">
        <v>112</v>
      </c>
      <c r="L37" s="78">
        <v>96</v>
      </c>
      <c r="M37" s="78">
        <v>114</v>
      </c>
      <c r="N37" s="78">
        <v>101</v>
      </c>
      <c r="O37" s="78">
        <v>120</v>
      </c>
      <c r="P37" s="78">
        <v>104</v>
      </c>
      <c r="Q37" s="78">
        <v>124</v>
      </c>
      <c r="R37" s="78">
        <v>110</v>
      </c>
      <c r="S37" s="78">
        <v>130</v>
      </c>
      <c r="T37" s="78">
        <v>114</v>
      </c>
      <c r="U37" s="78">
        <v>137</v>
      </c>
      <c r="V37" s="78">
        <v>116</v>
      </c>
      <c r="W37" s="78">
        <v>138</v>
      </c>
      <c r="X37" s="78">
        <v>122</v>
      </c>
      <c r="Y37" s="78">
        <v>144</v>
      </c>
      <c r="Z37" s="78">
        <v>126</v>
      </c>
      <c r="AA37" s="78">
        <v>150</v>
      </c>
      <c r="AB37" s="78">
        <v>129</v>
      </c>
      <c r="AC37" s="78">
        <v>151</v>
      </c>
      <c r="AD37" s="78">
        <v>131</v>
      </c>
      <c r="AE37" s="78">
        <v>150</v>
      </c>
      <c r="AF37" s="78">
        <v>129</v>
      </c>
      <c r="AG37" s="78">
        <v>145</v>
      </c>
      <c r="AH37" s="78">
        <v>124</v>
      </c>
      <c r="AI37" s="78">
        <v>139</v>
      </c>
      <c r="AJ37" s="78">
        <v>123</v>
      </c>
      <c r="AK37" s="78">
        <v>137</v>
      </c>
      <c r="AL37" s="78">
        <v>117</v>
      </c>
      <c r="AM37" s="78">
        <v>128</v>
      </c>
      <c r="AN37" s="78">
        <v>113</v>
      </c>
      <c r="AO37" s="78">
        <v>119</v>
      </c>
      <c r="AP37" s="78">
        <v>103</v>
      </c>
      <c r="AQ37" s="78">
        <v>108</v>
      </c>
      <c r="AR37" s="78">
        <v>94</v>
      </c>
      <c r="AS37" s="78">
        <v>415</v>
      </c>
      <c r="AT37" s="78">
        <v>360</v>
      </c>
      <c r="AU37" s="78">
        <v>447</v>
      </c>
      <c r="AV37" s="78">
        <v>384</v>
      </c>
      <c r="AW37" s="78">
        <v>422</v>
      </c>
      <c r="AX37" s="78">
        <v>363</v>
      </c>
      <c r="AY37" s="78">
        <v>438</v>
      </c>
      <c r="AZ37" s="78">
        <v>379</v>
      </c>
      <c r="BA37" s="78">
        <v>396</v>
      </c>
      <c r="BB37" s="78">
        <v>343</v>
      </c>
      <c r="BC37" s="78">
        <v>405</v>
      </c>
      <c r="BD37" s="78">
        <v>350</v>
      </c>
      <c r="BE37" s="78">
        <v>317</v>
      </c>
      <c r="BF37" s="78">
        <v>275</v>
      </c>
      <c r="BG37" s="78">
        <v>299</v>
      </c>
      <c r="BH37" s="78">
        <v>259</v>
      </c>
      <c r="BI37" s="78">
        <v>317</v>
      </c>
      <c r="BJ37" s="78">
        <v>273</v>
      </c>
      <c r="BK37" s="78">
        <v>231</v>
      </c>
      <c r="BL37" s="78">
        <v>200</v>
      </c>
      <c r="BM37" s="78">
        <v>180</v>
      </c>
      <c r="BN37" s="78">
        <v>156</v>
      </c>
      <c r="BO37" s="78">
        <v>143</v>
      </c>
      <c r="BP37" s="78">
        <v>124</v>
      </c>
      <c r="BQ37" s="78">
        <v>103</v>
      </c>
      <c r="BR37" s="78">
        <v>89</v>
      </c>
    </row>
    <row r="38" spans="1:70" x14ac:dyDescent="0.25">
      <c r="A38" s="58" t="s">
        <v>515</v>
      </c>
      <c r="B38" s="73">
        <v>916</v>
      </c>
      <c r="C38" s="73">
        <v>486</v>
      </c>
      <c r="D38" s="73">
        <v>430</v>
      </c>
      <c r="E38" s="73">
        <v>8</v>
      </c>
      <c r="F38" s="73">
        <v>8</v>
      </c>
      <c r="G38" s="73">
        <v>8</v>
      </c>
      <c r="H38" s="73">
        <v>7</v>
      </c>
      <c r="I38" s="73">
        <v>7</v>
      </c>
      <c r="J38" s="73">
        <v>7</v>
      </c>
      <c r="K38" s="73">
        <v>7</v>
      </c>
      <c r="L38" s="73">
        <v>6</v>
      </c>
      <c r="M38" s="73">
        <v>7</v>
      </c>
      <c r="N38" s="73">
        <v>6</v>
      </c>
      <c r="O38" s="73">
        <v>7</v>
      </c>
      <c r="P38" s="73">
        <v>6</v>
      </c>
      <c r="Q38" s="73">
        <v>7</v>
      </c>
      <c r="R38" s="73">
        <v>7</v>
      </c>
      <c r="S38" s="73">
        <v>7</v>
      </c>
      <c r="T38" s="73">
        <v>7</v>
      </c>
      <c r="U38" s="73">
        <v>8</v>
      </c>
      <c r="V38" s="73">
        <v>7</v>
      </c>
      <c r="W38" s="73">
        <v>8</v>
      </c>
      <c r="X38" s="73">
        <v>8</v>
      </c>
      <c r="Y38" s="73">
        <v>9</v>
      </c>
      <c r="Z38" s="73">
        <v>8</v>
      </c>
      <c r="AA38" s="73">
        <v>10</v>
      </c>
      <c r="AB38" s="73">
        <v>8</v>
      </c>
      <c r="AC38" s="73">
        <v>10</v>
      </c>
      <c r="AD38" s="73">
        <v>9</v>
      </c>
      <c r="AE38" s="73">
        <v>10</v>
      </c>
      <c r="AF38" s="73">
        <v>8</v>
      </c>
      <c r="AG38" s="73">
        <v>9</v>
      </c>
      <c r="AH38" s="73">
        <v>8</v>
      </c>
      <c r="AI38" s="73">
        <v>8</v>
      </c>
      <c r="AJ38" s="73">
        <v>8</v>
      </c>
      <c r="AK38" s="73">
        <v>8</v>
      </c>
      <c r="AL38" s="73">
        <v>7</v>
      </c>
      <c r="AM38" s="73">
        <v>7</v>
      </c>
      <c r="AN38" s="73">
        <v>7</v>
      </c>
      <c r="AO38" s="73">
        <v>7</v>
      </c>
      <c r="AP38" s="73">
        <v>6</v>
      </c>
      <c r="AQ38" s="73">
        <v>7</v>
      </c>
      <c r="AR38" s="73">
        <v>6</v>
      </c>
      <c r="AS38" s="73">
        <v>28</v>
      </c>
      <c r="AT38" s="73">
        <v>24</v>
      </c>
      <c r="AU38" s="73">
        <v>29</v>
      </c>
      <c r="AV38" s="73">
        <v>25</v>
      </c>
      <c r="AW38" s="73">
        <v>31</v>
      </c>
      <c r="AX38" s="73">
        <v>27</v>
      </c>
      <c r="AY38" s="73">
        <v>30</v>
      </c>
      <c r="AZ38" s="73">
        <v>26</v>
      </c>
      <c r="BA38" s="73">
        <v>30</v>
      </c>
      <c r="BB38" s="73">
        <v>27</v>
      </c>
      <c r="BC38" s="73">
        <v>31</v>
      </c>
      <c r="BD38" s="73">
        <v>27</v>
      </c>
      <c r="BE38" s="73">
        <v>27</v>
      </c>
      <c r="BF38" s="73">
        <v>23</v>
      </c>
      <c r="BG38" s="73">
        <v>25</v>
      </c>
      <c r="BH38" s="73">
        <v>22</v>
      </c>
      <c r="BI38" s="73">
        <v>29</v>
      </c>
      <c r="BJ38" s="73">
        <v>25</v>
      </c>
      <c r="BK38" s="73">
        <v>24</v>
      </c>
      <c r="BL38" s="73">
        <v>22</v>
      </c>
      <c r="BM38" s="73">
        <v>17</v>
      </c>
      <c r="BN38" s="73">
        <v>15</v>
      </c>
      <c r="BO38" s="73">
        <v>14</v>
      </c>
      <c r="BP38" s="73">
        <v>13</v>
      </c>
      <c r="BQ38" s="73">
        <v>12</v>
      </c>
      <c r="BR38" s="73">
        <v>10</v>
      </c>
    </row>
    <row r="39" spans="1:70" x14ac:dyDescent="0.25">
      <c r="A39" s="58" t="s">
        <v>512</v>
      </c>
      <c r="B39" s="73">
        <v>5914</v>
      </c>
      <c r="C39" s="73">
        <v>3177</v>
      </c>
      <c r="D39" s="73">
        <v>2737</v>
      </c>
      <c r="E39" s="73">
        <v>50</v>
      </c>
      <c r="F39" s="73">
        <v>43</v>
      </c>
      <c r="G39" s="73">
        <v>51</v>
      </c>
      <c r="H39" s="73">
        <v>44</v>
      </c>
      <c r="I39" s="73">
        <v>53</v>
      </c>
      <c r="J39" s="73">
        <v>46</v>
      </c>
      <c r="K39" s="73">
        <v>55</v>
      </c>
      <c r="L39" s="73">
        <v>48</v>
      </c>
      <c r="M39" s="73">
        <v>57</v>
      </c>
      <c r="N39" s="73">
        <v>50</v>
      </c>
      <c r="O39" s="73">
        <v>60</v>
      </c>
      <c r="P39" s="73">
        <v>52</v>
      </c>
      <c r="Q39" s="73">
        <v>63</v>
      </c>
      <c r="R39" s="73">
        <v>54</v>
      </c>
      <c r="S39" s="73">
        <v>66</v>
      </c>
      <c r="T39" s="73">
        <v>56</v>
      </c>
      <c r="U39" s="73">
        <v>68</v>
      </c>
      <c r="V39" s="73">
        <v>58</v>
      </c>
      <c r="W39" s="73">
        <v>69</v>
      </c>
      <c r="X39" s="73">
        <v>60</v>
      </c>
      <c r="Y39" s="73">
        <v>71</v>
      </c>
      <c r="Z39" s="73">
        <v>62</v>
      </c>
      <c r="AA39" s="73">
        <v>73</v>
      </c>
      <c r="AB39" s="73">
        <v>63</v>
      </c>
      <c r="AC39" s="73">
        <v>74</v>
      </c>
      <c r="AD39" s="73">
        <v>63</v>
      </c>
      <c r="AE39" s="73">
        <v>73</v>
      </c>
      <c r="AF39" s="73">
        <v>63</v>
      </c>
      <c r="AG39" s="73">
        <v>71</v>
      </c>
      <c r="AH39" s="73">
        <v>61</v>
      </c>
      <c r="AI39" s="73">
        <v>69</v>
      </c>
      <c r="AJ39" s="73">
        <v>60</v>
      </c>
      <c r="AK39" s="73">
        <v>68</v>
      </c>
      <c r="AL39" s="73">
        <v>58</v>
      </c>
      <c r="AM39" s="73">
        <v>64</v>
      </c>
      <c r="AN39" s="73">
        <v>56</v>
      </c>
      <c r="AO39" s="73">
        <v>59</v>
      </c>
      <c r="AP39" s="73">
        <v>51</v>
      </c>
      <c r="AQ39" s="73">
        <v>54</v>
      </c>
      <c r="AR39" s="73">
        <v>46</v>
      </c>
      <c r="AS39" s="73">
        <v>202</v>
      </c>
      <c r="AT39" s="73">
        <v>174</v>
      </c>
      <c r="AU39" s="73">
        <v>219</v>
      </c>
      <c r="AV39" s="73">
        <v>188</v>
      </c>
      <c r="AW39" s="73">
        <v>200</v>
      </c>
      <c r="AX39" s="73">
        <v>172</v>
      </c>
      <c r="AY39" s="73">
        <v>212</v>
      </c>
      <c r="AZ39" s="73">
        <v>182</v>
      </c>
      <c r="BA39" s="73">
        <v>186</v>
      </c>
      <c r="BB39" s="73">
        <v>160</v>
      </c>
      <c r="BC39" s="73">
        <v>190</v>
      </c>
      <c r="BD39" s="73">
        <v>163</v>
      </c>
      <c r="BE39" s="73">
        <v>144</v>
      </c>
      <c r="BF39" s="73">
        <v>125</v>
      </c>
      <c r="BG39" s="73">
        <v>137</v>
      </c>
      <c r="BH39" s="73">
        <v>118</v>
      </c>
      <c r="BI39" s="73">
        <v>141</v>
      </c>
      <c r="BJ39" s="73">
        <v>121</v>
      </c>
      <c r="BK39" s="73">
        <v>97</v>
      </c>
      <c r="BL39" s="73">
        <v>83</v>
      </c>
      <c r="BM39" s="73">
        <v>78</v>
      </c>
      <c r="BN39" s="73">
        <v>68</v>
      </c>
      <c r="BO39" s="73">
        <v>62</v>
      </c>
      <c r="BP39" s="73">
        <v>53</v>
      </c>
      <c r="BQ39" s="73">
        <v>41</v>
      </c>
      <c r="BR39" s="73">
        <v>36</v>
      </c>
    </row>
    <row r="40" spans="1:70" x14ac:dyDescent="0.25">
      <c r="A40" s="58" t="s">
        <v>516</v>
      </c>
      <c r="B40" s="73">
        <v>1699</v>
      </c>
      <c r="C40" s="73">
        <v>900</v>
      </c>
      <c r="D40" s="73">
        <v>799</v>
      </c>
      <c r="E40" s="73">
        <v>16</v>
      </c>
      <c r="F40" s="73">
        <v>15</v>
      </c>
      <c r="G40" s="73">
        <v>14</v>
      </c>
      <c r="H40" s="73">
        <v>13</v>
      </c>
      <c r="I40" s="73">
        <v>13</v>
      </c>
      <c r="J40" s="73">
        <v>12</v>
      </c>
      <c r="K40" s="73">
        <v>13</v>
      </c>
      <c r="L40" s="73">
        <v>11</v>
      </c>
      <c r="M40" s="73">
        <v>12</v>
      </c>
      <c r="N40" s="73">
        <v>11</v>
      </c>
      <c r="O40" s="73">
        <v>13</v>
      </c>
      <c r="P40" s="73">
        <v>11</v>
      </c>
      <c r="Q40" s="73">
        <v>13</v>
      </c>
      <c r="R40" s="73">
        <v>12</v>
      </c>
      <c r="S40" s="73">
        <v>14</v>
      </c>
      <c r="T40" s="73">
        <v>13</v>
      </c>
      <c r="U40" s="73">
        <v>15</v>
      </c>
      <c r="V40" s="73">
        <v>13</v>
      </c>
      <c r="W40" s="73">
        <v>15</v>
      </c>
      <c r="X40" s="73">
        <v>14</v>
      </c>
      <c r="Y40" s="73">
        <v>16</v>
      </c>
      <c r="Z40" s="73">
        <v>15</v>
      </c>
      <c r="AA40" s="73">
        <v>18</v>
      </c>
      <c r="AB40" s="73">
        <v>16</v>
      </c>
      <c r="AC40" s="73">
        <v>18</v>
      </c>
      <c r="AD40" s="73">
        <v>16</v>
      </c>
      <c r="AE40" s="73">
        <v>18</v>
      </c>
      <c r="AF40" s="73">
        <v>16</v>
      </c>
      <c r="AG40" s="73">
        <v>17</v>
      </c>
      <c r="AH40" s="73">
        <v>15</v>
      </c>
      <c r="AI40" s="73">
        <v>16</v>
      </c>
      <c r="AJ40" s="73">
        <v>15</v>
      </c>
      <c r="AK40" s="73">
        <v>15</v>
      </c>
      <c r="AL40" s="73">
        <v>14</v>
      </c>
      <c r="AM40" s="73">
        <v>14</v>
      </c>
      <c r="AN40" s="73">
        <v>13</v>
      </c>
      <c r="AO40" s="73">
        <v>13</v>
      </c>
      <c r="AP40" s="73">
        <v>12</v>
      </c>
      <c r="AQ40" s="73">
        <v>12</v>
      </c>
      <c r="AR40" s="73">
        <v>11</v>
      </c>
      <c r="AS40" s="73">
        <v>51</v>
      </c>
      <c r="AT40" s="73">
        <v>46</v>
      </c>
      <c r="AU40" s="73">
        <v>53</v>
      </c>
      <c r="AV40" s="73">
        <v>46</v>
      </c>
      <c r="AW40" s="73">
        <v>58</v>
      </c>
      <c r="AX40" s="73">
        <v>49</v>
      </c>
      <c r="AY40" s="73">
        <v>55</v>
      </c>
      <c r="AZ40" s="73">
        <v>49</v>
      </c>
      <c r="BA40" s="73">
        <v>56</v>
      </c>
      <c r="BB40" s="73">
        <v>49</v>
      </c>
      <c r="BC40" s="73">
        <v>58</v>
      </c>
      <c r="BD40" s="73">
        <v>51</v>
      </c>
      <c r="BE40" s="73">
        <v>50</v>
      </c>
      <c r="BF40" s="73">
        <v>44</v>
      </c>
      <c r="BG40" s="73">
        <v>46</v>
      </c>
      <c r="BH40" s="73">
        <v>40</v>
      </c>
      <c r="BI40" s="73">
        <v>53</v>
      </c>
      <c r="BJ40" s="73">
        <v>47</v>
      </c>
      <c r="BK40" s="73">
        <v>45</v>
      </c>
      <c r="BL40" s="73">
        <v>40</v>
      </c>
      <c r="BM40" s="73">
        <v>32</v>
      </c>
      <c r="BN40" s="73">
        <v>28</v>
      </c>
      <c r="BO40" s="73">
        <v>26</v>
      </c>
      <c r="BP40" s="73">
        <v>23</v>
      </c>
      <c r="BQ40" s="73">
        <v>22</v>
      </c>
      <c r="BR40" s="73">
        <v>19</v>
      </c>
    </row>
    <row r="41" spans="1:70" x14ac:dyDescent="0.25">
      <c r="A41" s="58" t="s">
        <v>513</v>
      </c>
      <c r="B41" s="73">
        <v>2563</v>
      </c>
      <c r="C41" s="73">
        <v>1377</v>
      </c>
      <c r="D41" s="73">
        <v>1186</v>
      </c>
      <c r="E41" s="73">
        <v>21</v>
      </c>
      <c r="F41" s="73">
        <v>19</v>
      </c>
      <c r="G41" s="73">
        <v>22</v>
      </c>
      <c r="H41" s="73">
        <v>19</v>
      </c>
      <c r="I41" s="73">
        <v>23</v>
      </c>
      <c r="J41" s="73">
        <v>20</v>
      </c>
      <c r="K41" s="73">
        <v>24</v>
      </c>
      <c r="L41" s="73">
        <v>20</v>
      </c>
      <c r="M41" s="73">
        <v>25</v>
      </c>
      <c r="N41" s="73">
        <v>22</v>
      </c>
      <c r="O41" s="73">
        <v>26</v>
      </c>
      <c r="P41" s="73">
        <v>23</v>
      </c>
      <c r="Q41" s="73">
        <v>27</v>
      </c>
      <c r="R41" s="73">
        <v>24</v>
      </c>
      <c r="S41" s="73">
        <v>28</v>
      </c>
      <c r="T41" s="73">
        <v>25</v>
      </c>
      <c r="U41" s="73">
        <v>30</v>
      </c>
      <c r="V41" s="73">
        <v>25</v>
      </c>
      <c r="W41" s="73">
        <v>30</v>
      </c>
      <c r="X41" s="73">
        <v>26</v>
      </c>
      <c r="Y41" s="73">
        <v>31</v>
      </c>
      <c r="Z41" s="73">
        <v>27</v>
      </c>
      <c r="AA41" s="73">
        <v>32</v>
      </c>
      <c r="AB41" s="73">
        <v>27</v>
      </c>
      <c r="AC41" s="73">
        <v>32</v>
      </c>
      <c r="AD41" s="73">
        <v>28</v>
      </c>
      <c r="AE41" s="73">
        <v>32</v>
      </c>
      <c r="AF41" s="73">
        <v>27</v>
      </c>
      <c r="AG41" s="73">
        <v>31</v>
      </c>
      <c r="AH41" s="73">
        <v>26</v>
      </c>
      <c r="AI41" s="73">
        <v>30</v>
      </c>
      <c r="AJ41" s="73">
        <v>26</v>
      </c>
      <c r="AK41" s="73">
        <v>30</v>
      </c>
      <c r="AL41" s="73">
        <v>25</v>
      </c>
      <c r="AM41" s="73">
        <v>28</v>
      </c>
      <c r="AN41" s="73">
        <v>24</v>
      </c>
      <c r="AO41" s="73">
        <v>26</v>
      </c>
      <c r="AP41" s="73">
        <v>22</v>
      </c>
      <c r="AQ41" s="73">
        <v>23</v>
      </c>
      <c r="AR41" s="73">
        <v>20</v>
      </c>
      <c r="AS41" s="73">
        <v>87</v>
      </c>
      <c r="AT41" s="73">
        <v>75</v>
      </c>
      <c r="AU41" s="73">
        <v>95</v>
      </c>
      <c r="AV41" s="73">
        <v>81</v>
      </c>
      <c r="AW41" s="73">
        <v>86</v>
      </c>
      <c r="AX41" s="73">
        <v>75</v>
      </c>
      <c r="AY41" s="73">
        <v>92</v>
      </c>
      <c r="AZ41" s="73">
        <v>79</v>
      </c>
      <c r="BA41" s="73">
        <v>81</v>
      </c>
      <c r="BB41" s="73">
        <v>69</v>
      </c>
      <c r="BC41" s="73">
        <v>82</v>
      </c>
      <c r="BD41" s="73">
        <v>71</v>
      </c>
      <c r="BE41" s="73">
        <v>62</v>
      </c>
      <c r="BF41" s="73">
        <v>54</v>
      </c>
      <c r="BG41" s="73">
        <v>59</v>
      </c>
      <c r="BH41" s="73">
        <v>51</v>
      </c>
      <c r="BI41" s="73">
        <v>61</v>
      </c>
      <c r="BJ41" s="73">
        <v>52</v>
      </c>
      <c r="BK41" s="73">
        <v>42</v>
      </c>
      <c r="BL41" s="73">
        <v>36</v>
      </c>
      <c r="BM41" s="73">
        <v>34</v>
      </c>
      <c r="BN41" s="73">
        <v>29</v>
      </c>
      <c r="BO41" s="73">
        <v>27</v>
      </c>
      <c r="BP41" s="73">
        <v>23</v>
      </c>
      <c r="BQ41" s="73">
        <v>18</v>
      </c>
      <c r="BR41" s="73">
        <v>16</v>
      </c>
    </row>
    <row r="42" spans="1:70" x14ac:dyDescent="0.25">
      <c r="A42" s="58" t="s">
        <v>514</v>
      </c>
      <c r="B42" s="73">
        <v>1381</v>
      </c>
      <c r="C42" s="73">
        <v>742</v>
      </c>
      <c r="D42" s="73">
        <v>639</v>
      </c>
      <c r="E42" s="73">
        <v>13</v>
      </c>
      <c r="F42" s="73">
        <v>9</v>
      </c>
      <c r="G42" s="73">
        <v>12</v>
      </c>
      <c r="H42" s="73">
        <v>11</v>
      </c>
      <c r="I42" s="73">
        <v>12</v>
      </c>
      <c r="J42" s="73">
        <v>11</v>
      </c>
      <c r="K42" s="73">
        <v>13</v>
      </c>
      <c r="L42" s="73">
        <v>11</v>
      </c>
      <c r="M42" s="73">
        <v>13</v>
      </c>
      <c r="N42" s="73">
        <v>12</v>
      </c>
      <c r="O42" s="73">
        <v>14</v>
      </c>
      <c r="P42" s="73">
        <v>12</v>
      </c>
      <c r="Q42" s="73">
        <v>14</v>
      </c>
      <c r="R42" s="73">
        <v>13</v>
      </c>
      <c r="S42" s="73">
        <v>15</v>
      </c>
      <c r="T42" s="73">
        <v>13</v>
      </c>
      <c r="U42" s="73">
        <v>16</v>
      </c>
      <c r="V42" s="73">
        <v>13</v>
      </c>
      <c r="W42" s="73">
        <v>16</v>
      </c>
      <c r="X42" s="73">
        <v>14</v>
      </c>
      <c r="Y42" s="73">
        <v>17</v>
      </c>
      <c r="Z42" s="73">
        <v>14</v>
      </c>
      <c r="AA42" s="73">
        <v>17</v>
      </c>
      <c r="AB42" s="73">
        <v>15</v>
      </c>
      <c r="AC42" s="73">
        <v>17</v>
      </c>
      <c r="AD42" s="73">
        <v>15</v>
      </c>
      <c r="AE42" s="73">
        <v>17</v>
      </c>
      <c r="AF42" s="73">
        <v>15</v>
      </c>
      <c r="AG42" s="73">
        <v>17</v>
      </c>
      <c r="AH42" s="73">
        <v>14</v>
      </c>
      <c r="AI42" s="73">
        <v>16</v>
      </c>
      <c r="AJ42" s="73">
        <v>14</v>
      </c>
      <c r="AK42" s="73">
        <v>16</v>
      </c>
      <c r="AL42" s="73">
        <v>13</v>
      </c>
      <c r="AM42" s="73">
        <v>15</v>
      </c>
      <c r="AN42" s="73">
        <v>13</v>
      </c>
      <c r="AO42" s="73">
        <v>14</v>
      </c>
      <c r="AP42" s="73">
        <v>12</v>
      </c>
      <c r="AQ42" s="73">
        <v>12</v>
      </c>
      <c r="AR42" s="73">
        <v>11</v>
      </c>
      <c r="AS42" s="73">
        <v>47</v>
      </c>
      <c r="AT42" s="73">
        <v>41</v>
      </c>
      <c r="AU42" s="73">
        <v>51</v>
      </c>
      <c r="AV42" s="73">
        <v>44</v>
      </c>
      <c r="AW42" s="73">
        <v>47</v>
      </c>
      <c r="AX42" s="73">
        <v>40</v>
      </c>
      <c r="AY42" s="73">
        <v>49</v>
      </c>
      <c r="AZ42" s="73">
        <v>43</v>
      </c>
      <c r="BA42" s="73">
        <v>43</v>
      </c>
      <c r="BB42" s="73">
        <v>38</v>
      </c>
      <c r="BC42" s="73">
        <v>44</v>
      </c>
      <c r="BD42" s="73">
        <v>38</v>
      </c>
      <c r="BE42" s="73">
        <v>34</v>
      </c>
      <c r="BF42" s="73">
        <v>29</v>
      </c>
      <c r="BG42" s="73">
        <v>32</v>
      </c>
      <c r="BH42" s="73">
        <v>28</v>
      </c>
      <c r="BI42" s="73">
        <v>33</v>
      </c>
      <c r="BJ42" s="73">
        <v>28</v>
      </c>
      <c r="BK42" s="73">
        <v>23</v>
      </c>
      <c r="BL42" s="73">
        <v>19</v>
      </c>
      <c r="BM42" s="73">
        <v>19</v>
      </c>
      <c r="BN42" s="73">
        <v>16</v>
      </c>
      <c r="BO42" s="73">
        <v>14</v>
      </c>
      <c r="BP42" s="73">
        <v>12</v>
      </c>
      <c r="BQ42" s="73">
        <v>10</v>
      </c>
      <c r="BR42" s="73">
        <v>8</v>
      </c>
    </row>
    <row r="43" spans="1:70" x14ac:dyDescent="0.25">
      <c r="A43" s="69" t="s">
        <v>333</v>
      </c>
      <c r="B43" s="78">
        <v>30507</v>
      </c>
      <c r="C43" s="78">
        <v>15319</v>
      </c>
      <c r="D43" s="78">
        <v>15188</v>
      </c>
      <c r="E43" s="78">
        <v>330</v>
      </c>
      <c r="F43" s="78">
        <v>328</v>
      </c>
      <c r="G43" s="78">
        <v>313</v>
      </c>
      <c r="H43" s="78">
        <v>317</v>
      </c>
      <c r="I43" s="78">
        <v>307</v>
      </c>
      <c r="J43" s="78">
        <v>305</v>
      </c>
      <c r="K43" s="78">
        <v>303</v>
      </c>
      <c r="L43" s="78">
        <v>300</v>
      </c>
      <c r="M43" s="78">
        <v>300</v>
      </c>
      <c r="N43" s="78">
        <v>300</v>
      </c>
      <c r="O43" s="78">
        <v>306</v>
      </c>
      <c r="P43" s="78">
        <v>302</v>
      </c>
      <c r="Q43" s="78">
        <v>309</v>
      </c>
      <c r="R43" s="78">
        <v>307</v>
      </c>
      <c r="S43" s="78">
        <v>315</v>
      </c>
      <c r="T43" s="78">
        <v>313</v>
      </c>
      <c r="U43" s="78">
        <v>322</v>
      </c>
      <c r="V43" s="78">
        <v>320</v>
      </c>
      <c r="W43" s="78">
        <v>329</v>
      </c>
      <c r="X43" s="78">
        <v>325</v>
      </c>
      <c r="Y43" s="78">
        <v>335</v>
      </c>
      <c r="Z43" s="78">
        <v>333</v>
      </c>
      <c r="AA43" s="78">
        <v>343</v>
      </c>
      <c r="AB43" s="78">
        <v>344</v>
      </c>
      <c r="AC43" s="78">
        <v>347</v>
      </c>
      <c r="AD43" s="78">
        <v>341</v>
      </c>
      <c r="AE43" s="78">
        <v>334</v>
      </c>
      <c r="AF43" s="78">
        <v>329</v>
      </c>
      <c r="AG43" s="78">
        <v>312</v>
      </c>
      <c r="AH43" s="78">
        <v>310</v>
      </c>
      <c r="AI43" s="78">
        <v>294</v>
      </c>
      <c r="AJ43" s="78">
        <v>289</v>
      </c>
      <c r="AK43" s="78">
        <v>274</v>
      </c>
      <c r="AL43" s="78">
        <v>269</v>
      </c>
      <c r="AM43" s="78">
        <v>257</v>
      </c>
      <c r="AN43" s="78">
        <v>253</v>
      </c>
      <c r="AO43" s="78">
        <v>244</v>
      </c>
      <c r="AP43" s="78">
        <v>244</v>
      </c>
      <c r="AQ43" s="78">
        <v>240</v>
      </c>
      <c r="AR43" s="78">
        <v>241</v>
      </c>
      <c r="AS43" s="78">
        <v>1144</v>
      </c>
      <c r="AT43" s="78">
        <v>1131</v>
      </c>
      <c r="AU43" s="78">
        <v>1281</v>
      </c>
      <c r="AV43" s="78">
        <v>1269</v>
      </c>
      <c r="AW43" s="78">
        <v>1165</v>
      </c>
      <c r="AX43" s="78">
        <v>1153</v>
      </c>
      <c r="AY43" s="78">
        <v>985</v>
      </c>
      <c r="AZ43" s="78">
        <v>978</v>
      </c>
      <c r="BA43" s="78">
        <v>926</v>
      </c>
      <c r="BB43" s="78">
        <v>918</v>
      </c>
      <c r="BC43" s="78">
        <v>831</v>
      </c>
      <c r="BD43" s="78">
        <v>824</v>
      </c>
      <c r="BE43" s="78">
        <v>673</v>
      </c>
      <c r="BF43" s="78">
        <v>669</v>
      </c>
      <c r="BG43" s="78">
        <v>624</v>
      </c>
      <c r="BH43" s="78">
        <v>618</v>
      </c>
      <c r="BI43" s="78">
        <v>470</v>
      </c>
      <c r="BJ43" s="78">
        <v>471</v>
      </c>
      <c r="BK43" s="78">
        <v>396</v>
      </c>
      <c r="BL43" s="78">
        <v>390</v>
      </c>
      <c r="BM43" s="78">
        <v>291</v>
      </c>
      <c r="BN43" s="78">
        <v>286</v>
      </c>
      <c r="BO43" s="78">
        <v>192</v>
      </c>
      <c r="BP43" s="78">
        <v>188</v>
      </c>
      <c r="BQ43" s="78">
        <v>227</v>
      </c>
      <c r="BR43" s="78">
        <v>223</v>
      </c>
    </row>
    <row r="44" spans="1:70" x14ac:dyDescent="0.25">
      <c r="A44" s="58" t="s">
        <v>525</v>
      </c>
      <c r="B44" s="73">
        <v>4049</v>
      </c>
      <c r="C44" s="73">
        <v>1978</v>
      </c>
      <c r="D44" s="73">
        <v>2071</v>
      </c>
      <c r="E44" s="73">
        <v>37</v>
      </c>
      <c r="F44" s="73">
        <v>38</v>
      </c>
      <c r="G44" s="73">
        <v>34</v>
      </c>
      <c r="H44" s="73">
        <v>36</v>
      </c>
      <c r="I44" s="73">
        <v>33</v>
      </c>
      <c r="J44" s="73">
        <v>35</v>
      </c>
      <c r="K44" s="73">
        <v>33</v>
      </c>
      <c r="L44" s="73">
        <v>34</v>
      </c>
      <c r="M44" s="73">
        <v>33</v>
      </c>
      <c r="N44" s="73">
        <v>34</v>
      </c>
      <c r="O44" s="73">
        <v>34</v>
      </c>
      <c r="P44" s="73">
        <v>35</v>
      </c>
      <c r="Q44" s="73">
        <v>35</v>
      </c>
      <c r="R44" s="73">
        <v>36</v>
      </c>
      <c r="S44" s="73">
        <v>36</v>
      </c>
      <c r="T44" s="73">
        <v>38</v>
      </c>
      <c r="U44" s="73">
        <v>38</v>
      </c>
      <c r="V44" s="73">
        <v>40</v>
      </c>
      <c r="W44" s="73">
        <v>40</v>
      </c>
      <c r="X44" s="73">
        <v>41</v>
      </c>
      <c r="Y44" s="73">
        <v>41</v>
      </c>
      <c r="Z44" s="73">
        <v>43</v>
      </c>
      <c r="AA44" s="73">
        <v>43</v>
      </c>
      <c r="AB44" s="73">
        <v>45</v>
      </c>
      <c r="AC44" s="73">
        <v>44</v>
      </c>
      <c r="AD44" s="73">
        <v>45</v>
      </c>
      <c r="AE44" s="73">
        <v>42</v>
      </c>
      <c r="AF44" s="73">
        <v>44</v>
      </c>
      <c r="AG44" s="73">
        <v>40</v>
      </c>
      <c r="AH44" s="73">
        <v>41</v>
      </c>
      <c r="AI44" s="73">
        <v>36</v>
      </c>
      <c r="AJ44" s="73">
        <v>38</v>
      </c>
      <c r="AK44" s="73">
        <v>33</v>
      </c>
      <c r="AL44" s="73">
        <v>35</v>
      </c>
      <c r="AM44" s="73">
        <v>30</v>
      </c>
      <c r="AN44" s="73">
        <v>33</v>
      </c>
      <c r="AO44" s="73">
        <v>28</v>
      </c>
      <c r="AP44" s="73">
        <v>32</v>
      </c>
      <c r="AQ44" s="73">
        <v>28</v>
      </c>
      <c r="AR44" s="73">
        <v>32</v>
      </c>
      <c r="AS44" s="73">
        <v>135</v>
      </c>
      <c r="AT44" s="73">
        <v>144</v>
      </c>
      <c r="AU44" s="73">
        <v>161</v>
      </c>
      <c r="AV44" s="73">
        <v>168</v>
      </c>
      <c r="AW44" s="73">
        <v>121</v>
      </c>
      <c r="AX44" s="73">
        <v>127</v>
      </c>
      <c r="AY44" s="73">
        <v>117</v>
      </c>
      <c r="AZ44" s="73">
        <v>123</v>
      </c>
      <c r="BA44" s="73">
        <v>124</v>
      </c>
      <c r="BB44" s="73">
        <v>129</v>
      </c>
      <c r="BC44" s="73">
        <v>131</v>
      </c>
      <c r="BD44" s="73">
        <v>136</v>
      </c>
      <c r="BE44" s="73">
        <v>97</v>
      </c>
      <c r="BF44" s="73">
        <v>101</v>
      </c>
      <c r="BG44" s="73">
        <v>99</v>
      </c>
      <c r="BH44" s="73">
        <v>103</v>
      </c>
      <c r="BI44" s="73">
        <v>59</v>
      </c>
      <c r="BJ44" s="73">
        <v>62</v>
      </c>
      <c r="BK44" s="73">
        <v>72</v>
      </c>
      <c r="BL44" s="73">
        <v>75</v>
      </c>
      <c r="BM44" s="73">
        <v>64</v>
      </c>
      <c r="BN44" s="73">
        <v>66</v>
      </c>
      <c r="BO44" s="73">
        <v>37</v>
      </c>
      <c r="BP44" s="73">
        <v>38</v>
      </c>
      <c r="BQ44" s="73">
        <v>43</v>
      </c>
      <c r="BR44" s="73">
        <v>44</v>
      </c>
    </row>
    <row r="45" spans="1:70" x14ac:dyDescent="0.25">
      <c r="A45" s="58" t="s">
        <v>540</v>
      </c>
      <c r="B45" s="73">
        <v>2363</v>
      </c>
      <c r="C45" s="73">
        <v>1223</v>
      </c>
      <c r="D45" s="73">
        <v>1140</v>
      </c>
      <c r="E45" s="73">
        <v>27</v>
      </c>
      <c r="F45" s="73">
        <v>27</v>
      </c>
      <c r="G45" s="73">
        <v>25</v>
      </c>
      <c r="H45" s="73">
        <v>24</v>
      </c>
      <c r="I45" s="73">
        <v>23</v>
      </c>
      <c r="J45" s="73">
        <v>21</v>
      </c>
      <c r="K45" s="73">
        <v>21</v>
      </c>
      <c r="L45" s="73">
        <v>20</v>
      </c>
      <c r="M45" s="73">
        <v>21</v>
      </c>
      <c r="N45" s="73">
        <v>19</v>
      </c>
      <c r="O45" s="73">
        <v>21</v>
      </c>
      <c r="P45" s="73">
        <v>19</v>
      </c>
      <c r="Q45" s="73">
        <v>21</v>
      </c>
      <c r="R45" s="73">
        <v>19</v>
      </c>
      <c r="S45" s="73">
        <v>21</v>
      </c>
      <c r="T45" s="73">
        <v>20</v>
      </c>
      <c r="U45" s="73">
        <v>22</v>
      </c>
      <c r="V45" s="73">
        <v>20</v>
      </c>
      <c r="W45" s="73">
        <v>23</v>
      </c>
      <c r="X45" s="73">
        <v>21</v>
      </c>
      <c r="Y45" s="73">
        <v>24</v>
      </c>
      <c r="Z45" s="73">
        <v>22</v>
      </c>
      <c r="AA45" s="73">
        <v>25</v>
      </c>
      <c r="AB45" s="73">
        <v>24</v>
      </c>
      <c r="AC45" s="73">
        <v>26</v>
      </c>
      <c r="AD45" s="73">
        <v>24</v>
      </c>
      <c r="AE45" s="73">
        <v>25</v>
      </c>
      <c r="AF45" s="73">
        <v>24</v>
      </c>
      <c r="AG45" s="73">
        <v>24</v>
      </c>
      <c r="AH45" s="73">
        <v>23</v>
      </c>
      <c r="AI45" s="73">
        <v>23</v>
      </c>
      <c r="AJ45" s="73">
        <v>22</v>
      </c>
      <c r="AK45" s="73">
        <v>22</v>
      </c>
      <c r="AL45" s="73">
        <v>21</v>
      </c>
      <c r="AM45" s="73">
        <v>21</v>
      </c>
      <c r="AN45" s="73">
        <v>20</v>
      </c>
      <c r="AO45" s="73">
        <v>21</v>
      </c>
      <c r="AP45" s="73">
        <v>20</v>
      </c>
      <c r="AQ45" s="73">
        <v>23</v>
      </c>
      <c r="AR45" s="73">
        <v>21</v>
      </c>
      <c r="AS45" s="73">
        <v>118</v>
      </c>
      <c r="AT45" s="73">
        <v>109</v>
      </c>
      <c r="AU45" s="73">
        <v>102</v>
      </c>
      <c r="AV45" s="73">
        <v>94</v>
      </c>
      <c r="AW45" s="73">
        <v>95</v>
      </c>
      <c r="AX45" s="73">
        <v>89</v>
      </c>
      <c r="AY45" s="73">
        <v>84</v>
      </c>
      <c r="AZ45" s="73">
        <v>79</v>
      </c>
      <c r="BA45" s="73">
        <v>73</v>
      </c>
      <c r="BB45" s="73">
        <v>67</v>
      </c>
      <c r="BC45" s="73">
        <v>68</v>
      </c>
      <c r="BD45" s="73">
        <v>63</v>
      </c>
      <c r="BE45" s="73">
        <v>50</v>
      </c>
      <c r="BF45" s="73">
        <v>47</v>
      </c>
      <c r="BG45" s="73">
        <v>53</v>
      </c>
      <c r="BH45" s="73">
        <v>49</v>
      </c>
      <c r="BI45" s="73">
        <v>42</v>
      </c>
      <c r="BJ45" s="73">
        <v>39</v>
      </c>
      <c r="BK45" s="73">
        <v>31</v>
      </c>
      <c r="BL45" s="73">
        <v>28</v>
      </c>
      <c r="BM45" s="73">
        <v>19</v>
      </c>
      <c r="BN45" s="73">
        <v>18</v>
      </c>
      <c r="BO45" s="73">
        <v>12</v>
      </c>
      <c r="BP45" s="73">
        <v>11</v>
      </c>
      <c r="BQ45" s="73">
        <v>17</v>
      </c>
      <c r="BR45" s="73">
        <v>16</v>
      </c>
    </row>
    <row r="46" spans="1:70" x14ac:dyDescent="0.25">
      <c r="A46" s="58" t="s">
        <v>534</v>
      </c>
      <c r="B46" s="73">
        <v>1839</v>
      </c>
      <c r="C46" s="73">
        <v>933</v>
      </c>
      <c r="D46" s="73">
        <v>906</v>
      </c>
      <c r="E46" s="73">
        <v>20</v>
      </c>
      <c r="F46" s="73">
        <v>20</v>
      </c>
      <c r="G46" s="73">
        <v>19</v>
      </c>
      <c r="H46" s="73">
        <v>19</v>
      </c>
      <c r="I46" s="73">
        <v>19</v>
      </c>
      <c r="J46" s="73">
        <v>16</v>
      </c>
      <c r="K46" s="73">
        <v>17</v>
      </c>
      <c r="L46" s="73">
        <v>17</v>
      </c>
      <c r="M46" s="73">
        <v>17</v>
      </c>
      <c r="N46" s="73">
        <v>17</v>
      </c>
      <c r="O46" s="73">
        <v>18</v>
      </c>
      <c r="P46" s="73">
        <v>17</v>
      </c>
      <c r="Q46" s="73">
        <v>18</v>
      </c>
      <c r="R46" s="73">
        <v>18</v>
      </c>
      <c r="S46" s="73">
        <v>19</v>
      </c>
      <c r="T46" s="73">
        <v>18</v>
      </c>
      <c r="U46" s="73">
        <v>19</v>
      </c>
      <c r="V46" s="73">
        <v>19</v>
      </c>
      <c r="W46" s="73">
        <v>20</v>
      </c>
      <c r="X46" s="73">
        <v>19</v>
      </c>
      <c r="Y46" s="73">
        <v>20</v>
      </c>
      <c r="Z46" s="73">
        <v>20</v>
      </c>
      <c r="AA46" s="73">
        <v>21</v>
      </c>
      <c r="AB46" s="73">
        <v>21</v>
      </c>
      <c r="AC46" s="73">
        <v>22</v>
      </c>
      <c r="AD46" s="73">
        <v>21</v>
      </c>
      <c r="AE46" s="73">
        <v>21</v>
      </c>
      <c r="AF46" s="73">
        <v>20</v>
      </c>
      <c r="AG46" s="73">
        <v>20</v>
      </c>
      <c r="AH46" s="73">
        <v>19</v>
      </c>
      <c r="AI46" s="73">
        <v>19</v>
      </c>
      <c r="AJ46" s="73">
        <v>18</v>
      </c>
      <c r="AK46" s="73">
        <v>18</v>
      </c>
      <c r="AL46" s="73">
        <v>17</v>
      </c>
      <c r="AM46" s="73">
        <v>16</v>
      </c>
      <c r="AN46" s="73">
        <v>16</v>
      </c>
      <c r="AO46" s="73">
        <v>16</v>
      </c>
      <c r="AP46" s="73">
        <v>15</v>
      </c>
      <c r="AQ46" s="73">
        <v>15</v>
      </c>
      <c r="AR46" s="73">
        <v>15</v>
      </c>
      <c r="AS46" s="73">
        <v>69</v>
      </c>
      <c r="AT46" s="73">
        <v>68</v>
      </c>
      <c r="AU46" s="73">
        <v>80</v>
      </c>
      <c r="AV46" s="73">
        <v>78</v>
      </c>
      <c r="AW46" s="73">
        <v>77</v>
      </c>
      <c r="AX46" s="73">
        <v>74</v>
      </c>
      <c r="AY46" s="73">
        <v>63</v>
      </c>
      <c r="AZ46" s="73">
        <v>62</v>
      </c>
      <c r="BA46" s="73">
        <v>59</v>
      </c>
      <c r="BB46" s="73">
        <v>57</v>
      </c>
      <c r="BC46" s="73">
        <v>49</v>
      </c>
      <c r="BD46" s="73">
        <v>47</v>
      </c>
      <c r="BE46" s="73">
        <v>41</v>
      </c>
      <c r="BF46" s="73">
        <v>40</v>
      </c>
      <c r="BG46" s="73">
        <v>34</v>
      </c>
      <c r="BH46" s="73">
        <v>34</v>
      </c>
      <c r="BI46" s="73">
        <v>28</v>
      </c>
      <c r="BJ46" s="73">
        <v>27</v>
      </c>
      <c r="BK46" s="73">
        <v>21</v>
      </c>
      <c r="BL46" s="73">
        <v>20</v>
      </c>
      <c r="BM46" s="73">
        <v>16</v>
      </c>
      <c r="BN46" s="73">
        <v>16</v>
      </c>
      <c r="BO46" s="73">
        <v>10</v>
      </c>
      <c r="BP46" s="73">
        <v>10</v>
      </c>
      <c r="BQ46" s="73">
        <v>12</v>
      </c>
      <c r="BR46" s="73">
        <v>11</v>
      </c>
    </row>
    <row r="47" spans="1:70" x14ac:dyDescent="0.25">
      <c r="A47" s="58" t="s">
        <v>535</v>
      </c>
      <c r="B47" s="73">
        <v>1579</v>
      </c>
      <c r="C47" s="73">
        <v>802</v>
      </c>
      <c r="D47" s="73">
        <v>777</v>
      </c>
      <c r="E47" s="73">
        <v>18</v>
      </c>
      <c r="F47" s="73">
        <v>17</v>
      </c>
      <c r="G47" s="73">
        <v>16</v>
      </c>
      <c r="H47" s="73">
        <v>16</v>
      </c>
      <c r="I47" s="73">
        <v>17</v>
      </c>
      <c r="J47" s="73">
        <v>14</v>
      </c>
      <c r="K47" s="73">
        <v>15</v>
      </c>
      <c r="L47" s="73">
        <v>15</v>
      </c>
      <c r="M47" s="73">
        <v>15</v>
      </c>
      <c r="N47" s="73">
        <v>15</v>
      </c>
      <c r="O47" s="73">
        <v>15</v>
      </c>
      <c r="P47" s="73">
        <v>15</v>
      </c>
      <c r="Q47" s="73">
        <v>15</v>
      </c>
      <c r="R47" s="73">
        <v>15</v>
      </c>
      <c r="S47" s="73">
        <v>16</v>
      </c>
      <c r="T47" s="73">
        <v>15</v>
      </c>
      <c r="U47" s="73">
        <v>16</v>
      </c>
      <c r="V47" s="73">
        <v>16</v>
      </c>
      <c r="W47" s="73">
        <v>17</v>
      </c>
      <c r="X47" s="73">
        <v>16</v>
      </c>
      <c r="Y47" s="73">
        <v>18</v>
      </c>
      <c r="Z47" s="73">
        <v>17</v>
      </c>
      <c r="AA47" s="73">
        <v>18</v>
      </c>
      <c r="AB47" s="73">
        <v>18</v>
      </c>
      <c r="AC47" s="73">
        <v>19</v>
      </c>
      <c r="AD47" s="73">
        <v>18</v>
      </c>
      <c r="AE47" s="73">
        <v>18</v>
      </c>
      <c r="AF47" s="73">
        <v>18</v>
      </c>
      <c r="AG47" s="73">
        <v>17</v>
      </c>
      <c r="AH47" s="73">
        <v>16</v>
      </c>
      <c r="AI47" s="73">
        <v>16</v>
      </c>
      <c r="AJ47" s="73">
        <v>15</v>
      </c>
      <c r="AK47" s="73">
        <v>15</v>
      </c>
      <c r="AL47" s="73">
        <v>14</v>
      </c>
      <c r="AM47" s="73">
        <v>14</v>
      </c>
      <c r="AN47" s="73">
        <v>14</v>
      </c>
      <c r="AO47" s="73">
        <v>13</v>
      </c>
      <c r="AP47" s="73">
        <v>13</v>
      </c>
      <c r="AQ47" s="73">
        <v>13</v>
      </c>
      <c r="AR47" s="73">
        <v>13</v>
      </c>
      <c r="AS47" s="73">
        <v>60</v>
      </c>
      <c r="AT47" s="73">
        <v>58</v>
      </c>
      <c r="AU47" s="73">
        <v>69</v>
      </c>
      <c r="AV47" s="73">
        <v>67</v>
      </c>
      <c r="AW47" s="73">
        <v>66</v>
      </c>
      <c r="AX47" s="73">
        <v>64</v>
      </c>
      <c r="AY47" s="73">
        <v>54</v>
      </c>
      <c r="AZ47" s="73">
        <v>53</v>
      </c>
      <c r="BA47" s="73">
        <v>50</v>
      </c>
      <c r="BB47" s="73">
        <v>49</v>
      </c>
      <c r="BC47" s="73">
        <v>42</v>
      </c>
      <c r="BD47" s="73">
        <v>41</v>
      </c>
      <c r="BE47" s="73">
        <v>35</v>
      </c>
      <c r="BF47" s="73">
        <v>34</v>
      </c>
      <c r="BG47" s="73">
        <v>30</v>
      </c>
      <c r="BH47" s="73">
        <v>29</v>
      </c>
      <c r="BI47" s="73">
        <v>24</v>
      </c>
      <c r="BJ47" s="73">
        <v>23</v>
      </c>
      <c r="BK47" s="73">
        <v>18</v>
      </c>
      <c r="BL47" s="73">
        <v>17</v>
      </c>
      <c r="BM47" s="73">
        <v>14</v>
      </c>
      <c r="BN47" s="73">
        <v>14</v>
      </c>
      <c r="BO47" s="73">
        <v>9</v>
      </c>
      <c r="BP47" s="73">
        <v>9</v>
      </c>
      <c r="BQ47" s="73">
        <v>10</v>
      </c>
      <c r="BR47" s="73">
        <v>9</v>
      </c>
    </row>
    <row r="48" spans="1:70" x14ac:dyDescent="0.25">
      <c r="A48" s="58" t="s">
        <v>526</v>
      </c>
      <c r="B48" s="73">
        <v>875</v>
      </c>
      <c r="C48" s="73">
        <v>438</v>
      </c>
      <c r="D48" s="73">
        <v>437</v>
      </c>
      <c r="E48" s="73">
        <v>10</v>
      </c>
      <c r="F48" s="73">
        <v>9</v>
      </c>
      <c r="G48" s="73">
        <v>10</v>
      </c>
      <c r="H48" s="73">
        <v>9</v>
      </c>
      <c r="I48" s="73">
        <v>10</v>
      </c>
      <c r="J48" s="73">
        <v>10</v>
      </c>
      <c r="K48" s="73">
        <v>10</v>
      </c>
      <c r="L48" s="73">
        <v>10</v>
      </c>
      <c r="M48" s="73">
        <v>10</v>
      </c>
      <c r="N48" s="73">
        <v>10</v>
      </c>
      <c r="O48" s="73">
        <v>10</v>
      </c>
      <c r="P48" s="73">
        <v>10</v>
      </c>
      <c r="Q48" s="73">
        <v>11</v>
      </c>
      <c r="R48" s="73">
        <v>10</v>
      </c>
      <c r="S48" s="73">
        <v>11</v>
      </c>
      <c r="T48" s="73">
        <v>10</v>
      </c>
      <c r="U48" s="73">
        <v>11</v>
      </c>
      <c r="V48" s="73">
        <v>10</v>
      </c>
      <c r="W48" s="73">
        <v>11</v>
      </c>
      <c r="X48" s="73">
        <v>10</v>
      </c>
      <c r="Y48" s="73">
        <v>11</v>
      </c>
      <c r="Z48" s="73">
        <v>10</v>
      </c>
      <c r="AA48" s="73">
        <v>11</v>
      </c>
      <c r="AB48" s="73">
        <v>10</v>
      </c>
      <c r="AC48" s="73">
        <v>10</v>
      </c>
      <c r="AD48" s="73">
        <v>10</v>
      </c>
      <c r="AE48" s="73">
        <v>10</v>
      </c>
      <c r="AF48" s="73">
        <v>9</v>
      </c>
      <c r="AG48" s="73">
        <v>9</v>
      </c>
      <c r="AH48" s="73">
        <v>9</v>
      </c>
      <c r="AI48" s="73">
        <v>8</v>
      </c>
      <c r="AJ48" s="73">
        <v>8</v>
      </c>
      <c r="AK48" s="73">
        <v>8</v>
      </c>
      <c r="AL48" s="73">
        <v>7</v>
      </c>
      <c r="AM48" s="73">
        <v>7</v>
      </c>
      <c r="AN48" s="73">
        <v>6</v>
      </c>
      <c r="AO48" s="73">
        <v>6</v>
      </c>
      <c r="AP48" s="73">
        <v>6</v>
      </c>
      <c r="AQ48" s="73">
        <v>6</v>
      </c>
      <c r="AR48" s="73">
        <v>6</v>
      </c>
      <c r="AS48" s="73">
        <v>29</v>
      </c>
      <c r="AT48" s="73">
        <v>29</v>
      </c>
      <c r="AU48" s="73">
        <v>37</v>
      </c>
      <c r="AV48" s="73">
        <v>39</v>
      </c>
      <c r="AW48" s="73">
        <v>32</v>
      </c>
      <c r="AX48" s="73">
        <v>33</v>
      </c>
      <c r="AY48" s="73">
        <v>27</v>
      </c>
      <c r="AZ48" s="73">
        <v>28</v>
      </c>
      <c r="BA48" s="73">
        <v>24</v>
      </c>
      <c r="BB48" s="73">
        <v>26</v>
      </c>
      <c r="BC48" s="73">
        <v>23</v>
      </c>
      <c r="BD48" s="73">
        <v>24</v>
      </c>
      <c r="BE48" s="73">
        <v>18</v>
      </c>
      <c r="BF48" s="73">
        <v>19</v>
      </c>
      <c r="BG48" s="73">
        <v>14</v>
      </c>
      <c r="BH48" s="73">
        <v>16</v>
      </c>
      <c r="BI48" s="73">
        <v>13</v>
      </c>
      <c r="BJ48" s="73">
        <v>15</v>
      </c>
      <c r="BK48" s="73">
        <v>12</v>
      </c>
      <c r="BL48" s="73">
        <v>12</v>
      </c>
      <c r="BM48" s="73">
        <v>8</v>
      </c>
      <c r="BN48" s="73">
        <v>7</v>
      </c>
      <c r="BO48" s="73">
        <v>5</v>
      </c>
      <c r="BP48" s="73">
        <v>4</v>
      </c>
      <c r="BQ48" s="73">
        <v>6</v>
      </c>
      <c r="BR48" s="73">
        <v>6</v>
      </c>
    </row>
    <row r="49" spans="1:70" x14ac:dyDescent="0.25">
      <c r="A49" s="58" t="s">
        <v>541</v>
      </c>
      <c r="B49" s="73">
        <v>1792</v>
      </c>
      <c r="C49" s="73">
        <v>929</v>
      </c>
      <c r="D49" s="73">
        <v>863</v>
      </c>
      <c r="E49" s="73">
        <v>21</v>
      </c>
      <c r="F49" s="73">
        <v>20</v>
      </c>
      <c r="G49" s="73">
        <v>18</v>
      </c>
      <c r="H49" s="73">
        <v>19</v>
      </c>
      <c r="I49" s="73">
        <v>17</v>
      </c>
      <c r="J49" s="73">
        <v>17</v>
      </c>
      <c r="K49" s="73">
        <v>16</v>
      </c>
      <c r="L49" s="73">
        <v>16</v>
      </c>
      <c r="M49" s="73">
        <v>15</v>
      </c>
      <c r="N49" s="73">
        <v>15</v>
      </c>
      <c r="O49" s="73">
        <v>16</v>
      </c>
      <c r="P49" s="73">
        <v>14</v>
      </c>
      <c r="Q49" s="73">
        <v>16</v>
      </c>
      <c r="R49" s="73">
        <v>14</v>
      </c>
      <c r="S49" s="73">
        <v>16</v>
      </c>
      <c r="T49" s="73">
        <v>15</v>
      </c>
      <c r="U49" s="73">
        <v>17</v>
      </c>
      <c r="V49" s="73">
        <v>15</v>
      </c>
      <c r="W49" s="73">
        <v>18</v>
      </c>
      <c r="X49" s="73">
        <v>16</v>
      </c>
      <c r="Y49" s="73">
        <v>18</v>
      </c>
      <c r="Z49" s="73">
        <v>17</v>
      </c>
      <c r="AA49" s="73">
        <v>20</v>
      </c>
      <c r="AB49" s="73">
        <v>18</v>
      </c>
      <c r="AC49" s="73">
        <v>20</v>
      </c>
      <c r="AD49" s="73">
        <v>18</v>
      </c>
      <c r="AE49" s="73">
        <v>19</v>
      </c>
      <c r="AF49" s="73">
        <v>18</v>
      </c>
      <c r="AG49" s="73">
        <v>19</v>
      </c>
      <c r="AH49" s="73">
        <v>17</v>
      </c>
      <c r="AI49" s="73">
        <v>18</v>
      </c>
      <c r="AJ49" s="73">
        <v>16</v>
      </c>
      <c r="AK49" s="73">
        <v>17</v>
      </c>
      <c r="AL49" s="73">
        <v>15</v>
      </c>
      <c r="AM49" s="73">
        <v>16</v>
      </c>
      <c r="AN49" s="73">
        <v>15</v>
      </c>
      <c r="AO49" s="73">
        <v>17</v>
      </c>
      <c r="AP49" s="73">
        <v>15</v>
      </c>
      <c r="AQ49" s="73">
        <v>17</v>
      </c>
      <c r="AR49" s="73">
        <v>16</v>
      </c>
      <c r="AS49" s="73">
        <v>89</v>
      </c>
      <c r="AT49" s="73">
        <v>82</v>
      </c>
      <c r="AU49" s="73">
        <v>77</v>
      </c>
      <c r="AV49" s="73">
        <v>72</v>
      </c>
      <c r="AW49" s="73">
        <v>72</v>
      </c>
      <c r="AX49" s="73">
        <v>67</v>
      </c>
      <c r="AY49" s="73">
        <v>64</v>
      </c>
      <c r="AZ49" s="73">
        <v>60</v>
      </c>
      <c r="BA49" s="73">
        <v>55</v>
      </c>
      <c r="BB49" s="73">
        <v>51</v>
      </c>
      <c r="BC49" s="73">
        <v>51</v>
      </c>
      <c r="BD49" s="73">
        <v>48</v>
      </c>
      <c r="BE49" s="73">
        <v>38</v>
      </c>
      <c r="BF49" s="73">
        <v>36</v>
      </c>
      <c r="BG49" s="73">
        <v>40</v>
      </c>
      <c r="BH49" s="73">
        <v>37</v>
      </c>
      <c r="BI49" s="73">
        <v>32</v>
      </c>
      <c r="BJ49" s="73">
        <v>29</v>
      </c>
      <c r="BK49" s="73">
        <v>23</v>
      </c>
      <c r="BL49" s="73">
        <v>21</v>
      </c>
      <c r="BM49" s="73">
        <v>15</v>
      </c>
      <c r="BN49" s="73">
        <v>13</v>
      </c>
      <c r="BO49" s="73">
        <v>9</v>
      </c>
      <c r="BP49" s="73">
        <v>8</v>
      </c>
      <c r="BQ49" s="73">
        <v>13</v>
      </c>
      <c r="BR49" s="73">
        <v>13</v>
      </c>
    </row>
    <row r="50" spans="1:70" x14ac:dyDescent="0.25">
      <c r="A50" s="58" t="s">
        <v>527</v>
      </c>
      <c r="B50" s="73">
        <v>2838</v>
      </c>
      <c r="C50" s="73">
        <v>1410</v>
      </c>
      <c r="D50" s="73">
        <v>1428</v>
      </c>
      <c r="E50" s="73">
        <v>30</v>
      </c>
      <c r="F50" s="73">
        <v>30</v>
      </c>
      <c r="G50" s="73">
        <v>31</v>
      </c>
      <c r="H50" s="73">
        <v>31</v>
      </c>
      <c r="I50" s="73">
        <v>31</v>
      </c>
      <c r="J50" s="73">
        <v>32</v>
      </c>
      <c r="K50" s="73">
        <v>32</v>
      </c>
      <c r="L50" s="73">
        <v>32</v>
      </c>
      <c r="M50" s="73">
        <v>32</v>
      </c>
      <c r="N50" s="73">
        <v>33</v>
      </c>
      <c r="O50" s="73">
        <v>33</v>
      </c>
      <c r="P50" s="73">
        <v>33</v>
      </c>
      <c r="Q50" s="73">
        <v>33</v>
      </c>
      <c r="R50" s="73">
        <v>34</v>
      </c>
      <c r="S50" s="73">
        <v>34</v>
      </c>
      <c r="T50" s="73">
        <v>34</v>
      </c>
      <c r="U50" s="73">
        <v>34</v>
      </c>
      <c r="V50" s="73">
        <v>34</v>
      </c>
      <c r="W50" s="73">
        <v>34</v>
      </c>
      <c r="X50" s="73">
        <v>34</v>
      </c>
      <c r="Y50" s="73">
        <v>34</v>
      </c>
      <c r="Z50" s="73">
        <v>34</v>
      </c>
      <c r="AA50" s="73">
        <v>34</v>
      </c>
      <c r="AB50" s="73">
        <v>34</v>
      </c>
      <c r="AC50" s="73">
        <v>33</v>
      </c>
      <c r="AD50" s="73">
        <v>33</v>
      </c>
      <c r="AE50" s="73">
        <v>31</v>
      </c>
      <c r="AF50" s="73">
        <v>31</v>
      </c>
      <c r="AG50" s="73">
        <v>27</v>
      </c>
      <c r="AH50" s="73">
        <v>30</v>
      </c>
      <c r="AI50" s="73">
        <v>26</v>
      </c>
      <c r="AJ50" s="73">
        <v>26</v>
      </c>
      <c r="AK50" s="73">
        <v>23</v>
      </c>
      <c r="AL50" s="73">
        <v>24</v>
      </c>
      <c r="AM50" s="73">
        <v>22</v>
      </c>
      <c r="AN50" s="73">
        <v>22</v>
      </c>
      <c r="AO50" s="73">
        <v>20</v>
      </c>
      <c r="AP50" s="73">
        <v>21</v>
      </c>
      <c r="AQ50" s="73">
        <v>19</v>
      </c>
      <c r="AR50" s="73">
        <v>20</v>
      </c>
      <c r="AS50" s="73">
        <v>94</v>
      </c>
      <c r="AT50" s="73">
        <v>95</v>
      </c>
      <c r="AU50" s="73">
        <v>122</v>
      </c>
      <c r="AV50" s="73">
        <v>123</v>
      </c>
      <c r="AW50" s="73">
        <v>106</v>
      </c>
      <c r="AX50" s="73">
        <v>108</v>
      </c>
      <c r="AY50" s="73">
        <v>89</v>
      </c>
      <c r="AZ50" s="73">
        <v>90</v>
      </c>
      <c r="BA50" s="73">
        <v>81</v>
      </c>
      <c r="BB50" s="73">
        <v>82</v>
      </c>
      <c r="BC50" s="73">
        <v>77</v>
      </c>
      <c r="BD50" s="73">
        <v>78</v>
      </c>
      <c r="BE50" s="73">
        <v>60</v>
      </c>
      <c r="BF50" s="73">
        <v>60</v>
      </c>
      <c r="BG50" s="73">
        <v>48</v>
      </c>
      <c r="BH50" s="73">
        <v>48</v>
      </c>
      <c r="BI50" s="73">
        <v>44</v>
      </c>
      <c r="BJ50" s="73">
        <v>45</v>
      </c>
      <c r="BK50" s="73">
        <v>38</v>
      </c>
      <c r="BL50" s="73">
        <v>38</v>
      </c>
      <c r="BM50" s="73">
        <v>23</v>
      </c>
      <c r="BN50" s="73">
        <v>24</v>
      </c>
      <c r="BO50" s="73">
        <v>15</v>
      </c>
      <c r="BP50" s="73">
        <v>15</v>
      </c>
      <c r="BQ50" s="73">
        <v>20</v>
      </c>
      <c r="BR50" s="73">
        <v>20</v>
      </c>
    </row>
    <row r="51" spans="1:70" x14ac:dyDescent="0.25">
      <c r="A51" s="58" t="s">
        <v>542</v>
      </c>
      <c r="B51" s="73">
        <v>600</v>
      </c>
      <c r="C51" s="73">
        <v>314</v>
      </c>
      <c r="D51" s="73">
        <v>286</v>
      </c>
      <c r="E51" s="73">
        <v>7</v>
      </c>
      <c r="F51" s="73">
        <v>7</v>
      </c>
      <c r="G51" s="73">
        <v>6</v>
      </c>
      <c r="H51" s="73">
        <v>6</v>
      </c>
      <c r="I51" s="73">
        <v>6</v>
      </c>
      <c r="J51" s="73">
        <v>5</v>
      </c>
      <c r="K51" s="73">
        <v>6</v>
      </c>
      <c r="L51" s="73">
        <v>5</v>
      </c>
      <c r="M51" s="73">
        <v>5</v>
      </c>
      <c r="N51" s="73">
        <v>5</v>
      </c>
      <c r="O51" s="73">
        <v>5</v>
      </c>
      <c r="P51" s="73">
        <v>5</v>
      </c>
      <c r="Q51" s="73">
        <v>5</v>
      </c>
      <c r="R51" s="73">
        <v>5</v>
      </c>
      <c r="S51" s="73">
        <v>5</v>
      </c>
      <c r="T51" s="73">
        <v>5</v>
      </c>
      <c r="U51" s="73">
        <v>6</v>
      </c>
      <c r="V51" s="73">
        <v>5</v>
      </c>
      <c r="W51" s="73">
        <v>6</v>
      </c>
      <c r="X51" s="73">
        <v>5</v>
      </c>
      <c r="Y51" s="73">
        <v>6</v>
      </c>
      <c r="Z51" s="73">
        <v>6</v>
      </c>
      <c r="AA51" s="73">
        <v>6</v>
      </c>
      <c r="AB51" s="73">
        <v>6</v>
      </c>
      <c r="AC51" s="73">
        <v>7</v>
      </c>
      <c r="AD51" s="73">
        <v>6</v>
      </c>
      <c r="AE51" s="73">
        <v>7</v>
      </c>
      <c r="AF51" s="73">
        <v>6</v>
      </c>
      <c r="AG51" s="73">
        <v>6</v>
      </c>
      <c r="AH51" s="73">
        <v>6</v>
      </c>
      <c r="AI51" s="73">
        <v>6</v>
      </c>
      <c r="AJ51" s="73">
        <v>6</v>
      </c>
      <c r="AK51" s="73">
        <v>6</v>
      </c>
      <c r="AL51" s="73">
        <v>5</v>
      </c>
      <c r="AM51" s="73">
        <v>6</v>
      </c>
      <c r="AN51" s="73">
        <v>5</v>
      </c>
      <c r="AO51" s="73">
        <v>6</v>
      </c>
      <c r="AP51" s="73">
        <v>5</v>
      </c>
      <c r="AQ51" s="73">
        <v>6</v>
      </c>
      <c r="AR51" s="73">
        <v>5</v>
      </c>
      <c r="AS51" s="73">
        <v>30</v>
      </c>
      <c r="AT51" s="73">
        <v>27</v>
      </c>
      <c r="AU51" s="73">
        <v>26</v>
      </c>
      <c r="AV51" s="73">
        <v>23</v>
      </c>
      <c r="AW51" s="73">
        <v>25</v>
      </c>
      <c r="AX51" s="73">
        <v>22</v>
      </c>
      <c r="AY51" s="73">
        <v>21</v>
      </c>
      <c r="AZ51" s="73">
        <v>20</v>
      </c>
      <c r="BA51" s="73">
        <v>18</v>
      </c>
      <c r="BB51" s="73">
        <v>17</v>
      </c>
      <c r="BC51" s="73">
        <v>17</v>
      </c>
      <c r="BD51" s="73">
        <v>16</v>
      </c>
      <c r="BE51" s="73">
        <v>13</v>
      </c>
      <c r="BF51" s="73">
        <v>11</v>
      </c>
      <c r="BG51" s="73">
        <v>14</v>
      </c>
      <c r="BH51" s="73">
        <v>12</v>
      </c>
      <c r="BI51" s="73">
        <v>10</v>
      </c>
      <c r="BJ51" s="73">
        <v>10</v>
      </c>
      <c r="BK51" s="73">
        <v>8</v>
      </c>
      <c r="BL51" s="73">
        <v>7</v>
      </c>
      <c r="BM51" s="73">
        <v>5</v>
      </c>
      <c r="BN51" s="73">
        <v>5</v>
      </c>
      <c r="BO51" s="73">
        <v>3</v>
      </c>
      <c r="BP51" s="73">
        <v>3</v>
      </c>
      <c r="BQ51" s="73">
        <v>5</v>
      </c>
      <c r="BR51" s="73">
        <v>4</v>
      </c>
    </row>
    <row r="52" spans="1:70" x14ac:dyDescent="0.25">
      <c r="A52" s="58" t="s">
        <v>536</v>
      </c>
      <c r="B52" s="73">
        <v>4570</v>
      </c>
      <c r="C52" s="73">
        <v>2316</v>
      </c>
      <c r="D52" s="73">
        <v>2254</v>
      </c>
      <c r="E52" s="73">
        <v>50</v>
      </c>
      <c r="F52" s="73">
        <v>50</v>
      </c>
      <c r="G52" s="73">
        <v>46</v>
      </c>
      <c r="H52" s="73">
        <v>47</v>
      </c>
      <c r="I52" s="73">
        <v>44</v>
      </c>
      <c r="J52" s="73">
        <v>45</v>
      </c>
      <c r="K52" s="73">
        <v>44</v>
      </c>
      <c r="L52" s="73">
        <v>42</v>
      </c>
      <c r="M52" s="73">
        <v>44</v>
      </c>
      <c r="N52" s="73">
        <v>42</v>
      </c>
      <c r="O52" s="73">
        <v>44</v>
      </c>
      <c r="P52" s="73">
        <v>42</v>
      </c>
      <c r="Q52" s="73">
        <v>45</v>
      </c>
      <c r="R52" s="73">
        <v>43</v>
      </c>
      <c r="S52" s="73">
        <v>46</v>
      </c>
      <c r="T52" s="73">
        <v>45</v>
      </c>
      <c r="U52" s="73">
        <v>48</v>
      </c>
      <c r="V52" s="73">
        <v>46</v>
      </c>
      <c r="W52" s="73">
        <v>49</v>
      </c>
      <c r="X52" s="73">
        <v>48</v>
      </c>
      <c r="Y52" s="73">
        <v>51</v>
      </c>
      <c r="Z52" s="73">
        <v>49</v>
      </c>
      <c r="AA52" s="73">
        <v>53</v>
      </c>
      <c r="AB52" s="73">
        <v>52</v>
      </c>
      <c r="AC52" s="73">
        <v>54</v>
      </c>
      <c r="AD52" s="73">
        <v>52</v>
      </c>
      <c r="AE52" s="73">
        <v>52</v>
      </c>
      <c r="AF52" s="73">
        <v>51</v>
      </c>
      <c r="AG52" s="73">
        <v>49</v>
      </c>
      <c r="AH52" s="73">
        <v>47</v>
      </c>
      <c r="AI52" s="73">
        <v>46</v>
      </c>
      <c r="AJ52" s="73">
        <v>45</v>
      </c>
      <c r="AK52" s="73">
        <v>43</v>
      </c>
      <c r="AL52" s="73">
        <v>42</v>
      </c>
      <c r="AM52" s="73">
        <v>41</v>
      </c>
      <c r="AN52" s="73">
        <v>39</v>
      </c>
      <c r="AO52" s="73">
        <v>39</v>
      </c>
      <c r="AP52" s="73">
        <v>37</v>
      </c>
      <c r="AQ52" s="73">
        <v>37</v>
      </c>
      <c r="AR52" s="73">
        <v>36</v>
      </c>
      <c r="AS52" s="73">
        <v>173</v>
      </c>
      <c r="AT52" s="73">
        <v>169</v>
      </c>
      <c r="AU52" s="73">
        <v>199</v>
      </c>
      <c r="AV52" s="73">
        <v>194</v>
      </c>
      <c r="AW52" s="73">
        <v>191</v>
      </c>
      <c r="AX52" s="73">
        <v>186</v>
      </c>
      <c r="AY52" s="73">
        <v>157</v>
      </c>
      <c r="AZ52" s="73">
        <v>153</v>
      </c>
      <c r="BA52" s="73">
        <v>146</v>
      </c>
      <c r="BB52" s="73">
        <v>142</v>
      </c>
      <c r="BC52" s="73">
        <v>122</v>
      </c>
      <c r="BD52" s="73">
        <v>118</v>
      </c>
      <c r="BE52" s="73">
        <v>101</v>
      </c>
      <c r="BF52" s="73">
        <v>99</v>
      </c>
      <c r="BG52" s="73">
        <v>86</v>
      </c>
      <c r="BH52" s="73">
        <v>84</v>
      </c>
      <c r="BI52" s="73">
        <v>69</v>
      </c>
      <c r="BJ52" s="73">
        <v>68</v>
      </c>
      <c r="BK52" s="73">
        <v>52</v>
      </c>
      <c r="BL52" s="73">
        <v>50</v>
      </c>
      <c r="BM52" s="73">
        <v>41</v>
      </c>
      <c r="BN52" s="73">
        <v>39</v>
      </c>
      <c r="BO52" s="73">
        <v>26</v>
      </c>
      <c r="BP52" s="73">
        <v>25</v>
      </c>
      <c r="BQ52" s="73">
        <v>28</v>
      </c>
      <c r="BR52" s="73">
        <v>27</v>
      </c>
    </row>
    <row r="53" spans="1:70" x14ac:dyDescent="0.25">
      <c r="A53" s="58" t="s">
        <v>528</v>
      </c>
      <c r="B53" s="73">
        <v>810</v>
      </c>
      <c r="C53" s="73">
        <v>402</v>
      </c>
      <c r="D53" s="73">
        <v>408</v>
      </c>
      <c r="E53" s="73">
        <v>9</v>
      </c>
      <c r="F53" s="73">
        <v>9</v>
      </c>
      <c r="G53" s="73">
        <v>9</v>
      </c>
      <c r="H53" s="73">
        <v>9</v>
      </c>
      <c r="I53" s="73">
        <v>9</v>
      </c>
      <c r="J53" s="73">
        <v>9</v>
      </c>
      <c r="K53" s="73">
        <v>9</v>
      </c>
      <c r="L53" s="73">
        <v>9</v>
      </c>
      <c r="M53" s="73">
        <v>9</v>
      </c>
      <c r="N53" s="73">
        <v>9</v>
      </c>
      <c r="O53" s="73">
        <v>9</v>
      </c>
      <c r="P53" s="73">
        <v>10</v>
      </c>
      <c r="Q53" s="73">
        <v>9</v>
      </c>
      <c r="R53" s="73">
        <v>10</v>
      </c>
      <c r="S53" s="73">
        <v>9</v>
      </c>
      <c r="T53" s="73">
        <v>10</v>
      </c>
      <c r="U53" s="73">
        <v>9</v>
      </c>
      <c r="V53" s="73">
        <v>10</v>
      </c>
      <c r="W53" s="73">
        <v>9</v>
      </c>
      <c r="X53" s="73">
        <v>10</v>
      </c>
      <c r="Y53" s="73">
        <v>9</v>
      </c>
      <c r="Z53" s="73">
        <v>10</v>
      </c>
      <c r="AA53" s="73">
        <v>9</v>
      </c>
      <c r="AB53" s="73">
        <v>10</v>
      </c>
      <c r="AC53" s="73">
        <v>9</v>
      </c>
      <c r="AD53" s="73">
        <v>10</v>
      </c>
      <c r="AE53" s="73">
        <v>10</v>
      </c>
      <c r="AF53" s="73">
        <v>8</v>
      </c>
      <c r="AG53" s="73">
        <v>8</v>
      </c>
      <c r="AH53" s="73">
        <v>8</v>
      </c>
      <c r="AI53" s="73">
        <v>7</v>
      </c>
      <c r="AJ53" s="73">
        <v>8</v>
      </c>
      <c r="AK53" s="73">
        <v>7</v>
      </c>
      <c r="AL53" s="73">
        <v>7</v>
      </c>
      <c r="AM53" s="73">
        <v>6</v>
      </c>
      <c r="AN53" s="73">
        <v>6</v>
      </c>
      <c r="AO53" s="73">
        <v>6</v>
      </c>
      <c r="AP53" s="73">
        <v>6</v>
      </c>
      <c r="AQ53" s="73">
        <v>5</v>
      </c>
      <c r="AR53" s="73">
        <v>6</v>
      </c>
      <c r="AS53" s="73">
        <v>27</v>
      </c>
      <c r="AT53" s="73">
        <v>27</v>
      </c>
      <c r="AU53" s="73">
        <v>35</v>
      </c>
      <c r="AV53" s="73">
        <v>35</v>
      </c>
      <c r="AW53" s="73">
        <v>30</v>
      </c>
      <c r="AX53" s="73">
        <v>31</v>
      </c>
      <c r="AY53" s="73">
        <v>25</v>
      </c>
      <c r="AZ53" s="73">
        <v>26</v>
      </c>
      <c r="BA53" s="73">
        <v>23</v>
      </c>
      <c r="BB53" s="73">
        <v>24</v>
      </c>
      <c r="BC53" s="73">
        <v>22</v>
      </c>
      <c r="BD53" s="73">
        <v>22</v>
      </c>
      <c r="BE53" s="73">
        <v>17</v>
      </c>
      <c r="BF53" s="73">
        <v>17</v>
      </c>
      <c r="BG53" s="73">
        <v>14</v>
      </c>
      <c r="BH53" s="73">
        <v>14</v>
      </c>
      <c r="BI53" s="73">
        <v>12</v>
      </c>
      <c r="BJ53" s="73">
        <v>13</v>
      </c>
      <c r="BK53" s="73">
        <v>12</v>
      </c>
      <c r="BL53" s="73">
        <v>10</v>
      </c>
      <c r="BM53" s="73">
        <v>8</v>
      </c>
      <c r="BN53" s="73">
        <v>6</v>
      </c>
      <c r="BO53" s="73">
        <v>5</v>
      </c>
      <c r="BP53" s="73">
        <v>4</v>
      </c>
      <c r="BQ53" s="73">
        <v>6</v>
      </c>
      <c r="BR53" s="73">
        <v>5</v>
      </c>
    </row>
    <row r="54" spans="1:70" x14ac:dyDescent="0.25">
      <c r="A54" s="58" t="s">
        <v>537</v>
      </c>
      <c r="B54" s="73">
        <v>2259</v>
      </c>
      <c r="C54" s="73">
        <v>1145</v>
      </c>
      <c r="D54" s="73">
        <v>1114</v>
      </c>
      <c r="E54" s="73">
        <v>25</v>
      </c>
      <c r="F54" s="73">
        <v>24</v>
      </c>
      <c r="G54" s="73">
        <v>23</v>
      </c>
      <c r="H54" s="73">
        <v>23</v>
      </c>
      <c r="I54" s="73">
        <v>22</v>
      </c>
      <c r="J54" s="73">
        <v>22</v>
      </c>
      <c r="K54" s="73">
        <v>23</v>
      </c>
      <c r="L54" s="73">
        <v>20</v>
      </c>
      <c r="M54" s="73">
        <v>22</v>
      </c>
      <c r="N54" s="73">
        <v>20</v>
      </c>
      <c r="O54" s="73">
        <v>22</v>
      </c>
      <c r="P54" s="73">
        <v>21</v>
      </c>
      <c r="Q54" s="73">
        <v>22</v>
      </c>
      <c r="R54" s="73">
        <v>22</v>
      </c>
      <c r="S54" s="73">
        <v>23</v>
      </c>
      <c r="T54" s="73">
        <v>22</v>
      </c>
      <c r="U54" s="73">
        <v>23</v>
      </c>
      <c r="V54" s="73">
        <v>23</v>
      </c>
      <c r="W54" s="73">
        <v>24</v>
      </c>
      <c r="X54" s="73">
        <v>24</v>
      </c>
      <c r="Y54" s="73">
        <v>25</v>
      </c>
      <c r="Z54" s="73">
        <v>25</v>
      </c>
      <c r="AA54" s="73">
        <v>26</v>
      </c>
      <c r="AB54" s="73">
        <v>26</v>
      </c>
      <c r="AC54" s="73">
        <v>26</v>
      </c>
      <c r="AD54" s="73">
        <v>26</v>
      </c>
      <c r="AE54" s="73">
        <v>26</v>
      </c>
      <c r="AF54" s="73">
        <v>25</v>
      </c>
      <c r="AG54" s="73">
        <v>24</v>
      </c>
      <c r="AH54" s="73">
        <v>24</v>
      </c>
      <c r="AI54" s="73">
        <v>23</v>
      </c>
      <c r="AJ54" s="73">
        <v>22</v>
      </c>
      <c r="AK54" s="73">
        <v>21</v>
      </c>
      <c r="AL54" s="73">
        <v>21</v>
      </c>
      <c r="AM54" s="73">
        <v>20</v>
      </c>
      <c r="AN54" s="73">
        <v>20</v>
      </c>
      <c r="AO54" s="73">
        <v>19</v>
      </c>
      <c r="AP54" s="73">
        <v>19</v>
      </c>
      <c r="AQ54" s="73">
        <v>19</v>
      </c>
      <c r="AR54" s="73">
        <v>18</v>
      </c>
      <c r="AS54" s="73">
        <v>86</v>
      </c>
      <c r="AT54" s="73">
        <v>83</v>
      </c>
      <c r="AU54" s="73">
        <v>98</v>
      </c>
      <c r="AV54" s="73">
        <v>96</v>
      </c>
      <c r="AW54" s="73">
        <v>94</v>
      </c>
      <c r="AX54" s="73">
        <v>92</v>
      </c>
      <c r="AY54" s="73">
        <v>78</v>
      </c>
      <c r="AZ54" s="73">
        <v>75</v>
      </c>
      <c r="BA54" s="73">
        <v>72</v>
      </c>
      <c r="BB54" s="73">
        <v>70</v>
      </c>
      <c r="BC54" s="73">
        <v>60</v>
      </c>
      <c r="BD54" s="73">
        <v>58</v>
      </c>
      <c r="BE54" s="73">
        <v>50</v>
      </c>
      <c r="BF54" s="73">
        <v>49</v>
      </c>
      <c r="BG54" s="73">
        <v>43</v>
      </c>
      <c r="BH54" s="73">
        <v>41</v>
      </c>
      <c r="BI54" s="73">
        <v>34</v>
      </c>
      <c r="BJ54" s="73">
        <v>34</v>
      </c>
      <c r="BK54" s="73">
        <v>25</v>
      </c>
      <c r="BL54" s="73">
        <v>25</v>
      </c>
      <c r="BM54" s="73">
        <v>20</v>
      </c>
      <c r="BN54" s="73">
        <v>19</v>
      </c>
      <c r="BO54" s="73">
        <v>13</v>
      </c>
      <c r="BP54" s="73">
        <v>12</v>
      </c>
      <c r="BQ54" s="73">
        <v>14</v>
      </c>
      <c r="BR54" s="73">
        <v>13</v>
      </c>
    </row>
    <row r="55" spans="1:70" x14ac:dyDescent="0.25">
      <c r="A55" s="58" t="s">
        <v>538</v>
      </c>
      <c r="B55" s="73">
        <v>4561</v>
      </c>
      <c r="C55" s="73">
        <v>2253</v>
      </c>
      <c r="D55" s="73">
        <v>2308</v>
      </c>
      <c r="E55" s="73">
        <v>50</v>
      </c>
      <c r="F55" s="73">
        <v>51</v>
      </c>
      <c r="G55" s="73">
        <v>50</v>
      </c>
      <c r="H55" s="73">
        <v>52</v>
      </c>
      <c r="I55" s="73">
        <v>50</v>
      </c>
      <c r="J55" s="73">
        <v>52</v>
      </c>
      <c r="K55" s="73">
        <v>51</v>
      </c>
      <c r="L55" s="73">
        <v>52</v>
      </c>
      <c r="M55" s="73">
        <v>51</v>
      </c>
      <c r="N55" s="73">
        <v>53</v>
      </c>
      <c r="O55" s="73">
        <v>52</v>
      </c>
      <c r="P55" s="73">
        <v>53</v>
      </c>
      <c r="Q55" s="73">
        <v>52</v>
      </c>
      <c r="R55" s="73">
        <v>53</v>
      </c>
      <c r="S55" s="73">
        <v>52</v>
      </c>
      <c r="T55" s="73">
        <v>53</v>
      </c>
      <c r="U55" s="73">
        <v>52</v>
      </c>
      <c r="V55" s="73">
        <v>53</v>
      </c>
      <c r="W55" s="73">
        <v>51</v>
      </c>
      <c r="X55" s="73">
        <v>53</v>
      </c>
      <c r="Y55" s="73">
        <v>51</v>
      </c>
      <c r="Z55" s="73">
        <v>52</v>
      </c>
      <c r="AA55" s="73">
        <v>50</v>
      </c>
      <c r="AB55" s="73">
        <v>52</v>
      </c>
      <c r="AC55" s="73">
        <v>50</v>
      </c>
      <c r="AD55" s="73">
        <v>51</v>
      </c>
      <c r="AE55" s="73">
        <v>48</v>
      </c>
      <c r="AF55" s="73">
        <v>49</v>
      </c>
      <c r="AG55" s="73">
        <v>44</v>
      </c>
      <c r="AH55" s="73">
        <v>47</v>
      </c>
      <c r="AI55" s="73">
        <v>43</v>
      </c>
      <c r="AJ55" s="73">
        <v>43</v>
      </c>
      <c r="AK55" s="73">
        <v>41</v>
      </c>
      <c r="AL55" s="73">
        <v>40</v>
      </c>
      <c r="AM55" s="73">
        <v>39</v>
      </c>
      <c r="AN55" s="73">
        <v>38</v>
      </c>
      <c r="AO55" s="73">
        <v>36</v>
      </c>
      <c r="AP55" s="73">
        <v>37</v>
      </c>
      <c r="AQ55" s="73">
        <v>35</v>
      </c>
      <c r="AR55" s="73">
        <v>35</v>
      </c>
      <c r="AS55" s="73">
        <v>155</v>
      </c>
      <c r="AT55" s="73">
        <v>159</v>
      </c>
      <c r="AU55" s="73">
        <v>177</v>
      </c>
      <c r="AV55" s="73">
        <v>182</v>
      </c>
      <c r="AW55" s="73">
        <v>167</v>
      </c>
      <c r="AX55" s="73">
        <v>172</v>
      </c>
      <c r="AY55" s="73">
        <v>133</v>
      </c>
      <c r="AZ55" s="73">
        <v>136</v>
      </c>
      <c r="BA55" s="73">
        <v>132</v>
      </c>
      <c r="BB55" s="73">
        <v>136</v>
      </c>
      <c r="BC55" s="73">
        <v>108</v>
      </c>
      <c r="BD55" s="73">
        <v>111</v>
      </c>
      <c r="BE55" s="73">
        <v>102</v>
      </c>
      <c r="BF55" s="73">
        <v>104</v>
      </c>
      <c r="BG55" s="73">
        <v>102</v>
      </c>
      <c r="BH55" s="73">
        <v>104</v>
      </c>
      <c r="BI55" s="73">
        <v>67</v>
      </c>
      <c r="BJ55" s="73">
        <v>69</v>
      </c>
      <c r="BK55" s="73">
        <v>54</v>
      </c>
      <c r="BL55" s="73">
        <v>56</v>
      </c>
      <c r="BM55" s="73">
        <v>38</v>
      </c>
      <c r="BN55" s="73">
        <v>39</v>
      </c>
      <c r="BO55" s="73">
        <v>34</v>
      </c>
      <c r="BP55" s="73">
        <v>34</v>
      </c>
      <c r="BQ55" s="73">
        <v>36</v>
      </c>
      <c r="BR55" s="73">
        <v>37</v>
      </c>
    </row>
    <row r="56" spans="1:70" x14ac:dyDescent="0.25">
      <c r="A56" s="58" t="s">
        <v>529</v>
      </c>
      <c r="B56" s="73">
        <v>1278</v>
      </c>
      <c r="C56" s="73">
        <v>637</v>
      </c>
      <c r="D56" s="73">
        <v>641</v>
      </c>
      <c r="E56" s="73">
        <v>14</v>
      </c>
      <c r="F56" s="73">
        <v>14</v>
      </c>
      <c r="G56" s="73">
        <v>14</v>
      </c>
      <c r="H56" s="73">
        <v>14</v>
      </c>
      <c r="I56" s="73">
        <v>14</v>
      </c>
      <c r="J56" s="73">
        <v>14</v>
      </c>
      <c r="K56" s="73">
        <v>14</v>
      </c>
      <c r="L56" s="73">
        <v>15</v>
      </c>
      <c r="M56" s="73">
        <v>14</v>
      </c>
      <c r="N56" s="73">
        <v>15</v>
      </c>
      <c r="O56" s="73">
        <v>15</v>
      </c>
      <c r="P56" s="73">
        <v>15</v>
      </c>
      <c r="Q56" s="73">
        <v>15</v>
      </c>
      <c r="R56" s="73">
        <v>15</v>
      </c>
      <c r="S56" s="73">
        <v>15</v>
      </c>
      <c r="T56" s="73">
        <v>15</v>
      </c>
      <c r="U56" s="73">
        <v>15</v>
      </c>
      <c r="V56" s="73">
        <v>16</v>
      </c>
      <c r="W56" s="73">
        <v>15</v>
      </c>
      <c r="X56" s="73">
        <v>15</v>
      </c>
      <c r="Y56" s="73">
        <v>15</v>
      </c>
      <c r="Z56" s="73">
        <v>15</v>
      </c>
      <c r="AA56" s="73">
        <v>15</v>
      </c>
      <c r="AB56" s="73">
        <v>15</v>
      </c>
      <c r="AC56" s="73">
        <v>15</v>
      </c>
      <c r="AD56" s="73">
        <v>15</v>
      </c>
      <c r="AE56" s="73">
        <v>14</v>
      </c>
      <c r="AF56" s="73">
        <v>14</v>
      </c>
      <c r="AG56" s="73">
        <v>14</v>
      </c>
      <c r="AH56" s="73">
        <v>12</v>
      </c>
      <c r="AI56" s="73">
        <v>13</v>
      </c>
      <c r="AJ56" s="73">
        <v>11</v>
      </c>
      <c r="AK56" s="73">
        <v>10</v>
      </c>
      <c r="AL56" s="73">
        <v>11</v>
      </c>
      <c r="AM56" s="73">
        <v>10</v>
      </c>
      <c r="AN56" s="73">
        <v>10</v>
      </c>
      <c r="AO56" s="73">
        <v>9</v>
      </c>
      <c r="AP56" s="73">
        <v>9</v>
      </c>
      <c r="AQ56" s="73">
        <v>9</v>
      </c>
      <c r="AR56" s="73">
        <v>9</v>
      </c>
      <c r="AS56" s="73">
        <v>42</v>
      </c>
      <c r="AT56" s="73">
        <v>43</v>
      </c>
      <c r="AU56" s="73">
        <v>55</v>
      </c>
      <c r="AV56" s="73">
        <v>55</v>
      </c>
      <c r="AW56" s="73">
        <v>48</v>
      </c>
      <c r="AX56" s="73">
        <v>48</v>
      </c>
      <c r="AY56" s="73">
        <v>40</v>
      </c>
      <c r="AZ56" s="73">
        <v>41</v>
      </c>
      <c r="BA56" s="73">
        <v>36</v>
      </c>
      <c r="BB56" s="73">
        <v>37</v>
      </c>
      <c r="BC56" s="73">
        <v>35</v>
      </c>
      <c r="BD56" s="73">
        <v>35</v>
      </c>
      <c r="BE56" s="73">
        <v>27</v>
      </c>
      <c r="BF56" s="73">
        <v>27</v>
      </c>
      <c r="BG56" s="73">
        <v>22</v>
      </c>
      <c r="BH56" s="73">
        <v>22</v>
      </c>
      <c r="BI56" s="73">
        <v>20</v>
      </c>
      <c r="BJ56" s="73">
        <v>20</v>
      </c>
      <c r="BK56" s="73">
        <v>17</v>
      </c>
      <c r="BL56" s="73">
        <v>17</v>
      </c>
      <c r="BM56" s="73">
        <v>11</v>
      </c>
      <c r="BN56" s="73">
        <v>11</v>
      </c>
      <c r="BO56" s="73">
        <v>6</v>
      </c>
      <c r="BP56" s="73">
        <v>7</v>
      </c>
      <c r="BQ56" s="73">
        <v>9</v>
      </c>
      <c r="BR56" s="73">
        <v>9</v>
      </c>
    </row>
    <row r="57" spans="1:70" x14ac:dyDescent="0.25">
      <c r="A57" s="58" t="s">
        <v>539</v>
      </c>
      <c r="B57" s="73">
        <v>1094</v>
      </c>
      <c r="C57" s="73">
        <v>539</v>
      </c>
      <c r="D57" s="73">
        <v>555</v>
      </c>
      <c r="E57" s="73">
        <v>12</v>
      </c>
      <c r="F57" s="73">
        <v>12</v>
      </c>
      <c r="G57" s="73">
        <v>12</v>
      </c>
      <c r="H57" s="73">
        <v>12</v>
      </c>
      <c r="I57" s="73">
        <v>12</v>
      </c>
      <c r="J57" s="73">
        <v>13</v>
      </c>
      <c r="K57" s="73">
        <v>12</v>
      </c>
      <c r="L57" s="73">
        <v>13</v>
      </c>
      <c r="M57" s="73">
        <v>12</v>
      </c>
      <c r="N57" s="73">
        <v>13</v>
      </c>
      <c r="O57" s="73">
        <v>12</v>
      </c>
      <c r="P57" s="73">
        <v>13</v>
      </c>
      <c r="Q57" s="73">
        <v>12</v>
      </c>
      <c r="R57" s="73">
        <v>13</v>
      </c>
      <c r="S57" s="73">
        <v>12</v>
      </c>
      <c r="T57" s="73">
        <v>13</v>
      </c>
      <c r="U57" s="73">
        <v>12</v>
      </c>
      <c r="V57" s="73">
        <v>13</v>
      </c>
      <c r="W57" s="73">
        <v>12</v>
      </c>
      <c r="X57" s="73">
        <v>13</v>
      </c>
      <c r="Y57" s="73">
        <v>12</v>
      </c>
      <c r="Z57" s="73">
        <v>13</v>
      </c>
      <c r="AA57" s="73">
        <v>12</v>
      </c>
      <c r="AB57" s="73">
        <v>13</v>
      </c>
      <c r="AC57" s="73">
        <v>12</v>
      </c>
      <c r="AD57" s="73">
        <v>12</v>
      </c>
      <c r="AE57" s="73">
        <v>11</v>
      </c>
      <c r="AF57" s="73">
        <v>12</v>
      </c>
      <c r="AG57" s="73">
        <v>11</v>
      </c>
      <c r="AH57" s="73">
        <v>11</v>
      </c>
      <c r="AI57" s="73">
        <v>10</v>
      </c>
      <c r="AJ57" s="73">
        <v>11</v>
      </c>
      <c r="AK57" s="73">
        <v>10</v>
      </c>
      <c r="AL57" s="73">
        <v>10</v>
      </c>
      <c r="AM57" s="73">
        <v>9</v>
      </c>
      <c r="AN57" s="73">
        <v>9</v>
      </c>
      <c r="AO57" s="73">
        <v>8</v>
      </c>
      <c r="AP57" s="73">
        <v>9</v>
      </c>
      <c r="AQ57" s="73">
        <v>8</v>
      </c>
      <c r="AR57" s="73">
        <v>9</v>
      </c>
      <c r="AS57" s="73">
        <v>37</v>
      </c>
      <c r="AT57" s="73">
        <v>38</v>
      </c>
      <c r="AU57" s="73">
        <v>43</v>
      </c>
      <c r="AV57" s="73">
        <v>43</v>
      </c>
      <c r="AW57" s="73">
        <v>41</v>
      </c>
      <c r="AX57" s="73">
        <v>40</v>
      </c>
      <c r="AY57" s="73">
        <v>33</v>
      </c>
      <c r="AZ57" s="73">
        <v>32</v>
      </c>
      <c r="BA57" s="73">
        <v>33</v>
      </c>
      <c r="BB57" s="73">
        <v>31</v>
      </c>
      <c r="BC57" s="73">
        <v>26</v>
      </c>
      <c r="BD57" s="73">
        <v>27</v>
      </c>
      <c r="BE57" s="73">
        <v>24</v>
      </c>
      <c r="BF57" s="73">
        <v>25</v>
      </c>
      <c r="BG57" s="73">
        <v>25</v>
      </c>
      <c r="BH57" s="73">
        <v>25</v>
      </c>
      <c r="BI57" s="73">
        <v>16</v>
      </c>
      <c r="BJ57" s="73">
        <v>17</v>
      </c>
      <c r="BK57" s="73">
        <v>13</v>
      </c>
      <c r="BL57" s="73">
        <v>14</v>
      </c>
      <c r="BM57" s="73">
        <v>9</v>
      </c>
      <c r="BN57" s="73">
        <v>9</v>
      </c>
      <c r="BO57" s="73">
        <v>8</v>
      </c>
      <c r="BP57" s="73">
        <v>8</v>
      </c>
      <c r="BQ57" s="73">
        <v>8</v>
      </c>
      <c r="BR57" s="73">
        <v>9</v>
      </c>
    </row>
    <row r="58" spans="1:70" x14ac:dyDescent="0.25">
      <c r="A58" s="69" t="s">
        <v>334</v>
      </c>
      <c r="B58" s="78">
        <v>108544</v>
      </c>
      <c r="C58" s="78">
        <v>53329</v>
      </c>
      <c r="D58" s="78">
        <v>55215</v>
      </c>
      <c r="E58" s="78">
        <v>709</v>
      </c>
      <c r="F58" s="78">
        <v>729</v>
      </c>
      <c r="G58" s="78">
        <v>740</v>
      </c>
      <c r="H58" s="78">
        <v>766</v>
      </c>
      <c r="I58" s="78">
        <v>761</v>
      </c>
      <c r="J58" s="78">
        <v>787</v>
      </c>
      <c r="K58" s="78">
        <v>776</v>
      </c>
      <c r="L58" s="78">
        <v>805</v>
      </c>
      <c r="M58" s="78">
        <v>786</v>
      </c>
      <c r="N58" s="78">
        <v>816</v>
      </c>
      <c r="O58" s="78">
        <v>784</v>
      </c>
      <c r="P58" s="78">
        <v>812</v>
      </c>
      <c r="Q58" s="78">
        <v>782</v>
      </c>
      <c r="R58" s="78">
        <v>810</v>
      </c>
      <c r="S58" s="78">
        <v>775</v>
      </c>
      <c r="T58" s="78">
        <v>804</v>
      </c>
      <c r="U58" s="78">
        <v>772</v>
      </c>
      <c r="V58" s="78">
        <v>800</v>
      </c>
      <c r="W58" s="78">
        <v>767</v>
      </c>
      <c r="X58" s="78">
        <v>793</v>
      </c>
      <c r="Y58" s="78">
        <v>765</v>
      </c>
      <c r="Z58" s="78">
        <v>793</v>
      </c>
      <c r="AA58" s="78">
        <v>757</v>
      </c>
      <c r="AB58" s="78">
        <v>784</v>
      </c>
      <c r="AC58" s="78">
        <v>767</v>
      </c>
      <c r="AD58" s="78">
        <v>794</v>
      </c>
      <c r="AE58" s="78">
        <v>811</v>
      </c>
      <c r="AF58" s="78">
        <v>839</v>
      </c>
      <c r="AG58" s="78">
        <v>877</v>
      </c>
      <c r="AH58" s="78">
        <v>906</v>
      </c>
      <c r="AI58" s="78">
        <v>936</v>
      </c>
      <c r="AJ58" s="78">
        <v>972</v>
      </c>
      <c r="AK58" s="78">
        <v>1003</v>
      </c>
      <c r="AL58" s="78">
        <v>1037</v>
      </c>
      <c r="AM58" s="78">
        <v>1053</v>
      </c>
      <c r="AN58" s="78">
        <v>1092</v>
      </c>
      <c r="AO58" s="78">
        <v>1078</v>
      </c>
      <c r="AP58" s="78">
        <v>1116</v>
      </c>
      <c r="AQ58" s="78">
        <v>1082</v>
      </c>
      <c r="AR58" s="78">
        <v>1121</v>
      </c>
      <c r="AS58" s="78">
        <v>5550</v>
      </c>
      <c r="AT58" s="78">
        <v>5748</v>
      </c>
      <c r="AU58" s="78">
        <v>5718</v>
      </c>
      <c r="AV58" s="78">
        <v>5922</v>
      </c>
      <c r="AW58" s="78">
        <v>4719</v>
      </c>
      <c r="AX58" s="78">
        <v>4883</v>
      </c>
      <c r="AY58" s="78">
        <v>3835</v>
      </c>
      <c r="AZ58" s="78">
        <v>3970</v>
      </c>
      <c r="BA58" s="78">
        <v>3378</v>
      </c>
      <c r="BB58" s="78">
        <v>3497</v>
      </c>
      <c r="BC58" s="78">
        <v>2980</v>
      </c>
      <c r="BD58" s="78">
        <v>3082</v>
      </c>
      <c r="BE58" s="78">
        <v>2709</v>
      </c>
      <c r="BF58" s="78">
        <v>2805</v>
      </c>
      <c r="BG58" s="78">
        <v>2297</v>
      </c>
      <c r="BH58" s="78">
        <v>2377</v>
      </c>
      <c r="BI58" s="78">
        <v>1799</v>
      </c>
      <c r="BJ58" s="78">
        <v>1861</v>
      </c>
      <c r="BK58" s="78">
        <v>1379</v>
      </c>
      <c r="BL58" s="78">
        <v>1428</v>
      </c>
      <c r="BM58" s="78">
        <v>932</v>
      </c>
      <c r="BN58" s="78">
        <v>965</v>
      </c>
      <c r="BO58" s="78">
        <v>687</v>
      </c>
      <c r="BP58" s="78">
        <v>712</v>
      </c>
      <c r="BQ58" s="78">
        <v>565</v>
      </c>
      <c r="BR58" s="78">
        <v>589</v>
      </c>
    </row>
    <row r="59" spans="1:70" x14ac:dyDescent="0.25">
      <c r="A59" s="58" t="s">
        <v>626</v>
      </c>
      <c r="B59" s="73">
        <v>22493</v>
      </c>
      <c r="C59" s="73">
        <v>11043</v>
      </c>
      <c r="D59" s="73">
        <v>11450</v>
      </c>
      <c r="E59" s="73">
        <v>139</v>
      </c>
      <c r="F59" s="73">
        <v>145</v>
      </c>
      <c r="G59" s="73">
        <v>147</v>
      </c>
      <c r="H59" s="73">
        <v>152</v>
      </c>
      <c r="I59" s="73">
        <v>152</v>
      </c>
      <c r="J59" s="73">
        <v>157</v>
      </c>
      <c r="K59" s="73">
        <v>155</v>
      </c>
      <c r="L59" s="73">
        <v>161</v>
      </c>
      <c r="M59" s="73">
        <v>157</v>
      </c>
      <c r="N59" s="73">
        <v>163</v>
      </c>
      <c r="O59" s="73">
        <v>156</v>
      </c>
      <c r="P59" s="73">
        <v>162</v>
      </c>
      <c r="Q59" s="73">
        <v>156</v>
      </c>
      <c r="R59" s="73">
        <v>161</v>
      </c>
      <c r="S59" s="73">
        <v>154</v>
      </c>
      <c r="T59" s="73">
        <v>160</v>
      </c>
      <c r="U59" s="73">
        <v>153</v>
      </c>
      <c r="V59" s="73">
        <v>159</v>
      </c>
      <c r="W59" s="73">
        <v>152</v>
      </c>
      <c r="X59" s="73">
        <v>157</v>
      </c>
      <c r="Y59" s="73">
        <v>151</v>
      </c>
      <c r="Z59" s="73">
        <v>157</v>
      </c>
      <c r="AA59" s="73">
        <v>149</v>
      </c>
      <c r="AB59" s="73">
        <v>155</v>
      </c>
      <c r="AC59" s="73">
        <v>151</v>
      </c>
      <c r="AD59" s="73">
        <v>157</v>
      </c>
      <c r="AE59" s="73">
        <v>162</v>
      </c>
      <c r="AF59" s="73">
        <v>168</v>
      </c>
      <c r="AG59" s="73">
        <v>178</v>
      </c>
      <c r="AH59" s="73">
        <v>184</v>
      </c>
      <c r="AI59" s="73">
        <v>192</v>
      </c>
      <c r="AJ59" s="73">
        <v>200</v>
      </c>
      <c r="AK59" s="73">
        <v>208</v>
      </c>
      <c r="AL59" s="73">
        <v>215</v>
      </c>
      <c r="AM59" s="73">
        <v>220</v>
      </c>
      <c r="AN59" s="73">
        <v>229</v>
      </c>
      <c r="AO59" s="73">
        <v>226</v>
      </c>
      <c r="AP59" s="73">
        <v>235</v>
      </c>
      <c r="AQ59" s="73">
        <v>228</v>
      </c>
      <c r="AR59" s="73">
        <v>237</v>
      </c>
      <c r="AS59" s="73">
        <v>1178</v>
      </c>
      <c r="AT59" s="73">
        <v>1222</v>
      </c>
      <c r="AU59" s="73">
        <v>1203</v>
      </c>
      <c r="AV59" s="73">
        <v>1247</v>
      </c>
      <c r="AW59" s="73">
        <v>976</v>
      </c>
      <c r="AX59" s="73">
        <v>1012</v>
      </c>
      <c r="AY59" s="73">
        <v>792</v>
      </c>
      <c r="AZ59" s="73">
        <v>822</v>
      </c>
      <c r="BA59" s="73">
        <v>700</v>
      </c>
      <c r="BB59" s="73">
        <v>725</v>
      </c>
      <c r="BC59" s="73">
        <v>621</v>
      </c>
      <c r="BD59" s="73">
        <v>643</v>
      </c>
      <c r="BE59" s="73">
        <v>573</v>
      </c>
      <c r="BF59" s="73">
        <v>593</v>
      </c>
      <c r="BG59" s="73">
        <v>485</v>
      </c>
      <c r="BH59" s="73">
        <v>502</v>
      </c>
      <c r="BI59" s="73">
        <v>375</v>
      </c>
      <c r="BJ59" s="73">
        <v>389</v>
      </c>
      <c r="BK59" s="73">
        <v>293</v>
      </c>
      <c r="BL59" s="73">
        <v>303</v>
      </c>
      <c r="BM59" s="73">
        <v>198</v>
      </c>
      <c r="BN59" s="73">
        <v>205</v>
      </c>
      <c r="BO59" s="73">
        <v>144</v>
      </c>
      <c r="BP59" s="73">
        <v>149</v>
      </c>
      <c r="BQ59" s="73">
        <v>119</v>
      </c>
      <c r="BR59" s="73">
        <v>124</v>
      </c>
    </row>
    <row r="60" spans="1:70" x14ac:dyDescent="0.25">
      <c r="A60" s="58" t="s">
        <v>628</v>
      </c>
      <c r="B60" s="73">
        <v>23090</v>
      </c>
      <c r="C60" s="73">
        <v>11337</v>
      </c>
      <c r="D60" s="73">
        <v>11753</v>
      </c>
      <c r="E60" s="73">
        <v>143</v>
      </c>
      <c r="F60" s="73">
        <v>148</v>
      </c>
      <c r="G60" s="73">
        <v>151</v>
      </c>
      <c r="H60" s="73">
        <v>156</v>
      </c>
      <c r="I60" s="73">
        <v>156</v>
      </c>
      <c r="J60" s="73">
        <v>161</v>
      </c>
      <c r="K60" s="73">
        <v>159</v>
      </c>
      <c r="L60" s="73">
        <v>165</v>
      </c>
      <c r="M60" s="73">
        <v>162</v>
      </c>
      <c r="N60" s="73">
        <v>167</v>
      </c>
      <c r="O60" s="73">
        <v>161</v>
      </c>
      <c r="P60" s="73">
        <v>166</v>
      </c>
      <c r="Q60" s="73">
        <v>160</v>
      </c>
      <c r="R60" s="73">
        <v>166</v>
      </c>
      <c r="S60" s="73">
        <v>158</v>
      </c>
      <c r="T60" s="73">
        <v>164</v>
      </c>
      <c r="U60" s="73">
        <v>157</v>
      </c>
      <c r="V60" s="73">
        <v>163</v>
      </c>
      <c r="W60" s="73">
        <v>156</v>
      </c>
      <c r="X60" s="73">
        <v>161</v>
      </c>
      <c r="Y60" s="73">
        <v>155</v>
      </c>
      <c r="Z60" s="73">
        <v>161</v>
      </c>
      <c r="AA60" s="73">
        <v>153</v>
      </c>
      <c r="AB60" s="73">
        <v>159</v>
      </c>
      <c r="AC60" s="73">
        <v>156</v>
      </c>
      <c r="AD60" s="73">
        <v>161</v>
      </c>
      <c r="AE60" s="73">
        <v>166</v>
      </c>
      <c r="AF60" s="73">
        <v>173</v>
      </c>
      <c r="AG60" s="73">
        <v>182</v>
      </c>
      <c r="AH60" s="73">
        <v>189</v>
      </c>
      <c r="AI60" s="73">
        <v>197</v>
      </c>
      <c r="AJ60" s="73">
        <v>205</v>
      </c>
      <c r="AK60" s="73">
        <v>214</v>
      </c>
      <c r="AL60" s="73">
        <v>221</v>
      </c>
      <c r="AM60" s="73">
        <v>226</v>
      </c>
      <c r="AN60" s="73">
        <v>235</v>
      </c>
      <c r="AO60" s="73">
        <v>233</v>
      </c>
      <c r="AP60" s="73">
        <v>242</v>
      </c>
      <c r="AQ60" s="73">
        <v>234</v>
      </c>
      <c r="AR60" s="73">
        <v>243</v>
      </c>
      <c r="AS60" s="73">
        <v>1210</v>
      </c>
      <c r="AT60" s="73">
        <v>1254</v>
      </c>
      <c r="AU60" s="73">
        <v>1235</v>
      </c>
      <c r="AV60" s="73">
        <v>1281</v>
      </c>
      <c r="AW60" s="73">
        <v>1002</v>
      </c>
      <c r="AX60" s="73">
        <v>1038</v>
      </c>
      <c r="AY60" s="73">
        <v>813</v>
      </c>
      <c r="AZ60" s="73">
        <v>843</v>
      </c>
      <c r="BA60" s="73">
        <v>718</v>
      </c>
      <c r="BB60" s="73">
        <v>745</v>
      </c>
      <c r="BC60" s="73">
        <v>637</v>
      </c>
      <c r="BD60" s="73">
        <v>660</v>
      </c>
      <c r="BE60" s="73">
        <v>588</v>
      </c>
      <c r="BF60" s="73">
        <v>609</v>
      </c>
      <c r="BG60" s="73">
        <v>498</v>
      </c>
      <c r="BH60" s="73">
        <v>516</v>
      </c>
      <c r="BI60" s="73">
        <v>385</v>
      </c>
      <c r="BJ60" s="73">
        <v>399</v>
      </c>
      <c r="BK60" s="73">
        <v>300</v>
      </c>
      <c r="BL60" s="73">
        <v>311</v>
      </c>
      <c r="BM60" s="73">
        <v>203</v>
      </c>
      <c r="BN60" s="73">
        <v>211</v>
      </c>
      <c r="BO60" s="73">
        <v>147</v>
      </c>
      <c r="BP60" s="73">
        <v>153</v>
      </c>
      <c r="BQ60" s="73">
        <v>122</v>
      </c>
      <c r="BR60" s="73">
        <v>127</v>
      </c>
    </row>
    <row r="61" spans="1:70" x14ac:dyDescent="0.25">
      <c r="A61" s="58" t="s">
        <v>629</v>
      </c>
      <c r="B61" s="73">
        <v>12495</v>
      </c>
      <c r="C61" s="73">
        <v>6134</v>
      </c>
      <c r="D61" s="73">
        <v>6361</v>
      </c>
      <c r="E61" s="73">
        <v>77</v>
      </c>
      <c r="F61" s="73">
        <v>80</v>
      </c>
      <c r="G61" s="73">
        <v>82</v>
      </c>
      <c r="H61" s="73">
        <v>86</v>
      </c>
      <c r="I61" s="73">
        <v>84</v>
      </c>
      <c r="J61" s="73">
        <v>87</v>
      </c>
      <c r="K61" s="73">
        <v>86</v>
      </c>
      <c r="L61" s="73">
        <v>90</v>
      </c>
      <c r="M61" s="73">
        <v>87</v>
      </c>
      <c r="N61" s="73">
        <v>91</v>
      </c>
      <c r="O61" s="73">
        <v>87</v>
      </c>
      <c r="P61" s="73">
        <v>90</v>
      </c>
      <c r="Q61" s="73">
        <v>86</v>
      </c>
      <c r="R61" s="73">
        <v>90</v>
      </c>
      <c r="S61" s="73">
        <v>85</v>
      </c>
      <c r="T61" s="73">
        <v>89</v>
      </c>
      <c r="U61" s="73">
        <v>85</v>
      </c>
      <c r="V61" s="73">
        <v>88</v>
      </c>
      <c r="W61" s="73">
        <v>84</v>
      </c>
      <c r="X61" s="73">
        <v>88</v>
      </c>
      <c r="Y61" s="73">
        <v>84</v>
      </c>
      <c r="Z61" s="73">
        <v>87</v>
      </c>
      <c r="AA61" s="73">
        <v>83</v>
      </c>
      <c r="AB61" s="73">
        <v>86</v>
      </c>
      <c r="AC61" s="73">
        <v>84</v>
      </c>
      <c r="AD61" s="73">
        <v>87</v>
      </c>
      <c r="AE61" s="73">
        <v>90</v>
      </c>
      <c r="AF61" s="73">
        <v>93</v>
      </c>
      <c r="AG61" s="73">
        <v>99</v>
      </c>
      <c r="AH61" s="73">
        <v>102</v>
      </c>
      <c r="AI61" s="73">
        <v>107</v>
      </c>
      <c r="AJ61" s="73">
        <v>111</v>
      </c>
      <c r="AK61" s="73">
        <v>115</v>
      </c>
      <c r="AL61" s="73">
        <v>120</v>
      </c>
      <c r="AM61" s="73">
        <v>122</v>
      </c>
      <c r="AN61" s="73">
        <v>127</v>
      </c>
      <c r="AO61" s="73">
        <v>126</v>
      </c>
      <c r="AP61" s="73">
        <v>130</v>
      </c>
      <c r="AQ61" s="73">
        <v>127</v>
      </c>
      <c r="AR61" s="73">
        <v>131</v>
      </c>
      <c r="AS61" s="73">
        <v>655</v>
      </c>
      <c r="AT61" s="73">
        <v>678</v>
      </c>
      <c r="AU61" s="73">
        <v>668</v>
      </c>
      <c r="AV61" s="73">
        <v>693</v>
      </c>
      <c r="AW61" s="73">
        <v>542</v>
      </c>
      <c r="AX61" s="73">
        <v>562</v>
      </c>
      <c r="AY61" s="73">
        <v>440</v>
      </c>
      <c r="AZ61" s="73">
        <v>456</v>
      </c>
      <c r="BA61" s="73">
        <v>389</v>
      </c>
      <c r="BB61" s="73">
        <v>403</v>
      </c>
      <c r="BC61" s="73">
        <v>345</v>
      </c>
      <c r="BD61" s="73">
        <v>357</v>
      </c>
      <c r="BE61" s="73">
        <v>318</v>
      </c>
      <c r="BF61" s="73">
        <v>330</v>
      </c>
      <c r="BG61" s="73">
        <v>269</v>
      </c>
      <c r="BH61" s="73">
        <v>279</v>
      </c>
      <c r="BI61" s="73">
        <v>209</v>
      </c>
      <c r="BJ61" s="73">
        <v>216</v>
      </c>
      <c r="BK61" s="73">
        <v>163</v>
      </c>
      <c r="BL61" s="73">
        <v>168</v>
      </c>
      <c r="BM61" s="73">
        <v>110</v>
      </c>
      <c r="BN61" s="73">
        <v>114</v>
      </c>
      <c r="BO61" s="73">
        <v>80</v>
      </c>
      <c r="BP61" s="73">
        <v>83</v>
      </c>
      <c r="BQ61" s="73">
        <v>66</v>
      </c>
      <c r="BR61" s="73">
        <v>69</v>
      </c>
    </row>
    <row r="62" spans="1:70" x14ac:dyDescent="0.25">
      <c r="A62" s="58" t="s">
        <v>632</v>
      </c>
      <c r="B62" s="73">
        <v>7862</v>
      </c>
      <c r="C62" s="73">
        <v>3899</v>
      </c>
      <c r="D62" s="73">
        <v>3963</v>
      </c>
      <c r="E62" s="73">
        <v>86</v>
      </c>
      <c r="F62" s="73">
        <v>83</v>
      </c>
      <c r="G62" s="73">
        <v>83</v>
      </c>
      <c r="H62" s="73">
        <v>84</v>
      </c>
      <c r="I62" s="73">
        <v>82</v>
      </c>
      <c r="J62" s="73">
        <v>84</v>
      </c>
      <c r="K62" s="73">
        <v>83</v>
      </c>
      <c r="L62" s="73">
        <v>84</v>
      </c>
      <c r="M62" s="73">
        <v>83</v>
      </c>
      <c r="N62" s="73">
        <v>85</v>
      </c>
      <c r="O62" s="73">
        <v>84</v>
      </c>
      <c r="P62" s="73">
        <v>86</v>
      </c>
      <c r="Q62" s="73">
        <v>85</v>
      </c>
      <c r="R62" s="73">
        <v>87</v>
      </c>
      <c r="S62" s="73">
        <v>86</v>
      </c>
      <c r="T62" s="73">
        <v>88</v>
      </c>
      <c r="U62" s="73">
        <v>87</v>
      </c>
      <c r="V62" s="73">
        <v>89</v>
      </c>
      <c r="W62" s="73">
        <v>88</v>
      </c>
      <c r="X62" s="73">
        <v>90</v>
      </c>
      <c r="Y62" s="73">
        <v>89</v>
      </c>
      <c r="Z62" s="73">
        <v>91</v>
      </c>
      <c r="AA62" s="73">
        <v>90</v>
      </c>
      <c r="AB62" s="73">
        <v>91</v>
      </c>
      <c r="AC62" s="73">
        <v>89</v>
      </c>
      <c r="AD62" s="73">
        <v>91</v>
      </c>
      <c r="AE62" s="73">
        <v>86</v>
      </c>
      <c r="AF62" s="73">
        <v>87</v>
      </c>
      <c r="AG62" s="73">
        <v>81</v>
      </c>
      <c r="AH62" s="73">
        <v>83</v>
      </c>
      <c r="AI62" s="73">
        <v>76</v>
      </c>
      <c r="AJ62" s="73">
        <v>78</v>
      </c>
      <c r="AK62" s="73">
        <v>72</v>
      </c>
      <c r="AL62" s="73">
        <v>73</v>
      </c>
      <c r="AM62" s="73">
        <v>67</v>
      </c>
      <c r="AN62" s="73">
        <v>69</v>
      </c>
      <c r="AO62" s="73">
        <v>64</v>
      </c>
      <c r="AP62" s="73">
        <v>65</v>
      </c>
      <c r="AQ62" s="73">
        <v>61</v>
      </c>
      <c r="AR62" s="73">
        <v>61</v>
      </c>
      <c r="AS62" s="73">
        <v>275</v>
      </c>
      <c r="AT62" s="73">
        <v>280</v>
      </c>
      <c r="AU62" s="73">
        <v>333</v>
      </c>
      <c r="AV62" s="73">
        <v>339</v>
      </c>
      <c r="AW62" s="73">
        <v>350</v>
      </c>
      <c r="AX62" s="73">
        <v>355</v>
      </c>
      <c r="AY62" s="73">
        <v>289</v>
      </c>
      <c r="AZ62" s="73">
        <v>293</v>
      </c>
      <c r="BA62" s="73">
        <v>246</v>
      </c>
      <c r="BB62" s="73">
        <v>249</v>
      </c>
      <c r="BC62" s="73">
        <v>201</v>
      </c>
      <c r="BD62" s="73">
        <v>204</v>
      </c>
      <c r="BE62" s="73">
        <v>146</v>
      </c>
      <c r="BF62" s="73">
        <v>149</v>
      </c>
      <c r="BG62" s="73">
        <v>126</v>
      </c>
      <c r="BH62" s="73">
        <v>129</v>
      </c>
      <c r="BI62" s="73">
        <v>119</v>
      </c>
      <c r="BJ62" s="73">
        <v>120</v>
      </c>
      <c r="BK62" s="73">
        <v>69</v>
      </c>
      <c r="BL62" s="73">
        <v>71</v>
      </c>
      <c r="BM62" s="73">
        <v>46</v>
      </c>
      <c r="BN62" s="73">
        <v>46</v>
      </c>
      <c r="BO62" s="73">
        <v>44</v>
      </c>
      <c r="BP62" s="73">
        <v>45</v>
      </c>
      <c r="BQ62" s="73">
        <v>33</v>
      </c>
      <c r="BR62" s="73">
        <v>34</v>
      </c>
    </row>
    <row r="63" spans="1:70" x14ac:dyDescent="0.25">
      <c r="A63" s="58" t="s">
        <v>630</v>
      </c>
      <c r="B63" s="73">
        <v>16303</v>
      </c>
      <c r="C63" s="73">
        <v>8003</v>
      </c>
      <c r="D63" s="73">
        <v>8300</v>
      </c>
      <c r="E63" s="73">
        <v>101</v>
      </c>
      <c r="F63" s="73">
        <v>104</v>
      </c>
      <c r="G63" s="73">
        <v>106</v>
      </c>
      <c r="H63" s="73">
        <v>110</v>
      </c>
      <c r="I63" s="73">
        <v>110</v>
      </c>
      <c r="J63" s="73">
        <v>114</v>
      </c>
      <c r="K63" s="73">
        <v>112</v>
      </c>
      <c r="L63" s="73">
        <v>117</v>
      </c>
      <c r="M63" s="73">
        <v>114</v>
      </c>
      <c r="N63" s="73">
        <v>118</v>
      </c>
      <c r="O63" s="73">
        <v>113</v>
      </c>
      <c r="P63" s="73">
        <v>118</v>
      </c>
      <c r="Q63" s="73">
        <v>113</v>
      </c>
      <c r="R63" s="73">
        <v>117</v>
      </c>
      <c r="S63" s="73">
        <v>112</v>
      </c>
      <c r="T63" s="73">
        <v>116</v>
      </c>
      <c r="U63" s="73">
        <v>111</v>
      </c>
      <c r="V63" s="73">
        <v>115</v>
      </c>
      <c r="W63" s="73">
        <v>110</v>
      </c>
      <c r="X63" s="73">
        <v>114</v>
      </c>
      <c r="Y63" s="73">
        <v>109</v>
      </c>
      <c r="Z63" s="73">
        <v>114</v>
      </c>
      <c r="AA63" s="73">
        <v>108</v>
      </c>
      <c r="AB63" s="73">
        <v>112</v>
      </c>
      <c r="AC63" s="73">
        <v>110</v>
      </c>
      <c r="AD63" s="73">
        <v>114</v>
      </c>
      <c r="AE63" s="73">
        <v>117</v>
      </c>
      <c r="AF63" s="73">
        <v>122</v>
      </c>
      <c r="AG63" s="73">
        <v>129</v>
      </c>
      <c r="AH63" s="73">
        <v>133</v>
      </c>
      <c r="AI63" s="73">
        <v>139</v>
      </c>
      <c r="AJ63" s="73">
        <v>145</v>
      </c>
      <c r="AK63" s="73">
        <v>151</v>
      </c>
      <c r="AL63" s="73">
        <v>156</v>
      </c>
      <c r="AM63" s="73">
        <v>160</v>
      </c>
      <c r="AN63" s="73">
        <v>165</v>
      </c>
      <c r="AO63" s="73">
        <v>164</v>
      </c>
      <c r="AP63" s="73">
        <v>170</v>
      </c>
      <c r="AQ63" s="73">
        <v>165</v>
      </c>
      <c r="AR63" s="73">
        <v>172</v>
      </c>
      <c r="AS63" s="73">
        <v>854</v>
      </c>
      <c r="AT63" s="73">
        <v>886</v>
      </c>
      <c r="AU63" s="73">
        <v>872</v>
      </c>
      <c r="AV63" s="73">
        <v>904</v>
      </c>
      <c r="AW63" s="73">
        <v>708</v>
      </c>
      <c r="AX63" s="73">
        <v>733</v>
      </c>
      <c r="AY63" s="73">
        <v>574</v>
      </c>
      <c r="AZ63" s="73">
        <v>596</v>
      </c>
      <c r="BA63" s="73">
        <v>507</v>
      </c>
      <c r="BB63" s="73">
        <v>526</v>
      </c>
      <c r="BC63" s="73">
        <v>450</v>
      </c>
      <c r="BD63" s="73">
        <v>466</v>
      </c>
      <c r="BE63" s="73">
        <v>415</v>
      </c>
      <c r="BF63" s="73">
        <v>430</v>
      </c>
      <c r="BG63" s="73">
        <v>352</v>
      </c>
      <c r="BH63" s="73">
        <v>364</v>
      </c>
      <c r="BI63" s="73">
        <v>272</v>
      </c>
      <c r="BJ63" s="73">
        <v>282</v>
      </c>
      <c r="BK63" s="73">
        <v>212</v>
      </c>
      <c r="BL63" s="73">
        <v>220</v>
      </c>
      <c r="BM63" s="73">
        <v>143</v>
      </c>
      <c r="BN63" s="73">
        <v>149</v>
      </c>
      <c r="BO63" s="73">
        <v>104</v>
      </c>
      <c r="BP63" s="73">
        <v>108</v>
      </c>
      <c r="BQ63" s="73">
        <v>86</v>
      </c>
      <c r="BR63" s="73">
        <v>90</v>
      </c>
    </row>
    <row r="64" spans="1:70" x14ac:dyDescent="0.25">
      <c r="A64" s="58" t="s">
        <v>631</v>
      </c>
      <c r="B64" s="73">
        <v>26301</v>
      </c>
      <c r="C64" s="73">
        <v>12913</v>
      </c>
      <c r="D64" s="73">
        <v>13388</v>
      </c>
      <c r="E64" s="73">
        <v>163</v>
      </c>
      <c r="F64" s="73">
        <v>169</v>
      </c>
      <c r="G64" s="73">
        <v>171</v>
      </c>
      <c r="H64" s="73">
        <v>178</v>
      </c>
      <c r="I64" s="73">
        <v>177</v>
      </c>
      <c r="J64" s="73">
        <v>184</v>
      </c>
      <c r="K64" s="73">
        <v>181</v>
      </c>
      <c r="L64" s="73">
        <v>188</v>
      </c>
      <c r="M64" s="73">
        <v>183</v>
      </c>
      <c r="N64" s="73">
        <v>192</v>
      </c>
      <c r="O64" s="73">
        <v>183</v>
      </c>
      <c r="P64" s="73">
        <v>190</v>
      </c>
      <c r="Q64" s="73">
        <v>182</v>
      </c>
      <c r="R64" s="73">
        <v>189</v>
      </c>
      <c r="S64" s="73">
        <v>180</v>
      </c>
      <c r="T64" s="73">
        <v>187</v>
      </c>
      <c r="U64" s="73">
        <v>179</v>
      </c>
      <c r="V64" s="73">
        <v>186</v>
      </c>
      <c r="W64" s="73">
        <v>177</v>
      </c>
      <c r="X64" s="73">
        <v>183</v>
      </c>
      <c r="Y64" s="73">
        <v>177</v>
      </c>
      <c r="Z64" s="73">
        <v>183</v>
      </c>
      <c r="AA64" s="73">
        <v>174</v>
      </c>
      <c r="AB64" s="73">
        <v>181</v>
      </c>
      <c r="AC64" s="73">
        <v>177</v>
      </c>
      <c r="AD64" s="73">
        <v>184</v>
      </c>
      <c r="AE64" s="73">
        <v>190</v>
      </c>
      <c r="AF64" s="73">
        <v>196</v>
      </c>
      <c r="AG64" s="73">
        <v>208</v>
      </c>
      <c r="AH64" s="73">
        <v>215</v>
      </c>
      <c r="AI64" s="73">
        <v>225</v>
      </c>
      <c r="AJ64" s="73">
        <v>233</v>
      </c>
      <c r="AK64" s="73">
        <v>243</v>
      </c>
      <c r="AL64" s="73">
        <v>252</v>
      </c>
      <c r="AM64" s="73">
        <v>258</v>
      </c>
      <c r="AN64" s="73">
        <v>267</v>
      </c>
      <c r="AO64" s="73">
        <v>265</v>
      </c>
      <c r="AP64" s="73">
        <v>274</v>
      </c>
      <c r="AQ64" s="73">
        <v>267</v>
      </c>
      <c r="AR64" s="73">
        <v>277</v>
      </c>
      <c r="AS64" s="73">
        <v>1378</v>
      </c>
      <c r="AT64" s="73">
        <v>1428</v>
      </c>
      <c r="AU64" s="73">
        <v>1407</v>
      </c>
      <c r="AV64" s="73">
        <v>1458</v>
      </c>
      <c r="AW64" s="73">
        <v>1141</v>
      </c>
      <c r="AX64" s="73">
        <v>1183</v>
      </c>
      <c r="AY64" s="73">
        <v>927</v>
      </c>
      <c r="AZ64" s="73">
        <v>960</v>
      </c>
      <c r="BA64" s="73">
        <v>818</v>
      </c>
      <c r="BB64" s="73">
        <v>849</v>
      </c>
      <c r="BC64" s="73">
        <v>726</v>
      </c>
      <c r="BD64" s="73">
        <v>752</v>
      </c>
      <c r="BE64" s="73">
        <v>669</v>
      </c>
      <c r="BF64" s="73">
        <v>694</v>
      </c>
      <c r="BG64" s="73">
        <v>567</v>
      </c>
      <c r="BH64" s="73">
        <v>587</v>
      </c>
      <c r="BI64" s="73">
        <v>439</v>
      </c>
      <c r="BJ64" s="73">
        <v>455</v>
      </c>
      <c r="BK64" s="73">
        <v>342</v>
      </c>
      <c r="BL64" s="73">
        <v>355</v>
      </c>
      <c r="BM64" s="73">
        <v>232</v>
      </c>
      <c r="BN64" s="73">
        <v>240</v>
      </c>
      <c r="BO64" s="73">
        <v>168</v>
      </c>
      <c r="BP64" s="73">
        <v>174</v>
      </c>
      <c r="BQ64" s="73">
        <v>139</v>
      </c>
      <c r="BR64" s="73">
        <v>145</v>
      </c>
    </row>
    <row r="65" spans="1:70" x14ac:dyDescent="0.25">
      <c r="A65" s="69" t="s">
        <v>11</v>
      </c>
      <c r="B65" s="78">
        <v>62093</v>
      </c>
      <c r="C65" s="78">
        <v>32213</v>
      </c>
      <c r="D65" s="78">
        <v>29880</v>
      </c>
      <c r="E65" s="78">
        <v>566</v>
      </c>
      <c r="F65" s="78">
        <v>526</v>
      </c>
      <c r="G65" s="78">
        <v>550</v>
      </c>
      <c r="H65" s="78">
        <v>513</v>
      </c>
      <c r="I65" s="78">
        <v>541</v>
      </c>
      <c r="J65" s="78">
        <v>502</v>
      </c>
      <c r="K65" s="78">
        <v>535</v>
      </c>
      <c r="L65" s="78">
        <v>499</v>
      </c>
      <c r="M65" s="78">
        <v>535</v>
      </c>
      <c r="N65" s="78">
        <v>497</v>
      </c>
      <c r="O65" s="78">
        <v>538</v>
      </c>
      <c r="P65" s="78">
        <v>500</v>
      </c>
      <c r="Q65" s="78">
        <v>543</v>
      </c>
      <c r="R65" s="78">
        <v>506</v>
      </c>
      <c r="S65" s="78">
        <v>550</v>
      </c>
      <c r="T65" s="78">
        <v>514</v>
      </c>
      <c r="U65" s="78">
        <v>560</v>
      </c>
      <c r="V65" s="78">
        <v>522</v>
      </c>
      <c r="W65" s="78">
        <v>569</v>
      </c>
      <c r="X65" s="78">
        <v>531</v>
      </c>
      <c r="Y65" s="78">
        <v>579</v>
      </c>
      <c r="Z65" s="78">
        <v>542</v>
      </c>
      <c r="AA65" s="78">
        <v>591</v>
      </c>
      <c r="AB65" s="78">
        <v>552</v>
      </c>
      <c r="AC65" s="78">
        <v>596</v>
      </c>
      <c r="AD65" s="78">
        <v>561</v>
      </c>
      <c r="AE65" s="78">
        <v>599</v>
      </c>
      <c r="AF65" s="78">
        <v>560</v>
      </c>
      <c r="AG65" s="78">
        <v>590</v>
      </c>
      <c r="AH65" s="78">
        <v>554</v>
      </c>
      <c r="AI65" s="78">
        <v>589</v>
      </c>
      <c r="AJ65" s="78">
        <v>551</v>
      </c>
      <c r="AK65" s="78">
        <v>589</v>
      </c>
      <c r="AL65" s="78">
        <v>549</v>
      </c>
      <c r="AM65" s="78">
        <v>582</v>
      </c>
      <c r="AN65" s="78">
        <v>542</v>
      </c>
      <c r="AO65" s="78">
        <v>566</v>
      </c>
      <c r="AP65" s="78">
        <v>528</v>
      </c>
      <c r="AQ65" s="78">
        <v>547</v>
      </c>
      <c r="AR65" s="78">
        <v>509</v>
      </c>
      <c r="AS65" s="78">
        <v>2655</v>
      </c>
      <c r="AT65" s="78">
        <v>2451</v>
      </c>
      <c r="AU65" s="78">
        <v>3394</v>
      </c>
      <c r="AV65" s="78">
        <v>3054</v>
      </c>
      <c r="AW65" s="78">
        <v>2562</v>
      </c>
      <c r="AX65" s="78">
        <v>2374</v>
      </c>
      <c r="AY65" s="78">
        <v>2237</v>
      </c>
      <c r="AZ65" s="78">
        <v>2072</v>
      </c>
      <c r="BA65" s="78">
        <v>1936</v>
      </c>
      <c r="BB65" s="78">
        <v>1803</v>
      </c>
      <c r="BC65" s="78">
        <v>1768</v>
      </c>
      <c r="BD65" s="78">
        <v>1640</v>
      </c>
      <c r="BE65" s="78">
        <v>1549</v>
      </c>
      <c r="BF65" s="78">
        <v>1439</v>
      </c>
      <c r="BG65" s="78">
        <v>1300</v>
      </c>
      <c r="BH65" s="78">
        <v>1205</v>
      </c>
      <c r="BI65" s="78">
        <v>1149</v>
      </c>
      <c r="BJ65" s="78">
        <v>1069</v>
      </c>
      <c r="BK65" s="78">
        <v>916</v>
      </c>
      <c r="BL65" s="78">
        <v>866</v>
      </c>
      <c r="BM65" s="78">
        <v>632</v>
      </c>
      <c r="BN65" s="78">
        <v>594</v>
      </c>
      <c r="BO65" s="78">
        <v>436</v>
      </c>
      <c r="BP65" s="78">
        <v>410</v>
      </c>
      <c r="BQ65" s="78">
        <v>364</v>
      </c>
      <c r="BR65" s="78">
        <v>345</v>
      </c>
    </row>
    <row r="66" spans="1:70" x14ac:dyDescent="0.25">
      <c r="A66" s="58" t="s">
        <v>819</v>
      </c>
      <c r="B66" s="73">
        <v>1383</v>
      </c>
      <c r="C66" s="73">
        <v>766</v>
      </c>
      <c r="D66" s="73">
        <v>617</v>
      </c>
      <c r="E66" s="73">
        <v>9</v>
      </c>
      <c r="F66" s="73">
        <v>8</v>
      </c>
      <c r="G66" s="73">
        <v>10</v>
      </c>
      <c r="H66" s="73">
        <v>8</v>
      </c>
      <c r="I66" s="73">
        <v>9</v>
      </c>
      <c r="J66" s="73">
        <v>8</v>
      </c>
      <c r="K66" s="73">
        <v>9</v>
      </c>
      <c r="L66" s="73">
        <v>8</v>
      </c>
      <c r="M66" s="73">
        <v>9</v>
      </c>
      <c r="N66" s="73">
        <v>7</v>
      </c>
      <c r="O66" s="73">
        <v>9</v>
      </c>
      <c r="P66" s="73">
        <v>7</v>
      </c>
      <c r="Q66" s="73">
        <v>8</v>
      </c>
      <c r="R66" s="73">
        <v>7</v>
      </c>
      <c r="S66" s="73">
        <v>8</v>
      </c>
      <c r="T66" s="73">
        <v>6</v>
      </c>
      <c r="U66" s="73">
        <v>7</v>
      </c>
      <c r="V66" s="73">
        <v>6</v>
      </c>
      <c r="W66" s="73">
        <v>7</v>
      </c>
      <c r="X66" s="73">
        <v>5</v>
      </c>
      <c r="Y66" s="73">
        <v>7</v>
      </c>
      <c r="Z66" s="73">
        <v>5</v>
      </c>
      <c r="AA66" s="73">
        <v>6</v>
      </c>
      <c r="AB66" s="73">
        <v>5</v>
      </c>
      <c r="AC66" s="73">
        <v>6</v>
      </c>
      <c r="AD66" s="73">
        <v>5</v>
      </c>
      <c r="AE66" s="73">
        <v>7</v>
      </c>
      <c r="AF66" s="73">
        <v>5</v>
      </c>
      <c r="AG66" s="73">
        <v>7</v>
      </c>
      <c r="AH66" s="73">
        <v>6</v>
      </c>
      <c r="AI66" s="73">
        <v>8</v>
      </c>
      <c r="AJ66" s="73">
        <v>7</v>
      </c>
      <c r="AK66" s="73">
        <v>9</v>
      </c>
      <c r="AL66" s="73">
        <v>8</v>
      </c>
      <c r="AM66" s="73">
        <v>11</v>
      </c>
      <c r="AN66" s="73">
        <v>8</v>
      </c>
      <c r="AO66" s="73">
        <v>11</v>
      </c>
      <c r="AP66" s="73">
        <v>9</v>
      </c>
      <c r="AQ66" s="73">
        <v>12</v>
      </c>
      <c r="AR66" s="73">
        <v>9</v>
      </c>
      <c r="AS66" s="73">
        <v>85</v>
      </c>
      <c r="AT66" s="73">
        <v>68</v>
      </c>
      <c r="AU66" s="73">
        <v>196</v>
      </c>
      <c r="AV66" s="73">
        <v>157</v>
      </c>
      <c r="AW66" s="73">
        <v>71</v>
      </c>
      <c r="AX66" s="73">
        <v>58</v>
      </c>
      <c r="AY66" s="73">
        <v>54</v>
      </c>
      <c r="AZ66" s="73">
        <v>43</v>
      </c>
      <c r="BA66" s="73">
        <v>37</v>
      </c>
      <c r="BB66" s="73">
        <v>30</v>
      </c>
      <c r="BC66" s="73">
        <v>36</v>
      </c>
      <c r="BD66" s="73">
        <v>29</v>
      </c>
      <c r="BE66" s="73">
        <v>37</v>
      </c>
      <c r="BF66" s="73">
        <v>30</v>
      </c>
      <c r="BG66" s="73">
        <v>26</v>
      </c>
      <c r="BH66" s="73">
        <v>21</v>
      </c>
      <c r="BI66" s="73">
        <v>26</v>
      </c>
      <c r="BJ66" s="73">
        <v>21</v>
      </c>
      <c r="BK66" s="73">
        <v>14</v>
      </c>
      <c r="BL66" s="73">
        <v>11</v>
      </c>
      <c r="BM66" s="73">
        <v>8</v>
      </c>
      <c r="BN66" s="73">
        <v>7</v>
      </c>
      <c r="BO66" s="73">
        <v>4</v>
      </c>
      <c r="BP66" s="73">
        <v>3</v>
      </c>
      <c r="BQ66" s="73">
        <v>3</v>
      </c>
      <c r="BR66" s="73">
        <v>2</v>
      </c>
    </row>
    <row r="67" spans="1:70" x14ac:dyDescent="0.25">
      <c r="A67" s="58" t="s">
        <v>824</v>
      </c>
      <c r="B67" s="73">
        <v>2064</v>
      </c>
      <c r="C67" s="73">
        <v>1119</v>
      </c>
      <c r="D67" s="73">
        <v>945</v>
      </c>
      <c r="E67" s="73">
        <v>24</v>
      </c>
      <c r="F67" s="73">
        <v>21</v>
      </c>
      <c r="G67" s="73">
        <v>23</v>
      </c>
      <c r="H67" s="73">
        <v>20</v>
      </c>
      <c r="I67" s="73">
        <v>22</v>
      </c>
      <c r="J67" s="73">
        <v>19</v>
      </c>
      <c r="K67" s="73">
        <v>21</v>
      </c>
      <c r="L67" s="73">
        <v>19</v>
      </c>
      <c r="M67" s="73">
        <v>20</v>
      </c>
      <c r="N67" s="73">
        <v>19</v>
      </c>
      <c r="O67" s="73">
        <v>21</v>
      </c>
      <c r="P67" s="73">
        <v>17</v>
      </c>
      <c r="Q67" s="73">
        <v>21</v>
      </c>
      <c r="R67" s="73">
        <v>17</v>
      </c>
      <c r="S67" s="73">
        <v>21</v>
      </c>
      <c r="T67" s="73">
        <v>17</v>
      </c>
      <c r="U67" s="73">
        <v>21</v>
      </c>
      <c r="V67" s="73">
        <v>17</v>
      </c>
      <c r="W67" s="73">
        <v>21</v>
      </c>
      <c r="X67" s="73">
        <v>17</v>
      </c>
      <c r="Y67" s="73">
        <v>21</v>
      </c>
      <c r="Z67" s="73">
        <v>17</v>
      </c>
      <c r="AA67" s="73">
        <v>21</v>
      </c>
      <c r="AB67" s="73">
        <v>17</v>
      </c>
      <c r="AC67" s="73">
        <v>21</v>
      </c>
      <c r="AD67" s="73">
        <v>18</v>
      </c>
      <c r="AE67" s="73">
        <v>21</v>
      </c>
      <c r="AF67" s="73">
        <v>18</v>
      </c>
      <c r="AG67" s="73">
        <v>21</v>
      </c>
      <c r="AH67" s="73">
        <v>18</v>
      </c>
      <c r="AI67" s="73">
        <v>22</v>
      </c>
      <c r="AJ67" s="73">
        <v>18</v>
      </c>
      <c r="AK67" s="73">
        <v>22</v>
      </c>
      <c r="AL67" s="73">
        <v>18</v>
      </c>
      <c r="AM67" s="73">
        <v>22</v>
      </c>
      <c r="AN67" s="73">
        <v>18</v>
      </c>
      <c r="AO67" s="73">
        <v>21</v>
      </c>
      <c r="AP67" s="73">
        <v>18</v>
      </c>
      <c r="AQ67" s="73">
        <v>20</v>
      </c>
      <c r="AR67" s="73">
        <v>16</v>
      </c>
      <c r="AS67" s="73">
        <v>87</v>
      </c>
      <c r="AT67" s="73">
        <v>73</v>
      </c>
      <c r="AU67" s="73">
        <v>97</v>
      </c>
      <c r="AV67" s="73">
        <v>82</v>
      </c>
      <c r="AW67" s="73">
        <v>92</v>
      </c>
      <c r="AX67" s="73">
        <v>78</v>
      </c>
      <c r="AY67" s="73">
        <v>83</v>
      </c>
      <c r="AZ67" s="73">
        <v>71</v>
      </c>
      <c r="BA67" s="73">
        <v>70</v>
      </c>
      <c r="BB67" s="73">
        <v>60</v>
      </c>
      <c r="BC67" s="73">
        <v>62</v>
      </c>
      <c r="BD67" s="73">
        <v>52</v>
      </c>
      <c r="BE67" s="73">
        <v>48</v>
      </c>
      <c r="BF67" s="73">
        <v>40</v>
      </c>
      <c r="BG67" s="73">
        <v>46</v>
      </c>
      <c r="BH67" s="73">
        <v>39</v>
      </c>
      <c r="BI67" s="73">
        <v>35</v>
      </c>
      <c r="BJ67" s="73">
        <v>30</v>
      </c>
      <c r="BK67" s="73">
        <v>29</v>
      </c>
      <c r="BL67" s="73">
        <v>25</v>
      </c>
      <c r="BM67" s="73">
        <v>18</v>
      </c>
      <c r="BN67" s="73">
        <v>15</v>
      </c>
      <c r="BO67" s="73">
        <v>14</v>
      </c>
      <c r="BP67" s="73">
        <v>11</v>
      </c>
      <c r="BQ67" s="73">
        <v>11</v>
      </c>
      <c r="BR67" s="73">
        <v>10</v>
      </c>
    </row>
    <row r="68" spans="1:70" x14ac:dyDescent="0.25">
      <c r="A68" s="58" t="s">
        <v>816</v>
      </c>
      <c r="B68" s="73">
        <v>8493</v>
      </c>
      <c r="C68" s="73">
        <v>4233</v>
      </c>
      <c r="D68" s="73">
        <v>4260</v>
      </c>
      <c r="E68" s="73">
        <v>76</v>
      </c>
      <c r="F68" s="73">
        <v>75</v>
      </c>
      <c r="G68" s="73">
        <v>73</v>
      </c>
      <c r="H68" s="73">
        <v>72</v>
      </c>
      <c r="I68" s="73">
        <v>72</v>
      </c>
      <c r="J68" s="73">
        <v>71</v>
      </c>
      <c r="K68" s="73">
        <v>72</v>
      </c>
      <c r="L68" s="73">
        <v>71</v>
      </c>
      <c r="M68" s="73">
        <v>72</v>
      </c>
      <c r="N68" s="73">
        <v>72</v>
      </c>
      <c r="O68" s="73">
        <v>75</v>
      </c>
      <c r="P68" s="73">
        <v>75</v>
      </c>
      <c r="Q68" s="73">
        <v>78</v>
      </c>
      <c r="R68" s="73">
        <v>78</v>
      </c>
      <c r="S68" s="73">
        <v>81</v>
      </c>
      <c r="T68" s="73">
        <v>82</v>
      </c>
      <c r="U68" s="73">
        <v>85</v>
      </c>
      <c r="V68" s="73">
        <v>85</v>
      </c>
      <c r="W68" s="73">
        <v>89</v>
      </c>
      <c r="X68" s="73">
        <v>89</v>
      </c>
      <c r="Y68" s="73">
        <v>92</v>
      </c>
      <c r="Z68" s="73">
        <v>93</v>
      </c>
      <c r="AA68" s="73">
        <v>96</v>
      </c>
      <c r="AB68" s="73">
        <v>97</v>
      </c>
      <c r="AC68" s="73">
        <v>98</v>
      </c>
      <c r="AD68" s="73">
        <v>99</v>
      </c>
      <c r="AE68" s="73">
        <v>97</v>
      </c>
      <c r="AF68" s="73">
        <v>97</v>
      </c>
      <c r="AG68" s="73">
        <v>93</v>
      </c>
      <c r="AH68" s="73">
        <v>93</v>
      </c>
      <c r="AI68" s="73">
        <v>89</v>
      </c>
      <c r="AJ68" s="73">
        <v>90</v>
      </c>
      <c r="AK68" s="73">
        <v>85</v>
      </c>
      <c r="AL68" s="73">
        <v>86</v>
      </c>
      <c r="AM68" s="73">
        <v>81</v>
      </c>
      <c r="AN68" s="73">
        <v>82</v>
      </c>
      <c r="AO68" s="73">
        <v>78</v>
      </c>
      <c r="AP68" s="73">
        <v>79</v>
      </c>
      <c r="AQ68" s="73">
        <v>75</v>
      </c>
      <c r="AR68" s="73">
        <v>76</v>
      </c>
      <c r="AS68" s="73">
        <v>328</v>
      </c>
      <c r="AT68" s="73">
        <v>331</v>
      </c>
      <c r="AU68" s="73">
        <v>290</v>
      </c>
      <c r="AV68" s="73">
        <v>293</v>
      </c>
      <c r="AW68" s="73">
        <v>310</v>
      </c>
      <c r="AX68" s="73">
        <v>313</v>
      </c>
      <c r="AY68" s="73">
        <v>301</v>
      </c>
      <c r="AZ68" s="73">
        <v>304</v>
      </c>
      <c r="BA68" s="73">
        <v>263</v>
      </c>
      <c r="BB68" s="73">
        <v>265</v>
      </c>
      <c r="BC68" s="73">
        <v>238</v>
      </c>
      <c r="BD68" s="73">
        <v>240</v>
      </c>
      <c r="BE68" s="73">
        <v>198</v>
      </c>
      <c r="BF68" s="73">
        <v>200</v>
      </c>
      <c r="BG68" s="73">
        <v>166</v>
      </c>
      <c r="BH68" s="73">
        <v>167</v>
      </c>
      <c r="BI68" s="73">
        <v>165</v>
      </c>
      <c r="BJ68" s="73">
        <v>166</v>
      </c>
      <c r="BK68" s="73">
        <v>129</v>
      </c>
      <c r="BL68" s="73">
        <v>130</v>
      </c>
      <c r="BM68" s="73">
        <v>87</v>
      </c>
      <c r="BN68" s="73">
        <v>88</v>
      </c>
      <c r="BO68" s="73">
        <v>61</v>
      </c>
      <c r="BP68" s="73">
        <v>61</v>
      </c>
      <c r="BQ68" s="73">
        <v>40</v>
      </c>
      <c r="BR68" s="73">
        <v>40</v>
      </c>
    </row>
    <row r="69" spans="1:70" x14ac:dyDescent="0.25">
      <c r="A69" s="58" t="s">
        <v>820</v>
      </c>
      <c r="B69" s="73">
        <v>462</v>
      </c>
      <c r="C69" s="73">
        <v>256</v>
      </c>
      <c r="D69" s="73">
        <v>206</v>
      </c>
      <c r="E69" s="73">
        <v>3</v>
      </c>
      <c r="F69" s="73">
        <v>3</v>
      </c>
      <c r="G69" s="73">
        <v>3</v>
      </c>
      <c r="H69" s="73">
        <v>3</v>
      </c>
      <c r="I69" s="73">
        <v>3</v>
      </c>
      <c r="J69" s="73">
        <v>3</v>
      </c>
      <c r="K69" s="73">
        <v>3</v>
      </c>
      <c r="L69" s="73">
        <v>3</v>
      </c>
      <c r="M69" s="73">
        <v>3</v>
      </c>
      <c r="N69" s="73">
        <v>2</v>
      </c>
      <c r="O69" s="73">
        <v>3</v>
      </c>
      <c r="P69" s="73">
        <v>2</v>
      </c>
      <c r="Q69" s="73">
        <v>3</v>
      </c>
      <c r="R69" s="73">
        <v>2</v>
      </c>
      <c r="S69" s="73">
        <v>3</v>
      </c>
      <c r="T69" s="73">
        <v>2</v>
      </c>
      <c r="U69" s="73">
        <v>2</v>
      </c>
      <c r="V69" s="73">
        <v>2</v>
      </c>
      <c r="W69" s="73">
        <v>2</v>
      </c>
      <c r="X69" s="73">
        <v>2</v>
      </c>
      <c r="Y69" s="73">
        <v>2</v>
      </c>
      <c r="Z69" s="73">
        <v>2</v>
      </c>
      <c r="AA69" s="73">
        <v>2</v>
      </c>
      <c r="AB69" s="73">
        <v>2</v>
      </c>
      <c r="AC69" s="73">
        <v>2</v>
      </c>
      <c r="AD69" s="73">
        <v>2</v>
      </c>
      <c r="AE69" s="73">
        <v>2</v>
      </c>
      <c r="AF69" s="73">
        <v>2</v>
      </c>
      <c r="AG69" s="73">
        <v>2</v>
      </c>
      <c r="AH69" s="73">
        <v>2</v>
      </c>
      <c r="AI69" s="73">
        <v>3</v>
      </c>
      <c r="AJ69" s="73">
        <v>2</v>
      </c>
      <c r="AK69" s="73">
        <v>3</v>
      </c>
      <c r="AL69" s="73">
        <v>3</v>
      </c>
      <c r="AM69" s="73">
        <v>3</v>
      </c>
      <c r="AN69" s="73">
        <v>3</v>
      </c>
      <c r="AO69" s="73">
        <v>4</v>
      </c>
      <c r="AP69" s="73">
        <v>3</v>
      </c>
      <c r="AQ69" s="73">
        <v>4</v>
      </c>
      <c r="AR69" s="73">
        <v>3</v>
      </c>
      <c r="AS69" s="73">
        <v>28</v>
      </c>
      <c r="AT69" s="73">
        <v>23</v>
      </c>
      <c r="AU69" s="73">
        <v>65</v>
      </c>
      <c r="AV69" s="73">
        <v>53</v>
      </c>
      <c r="AW69" s="73">
        <v>24</v>
      </c>
      <c r="AX69" s="73">
        <v>19</v>
      </c>
      <c r="AY69" s="73">
        <v>19</v>
      </c>
      <c r="AZ69" s="73">
        <v>13</v>
      </c>
      <c r="BA69" s="73">
        <v>13</v>
      </c>
      <c r="BB69" s="73">
        <v>9</v>
      </c>
      <c r="BC69" s="73">
        <v>13</v>
      </c>
      <c r="BD69" s="73">
        <v>9</v>
      </c>
      <c r="BE69" s="73">
        <v>12</v>
      </c>
      <c r="BF69" s="73">
        <v>10</v>
      </c>
      <c r="BG69" s="73">
        <v>9</v>
      </c>
      <c r="BH69" s="73">
        <v>7</v>
      </c>
      <c r="BI69" s="73">
        <v>9</v>
      </c>
      <c r="BJ69" s="73">
        <v>7</v>
      </c>
      <c r="BK69" s="73">
        <v>4</v>
      </c>
      <c r="BL69" s="73">
        <v>4</v>
      </c>
      <c r="BM69" s="73">
        <v>3</v>
      </c>
      <c r="BN69" s="73">
        <v>2</v>
      </c>
      <c r="BO69" s="73">
        <v>1</v>
      </c>
      <c r="BP69" s="73">
        <v>1</v>
      </c>
      <c r="BQ69" s="73">
        <v>1</v>
      </c>
      <c r="BR69" s="73">
        <v>1</v>
      </c>
    </row>
    <row r="70" spans="1:70" x14ac:dyDescent="0.25">
      <c r="A70" s="58" t="s">
        <v>822</v>
      </c>
      <c r="B70" s="73">
        <v>1109</v>
      </c>
      <c r="C70" s="73">
        <v>585</v>
      </c>
      <c r="D70" s="73">
        <v>524</v>
      </c>
      <c r="E70" s="73">
        <v>10</v>
      </c>
      <c r="F70" s="73">
        <v>9</v>
      </c>
      <c r="G70" s="73">
        <v>10</v>
      </c>
      <c r="H70" s="73">
        <v>9</v>
      </c>
      <c r="I70" s="73">
        <v>10</v>
      </c>
      <c r="J70" s="73">
        <v>9</v>
      </c>
      <c r="K70" s="73">
        <v>10</v>
      </c>
      <c r="L70" s="73">
        <v>9</v>
      </c>
      <c r="M70" s="73">
        <v>11</v>
      </c>
      <c r="N70" s="73">
        <v>9</v>
      </c>
      <c r="O70" s="73">
        <v>11</v>
      </c>
      <c r="P70" s="73">
        <v>9</v>
      </c>
      <c r="Q70" s="73">
        <v>11</v>
      </c>
      <c r="R70" s="73">
        <v>10</v>
      </c>
      <c r="S70" s="73">
        <v>12</v>
      </c>
      <c r="T70" s="73">
        <v>10</v>
      </c>
      <c r="U70" s="73">
        <v>12</v>
      </c>
      <c r="V70" s="73">
        <v>10</v>
      </c>
      <c r="W70" s="73">
        <v>12</v>
      </c>
      <c r="X70" s="73">
        <v>11</v>
      </c>
      <c r="Y70" s="73">
        <v>12</v>
      </c>
      <c r="Z70" s="73">
        <v>11</v>
      </c>
      <c r="AA70" s="73">
        <v>13</v>
      </c>
      <c r="AB70" s="73">
        <v>11</v>
      </c>
      <c r="AC70" s="73">
        <v>13</v>
      </c>
      <c r="AD70" s="73">
        <v>11</v>
      </c>
      <c r="AE70" s="73">
        <v>12</v>
      </c>
      <c r="AF70" s="73">
        <v>11</v>
      </c>
      <c r="AG70" s="73">
        <v>12</v>
      </c>
      <c r="AH70" s="73">
        <v>10</v>
      </c>
      <c r="AI70" s="73">
        <v>11</v>
      </c>
      <c r="AJ70" s="73">
        <v>10</v>
      </c>
      <c r="AK70" s="73">
        <v>11</v>
      </c>
      <c r="AL70" s="73">
        <v>9</v>
      </c>
      <c r="AM70" s="73">
        <v>10</v>
      </c>
      <c r="AN70" s="73">
        <v>8</v>
      </c>
      <c r="AO70" s="73">
        <v>9</v>
      </c>
      <c r="AP70" s="73">
        <v>8</v>
      </c>
      <c r="AQ70" s="73">
        <v>8</v>
      </c>
      <c r="AR70" s="73">
        <v>8</v>
      </c>
      <c r="AS70" s="73">
        <v>35</v>
      </c>
      <c r="AT70" s="73">
        <v>32</v>
      </c>
      <c r="AU70" s="73">
        <v>40</v>
      </c>
      <c r="AV70" s="73">
        <v>35</v>
      </c>
      <c r="AW70" s="73">
        <v>36</v>
      </c>
      <c r="AX70" s="73">
        <v>34</v>
      </c>
      <c r="AY70" s="73">
        <v>36</v>
      </c>
      <c r="AZ70" s="73">
        <v>34</v>
      </c>
      <c r="BA70" s="73">
        <v>38</v>
      </c>
      <c r="BB70" s="73">
        <v>35</v>
      </c>
      <c r="BC70" s="73">
        <v>32</v>
      </c>
      <c r="BD70" s="73">
        <v>29</v>
      </c>
      <c r="BE70" s="73">
        <v>33</v>
      </c>
      <c r="BF70" s="73">
        <v>30</v>
      </c>
      <c r="BG70" s="73">
        <v>30</v>
      </c>
      <c r="BH70" s="73">
        <v>26</v>
      </c>
      <c r="BI70" s="73">
        <v>25</v>
      </c>
      <c r="BJ70" s="73">
        <v>22</v>
      </c>
      <c r="BK70" s="73">
        <v>18</v>
      </c>
      <c r="BL70" s="73">
        <v>17</v>
      </c>
      <c r="BM70" s="73">
        <v>18</v>
      </c>
      <c r="BN70" s="73">
        <v>16</v>
      </c>
      <c r="BO70" s="73">
        <v>13</v>
      </c>
      <c r="BP70" s="73">
        <v>12</v>
      </c>
      <c r="BQ70" s="73">
        <v>11</v>
      </c>
      <c r="BR70" s="73">
        <v>10</v>
      </c>
    </row>
    <row r="71" spans="1:70" x14ac:dyDescent="0.25">
      <c r="A71" s="58" t="s">
        <v>818</v>
      </c>
      <c r="B71" s="73">
        <v>5258</v>
      </c>
      <c r="C71" s="73">
        <v>2683</v>
      </c>
      <c r="D71" s="73">
        <v>2575</v>
      </c>
      <c r="E71" s="73">
        <v>44</v>
      </c>
      <c r="F71" s="73">
        <v>40</v>
      </c>
      <c r="G71" s="73">
        <v>41</v>
      </c>
      <c r="H71" s="73">
        <v>40</v>
      </c>
      <c r="I71" s="73">
        <v>40</v>
      </c>
      <c r="J71" s="73">
        <v>39</v>
      </c>
      <c r="K71" s="73">
        <v>40</v>
      </c>
      <c r="L71" s="73">
        <v>39</v>
      </c>
      <c r="M71" s="73">
        <v>42</v>
      </c>
      <c r="N71" s="73">
        <v>40</v>
      </c>
      <c r="O71" s="73">
        <v>42</v>
      </c>
      <c r="P71" s="73">
        <v>41</v>
      </c>
      <c r="Q71" s="73">
        <v>44</v>
      </c>
      <c r="R71" s="73">
        <v>42</v>
      </c>
      <c r="S71" s="73">
        <v>46</v>
      </c>
      <c r="T71" s="73">
        <v>44</v>
      </c>
      <c r="U71" s="73">
        <v>48</v>
      </c>
      <c r="V71" s="73">
        <v>46</v>
      </c>
      <c r="W71" s="73">
        <v>51</v>
      </c>
      <c r="X71" s="73">
        <v>49</v>
      </c>
      <c r="Y71" s="73">
        <v>53</v>
      </c>
      <c r="Z71" s="73">
        <v>50</v>
      </c>
      <c r="AA71" s="73">
        <v>55</v>
      </c>
      <c r="AB71" s="73">
        <v>53</v>
      </c>
      <c r="AC71" s="73">
        <v>56</v>
      </c>
      <c r="AD71" s="73">
        <v>54</v>
      </c>
      <c r="AE71" s="73">
        <v>56</v>
      </c>
      <c r="AF71" s="73">
        <v>53</v>
      </c>
      <c r="AG71" s="73">
        <v>54</v>
      </c>
      <c r="AH71" s="73">
        <v>52</v>
      </c>
      <c r="AI71" s="73">
        <v>53</v>
      </c>
      <c r="AJ71" s="73">
        <v>51</v>
      </c>
      <c r="AK71" s="73">
        <v>52</v>
      </c>
      <c r="AL71" s="73">
        <v>49</v>
      </c>
      <c r="AM71" s="73">
        <v>49</v>
      </c>
      <c r="AN71" s="73">
        <v>48</v>
      </c>
      <c r="AO71" s="73">
        <v>48</v>
      </c>
      <c r="AP71" s="73">
        <v>46</v>
      </c>
      <c r="AQ71" s="73">
        <v>46</v>
      </c>
      <c r="AR71" s="73">
        <v>44</v>
      </c>
      <c r="AS71" s="73">
        <v>210</v>
      </c>
      <c r="AT71" s="73">
        <v>202</v>
      </c>
      <c r="AU71" s="73">
        <v>211</v>
      </c>
      <c r="AV71" s="73">
        <v>203</v>
      </c>
      <c r="AW71" s="73">
        <v>193</v>
      </c>
      <c r="AX71" s="73">
        <v>185</v>
      </c>
      <c r="AY71" s="73">
        <v>177</v>
      </c>
      <c r="AZ71" s="73">
        <v>170</v>
      </c>
      <c r="BA71" s="73">
        <v>167</v>
      </c>
      <c r="BB71" s="73">
        <v>161</v>
      </c>
      <c r="BC71" s="73">
        <v>167</v>
      </c>
      <c r="BD71" s="73">
        <v>160</v>
      </c>
      <c r="BE71" s="73">
        <v>133</v>
      </c>
      <c r="BF71" s="73">
        <v>127</v>
      </c>
      <c r="BG71" s="73">
        <v>102</v>
      </c>
      <c r="BH71" s="73">
        <v>98</v>
      </c>
      <c r="BI71" s="73">
        <v>94</v>
      </c>
      <c r="BJ71" s="73">
        <v>90</v>
      </c>
      <c r="BK71" s="73">
        <v>99</v>
      </c>
      <c r="BL71" s="73">
        <v>96</v>
      </c>
      <c r="BM71" s="73">
        <v>77</v>
      </c>
      <c r="BN71" s="73">
        <v>74</v>
      </c>
      <c r="BO71" s="73">
        <v>50</v>
      </c>
      <c r="BP71" s="73">
        <v>48</v>
      </c>
      <c r="BQ71" s="73">
        <v>43</v>
      </c>
      <c r="BR71" s="73">
        <v>41</v>
      </c>
    </row>
    <row r="72" spans="1:70" x14ac:dyDescent="0.25">
      <c r="A72" s="58" t="s">
        <v>821</v>
      </c>
      <c r="B72" s="73">
        <v>6152</v>
      </c>
      <c r="C72" s="73">
        <v>3405</v>
      </c>
      <c r="D72" s="73">
        <v>2747</v>
      </c>
      <c r="E72" s="73">
        <v>44</v>
      </c>
      <c r="F72" s="73">
        <v>34</v>
      </c>
      <c r="G72" s="73">
        <v>44</v>
      </c>
      <c r="H72" s="73">
        <v>34</v>
      </c>
      <c r="I72" s="73">
        <v>44</v>
      </c>
      <c r="J72" s="73">
        <v>34</v>
      </c>
      <c r="K72" s="73">
        <v>42</v>
      </c>
      <c r="L72" s="73">
        <v>33</v>
      </c>
      <c r="M72" s="73">
        <v>41</v>
      </c>
      <c r="N72" s="73">
        <v>32</v>
      </c>
      <c r="O72" s="73">
        <v>40</v>
      </c>
      <c r="P72" s="73">
        <v>30</v>
      </c>
      <c r="Q72" s="73">
        <v>36</v>
      </c>
      <c r="R72" s="73">
        <v>30</v>
      </c>
      <c r="S72" s="73">
        <v>34</v>
      </c>
      <c r="T72" s="73">
        <v>28</v>
      </c>
      <c r="U72" s="73">
        <v>33</v>
      </c>
      <c r="V72" s="73">
        <v>26</v>
      </c>
      <c r="W72" s="73">
        <v>30</v>
      </c>
      <c r="X72" s="73">
        <v>24</v>
      </c>
      <c r="Y72" s="73">
        <v>29</v>
      </c>
      <c r="Z72" s="73">
        <v>24</v>
      </c>
      <c r="AA72" s="73">
        <v>28</v>
      </c>
      <c r="AB72" s="73">
        <v>23</v>
      </c>
      <c r="AC72" s="73">
        <v>28</v>
      </c>
      <c r="AD72" s="73">
        <v>23</v>
      </c>
      <c r="AE72" s="73">
        <v>30</v>
      </c>
      <c r="AF72" s="73">
        <v>24</v>
      </c>
      <c r="AG72" s="73">
        <v>32</v>
      </c>
      <c r="AH72" s="73">
        <v>26</v>
      </c>
      <c r="AI72" s="73">
        <v>36</v>
      </c>
      <c r="AJ72" s="73">
        <v>29</v>
      </c>
      <c r="AK72" s="73">
        <v>41</v>
      </c>
      <c r="AL72" s="73">
        <v>33</v>
      </c>
      <c r="AM72" s="73">
        <v>46</v>
      </c>
      <c r="AN72" s="73">
        <v>37</v>
      </c>
      <c r="AO72" s="73">
        <v>48</v>
      </c>
      <c r="AP72" s="73">
        <v>39</v>
      </c>
      <c r="AQ72" s="73">
        <v>50</v>
      </c>
      <c r="AR72" s="73">
        <v>41</v>
      </c>
      <c r="AS72" s="73">
        <v>377</v>
      </c>
      <c r="AT72" s="73">
        <v>304</v>
      </c>
      <c r="AU72" s="73">
        <v>870</v>
      </c>
      <c r="AV72" s="73">
        <v>703</v>
      </c>
      <c r="AW72" s="73">
        <v>317</v>
      </c>
      <c r="AX72" s="73">
        <v>257</v>
      </c>
      <c r="AY72" s="73">
        <v>238</v>
      </c>
      <c r="AZ72" s="73">
        <v>193</v>
      </c>
      <c r="BA72" s="73">
        <v>165</v>
      </c>
      <c r="BB72" s="73">
        <v>134</v>
      </c>
      <c r="BC72" s="73">
        <v>161</v>
      </c>
      <c r="BD72" s="73">
        <v>130</v>
      </c>
      <c r="BE72" s="73">
        <v>166</v>
      </c>
      <c r="BF72" s="73">
        <v>134</v>
      </c>
      <c r="BG72" s="73">
        <v>116</v>
      </c>
      <c r="BH72" s="73">
        <v>93</v>
      </c>
      <c r="BI72" s="73">
        <v>114</v>
      </c>
      <c r="BJ72" s="73">
        <v>93</v>
      </c>
      <c r="BK72" s="73">
        <v>60</v>
      </c>
      <c r="BL72" s="73">
        <v>49</v>
      </c>
      <c r="BM72" s="73">
        <v>36</v>
      </c>
      <c r="BN72" s="73">
        <v>29</v>
      </c>
      <c r="BO72" s="73">
        <v>16</v>
      </c>
      <c r="BP72" s="73">
        <v>13</v>
      </c>
      <c r="BQ72" s="73">
        <v>13</v>
      </c>
      <c r="BR72" s="73">
        <v>11</v>
      </c>
    </row>
    <row r="73" spans="1:70" x14ac:dyDescent="0.25">
      <c r="A73" s="58" t="s">
        <v>823</v>
      </c>
      <c r="B73" s="73">
        <v>4719</v>
      </c>
      <c r="C73" s="73">
        <v>2487</v>
      </c>
      <c r="D73" s="73">
        <v>2232</v>
      </c>
      <c r="E73" s="73">
        <v>42</v>
      </c>
      <c r="F73" s="73">
        <v>38</v>
      </c>
      <c r="G73" s="73">
        <v>42</v>
      </c>
      <c r="H73" s="73">
        <v>38</v>
      </c>
      <c r="I73" s="73">
        <v>43</v>
      </c>
      <c r="J73" s="73">
        <v>38</v>
      </c>
      <c r="K73" s="73">
        <v>44</v>
      </c>
      <c r="L73" s="73">
        <v>39</v>
      </c>
      <c r="M73" s="73">
        <v>44</v>
      </c>
      <c r="N73" s="73">
        <v>39</v>
      </c>
      <c r="O73" s="73">
        <v>46</v>
      </c>
      <c r="P73" s="73">
        <v>41</v>
      </c>
      <c r="Q73" s="73">
        <v>47</v>
      </c>
      <c r="R73" s="73">
        <v>43</v>
      </c>
      <c r="S73" s="73">
        <v>48</v>
      </c>
      <c r="T73" s="73">
        <v>44</v>
      </c>
      <c r="U73" s="73">
        <v>50</v>
      </c>
      <c r="V73" s="73">
        <v>45</v>
      </c>
      <c r="W73" s="73">
        <v>51</v>
      </c>
      <c r="X73" s="73">
        <v>45</v>
      </c>
      <c r="Y73" s="73">
        <v>52</v>
      </c>
      <c r="Z73" s="73">
        <v>47</v>
      </c>
      <c r="AA73" s="73">
        <v>53</v>
      </c>
      <c r="AB73" s="73">
        <v>47</v>
      </c>
      <c r="AC73" s="73">
        <v>53</v>
      </c>
      <c r="AD73" s="73">
        <v>47</v>
      </c>
      <c r="AE73" s="73">
        <v>52</v>
      </c>
      <c r="AF73" s="73">
        <v>46</v>
      </c>
      <c r="AG73" s="73">
        <v>48</v>
      </c>
      <c r="AH73" s="73">
        <v>44</v>
      </c>
      <c r="AI73" s="73">
        <v>46</v>
      </c>
      <c r="AJ73" s="73">
        <v>42</v>
      </c>
      <c r="AK73" s="73">
        <v>44</v>
      </c>
      <c r="AL73" s="73">
        <v>39</v>
      </c>
      <c r="AM73" s="73">
        <v>41</v>
      </c>
      <c r="AN73" s="73">
        <v>37</v>
      </c>
      <c r="AO73" s="73">
        <v>38</v>
      </c>
      <c r="AP73" s="73">
        <v>35</v>
      </c>
      <c r="AQ73" s="73">
        <v>35</v>
      </c>
      <c r="AR73" s="73">
        <v>32</v>
      </c>
      <c r="AS73" s="73">
        <v>150</v>
      </c>
      <c r="AT73" s="73">
        <v>135</v>
      </c>
      <c r="AU73" s="73">
        <v>168</v>
      </c>
      <c r="AV73" s="73">
        <v>150</v>
      </c>
      <c r="AW73" s="73">
        <v>157</v>
      </c>
      <c r="AX73" s="73">
        <v>141</v>
      </c>
      <c r="AY73" s="73">
        <v>157</v>
      </c>
      <c r="AZ73" s="73">
        <v>140</v>
      </c>
      <c r="BA73" s="73">
        <v>164</v>
      </c>
      <c r="BB73" s="73">
        <v>147</v>
      </c>
      <c r="BC73" s="73">
        <v>138</v>
      </c>
      <c r="BD73" s="73">
        <v>123</v>
      </c>
      <c r="BE73" s="73">
        <v>142</v>
      </c>
      <c r="BF73" s="73">
        <v>127</v>
      </c>
      <c r="BG73" s="73">
        <v>125</v>
      </c>
      <c r="BH73" s="73">
        <v>112</v>
      </c>
      <c r="BI73" s="73">
        <v>106</v>
      </c>
      <c r="BJ73" s="73">
        <v>95</v>
      </c>
      <c r="BK73" s="73">
        <v>79</v>
      </c>
      <c r="BL73" s="73">
        <v>71</v>
      </c>
      <c r="BM73" s="73">
        <v>77</v>
      </c>
      <c r="BN73" s="73">
        <v>69</v>
      </c>
      <c r="BO73" s="73">
        <v>57</v>
      </c>
      <c r="BP73" s="73">
        <v>52</v>
      </c>
      <c r="BQ73" s="73">
        <v>48</v>
      </c>
      <c r="BR73" s="73">
        <v>44</v>
      </c>
    </row>
    <row r="74" spans="1:70" x14ac:dyDescent="0.25">
      <c r="A74" s="58" t="s">
        <v>817</v>
      </c>
      <c r="B74" s="73">
        <v>1327</v>
      </c>
      <c r="C74" s="73">
        <v>662</v>
      </c>
      <c r="D74" s="73">
        <v>665</v>
      </c>
      <c r="E74" s="73">
        <v>12</v>
      </c>
      <c r="F74" s="73">
        <v>12</v>
      </c>
      <c r="G74" s="73">
        <v>11</v>
      </c>
      <c r="H74" s="73">
        <v>12</v>
      </c>
      <c r="I74" s="73">
        <v>11</v>
      </c>
      <c r="J74" s="73">
        <v>11</v>
      </c>
      <c r="K74" s="73">
        <v>11</v>
      </c>
      <c r="L74" s="73">
        <v>11</v>
      </c>
      <c r="M74" s="73">
        <v>12</v>
      </c>
      <c r="N74" s="73">
        <v>11</v>
      </c>
      <c r="O74" s="73">
        <v>12</v>
      </c>
      <c r="P74" s="73">
        <v>11</v>
      </c>
      <c r="Q74" s="73">
        <v>13</v>
      </c>
      <c r="R74" s="73">
        <v>11</v>
      </c>
      <c r="S74" s="73">
        <v>13</v>
      </c>
      <c r="T74" s="73">
        <v>12</v>
      </c>
      <c r="U74" s="73">
        <v>14</v>
      </c>
      <c r="V74" s="73">
        <v>13</v>
      </c>
      <c r="W74" s="73">
        <v>15</v>
      </c>
      <c r="X74" s="73">
        <v>13</v>
      </c>
      <c r="Y74" s="73">
        <v>15</v>
      </c>
      <c r="Z74" s="73">
        <v>14</v>
      </c>
      <c r="AA74" s="73">
        <v>16</v>
      </c>
      <c r="AB74" s="73">
        <v>14</v>
      </c>
      <c r="AC74" s="73">
        <v>15</v>
      </c>
      <c r="AD74" s="73">
        <v>16</v>
      </c>
      <c r="AE74" s="73">
        <v>15</v>
      </c>
      <c r="AF74" s="73">
        <v>15</v>
      </c>
      <c r="AG74" s="73">
        <v>14</v>
      </c>
      <c r="AH74" s="73">
        <v>15</v>
      </c>
      <c r="AI74" s="73">
        <v>14</v>
      </c>
      <c r="AJ74" s="73">
        <v>14</v>
      </c>
      <c r="AK74" s="73">
        <v>13</v>
      </c>
      <c r="AL74" s="73">
        <v>14</v>
      </c>
      <c r="AM74" s="73">
        <v>13</v>
      </c>
      <c r="AN74" s="73">
        <v>13</v>
      </c>
      <c r="AO74" s="73">
        <v>12</v>
      </c>
      <c r="AP74" s="73">
        <v>12</v>
      </c>
      <c r="AQ74" s="73">
        <v>11</v>
      </c>
      <c r="AR74" s="73">
        <v>12</v>
      </c>
      <c r="AS74" s="73">
        <v>51</v>
      </c>
      <c r="AT74" s="73">
        <v>52</v>
      </c>
      <c r="AU74" s="73">
        <v>45</v>
      </c>
      <c r="AV74" s="73">
        <v>46</v>
      </c>
      <c r="AW74" s="73">
        <v>48</v>
      </c>
      <c r="AX74" s="73">
        <v>49</v>
      </c>
      <c r="AY74" s="73">
        <v>47</v>
      </c>
      <c r="AZ74" s="73">
        <v>48</v>
      </c>
      <c r="BA74" s="73">
        <v>41</v>
      </c>
      <c r="BB74" s="73">
        <v>41</v>
      </c>
      <c r="BC74" s="73">
        <v>37</v>
      </c>
      <c r="BD74" s="73">
        <v>38</v>
      </c>
      <c r="BE74" s="73">
        <v>31</v>
      </c>
      <c r="BF74" s="73">
        <v>31</v>
      </c>
      <c r="BG74" s="73">
        <v>26</v>
      </c>
      <c r="BH74" s="73">
        <v>26</v>
      </c>
      <c r="BI74" s="73">
        <v>26</v>
      </c>
      <c r="BJ74" s="73">
        <v>26</v>
      </c>
      <c r="BK74" s="73">
        <v>20</v>
      </c>
      <c r="BL74" s="73">
        <v>21</v>
      </c>
      <c r="BM74" s="73">
        <v>13</v>
      </c>
      <c r="BN74" s="73">
        <v>14</v>
      </c>
      <c r="BO74" s="73">
        <v>9</v>
      </c>
      <c r="BP74" s="73">
        <v>10</v>
      </c>
      <c r="BQ74" s="73">
        <v>6</v>
      </c>
      <c r="BR74" s="73">
        <v>7</v>
      </c>
    </row>
    <row r="75" spans="1:70" x14ac:dyDescent="0.25">
      <c r="A75" s="58" t="s">
        <v>825</v>
      </c>
      <c r="B75" s="73">
        <v>7980</v>
      </c>
      <c r="C75" s="73">
        <v>4330</v>
      </c>
      <c r="D75" s="73">
        <v>3650</v>
      </c>
      <c r="E75" s="73">
        <v>92</v>
      </c>
      <c r="F75" s="73">
        <v>80</v>
      </c>
      <c r="G75" s="73">
        <v>88</v>
      </c>
      <c r="H75" s="73">
        <v>76</v>
      </c>
      <c r="I75" s="73">
        <v>85</v>
      </c>
      <c r="J75" s="73">
        <v>74</v>
      </c>
      <c r="K75" s="73">
        <v>84</v>
      </c>
      <c r="L75" s="73">
        <v>70</v>
      </c>
      <c r="M75" s="73">
        <v>82</v>
      </c>
      <c r="N75" s="73">
        <v>69</v>
      </c>
      <c r="O75" s="73">
        <v>80</v>
      </c>
      <c r="P75" s="73">
        <v>68</v>
      </c>
      <c r="Q75" s="73">
        <v>80</v>
      </c>
      <c r="R75" s="73">
        <v>67</v>
      </c>
      <c r="S75" s="73">
        <v>79</v>
      </c>
      <c r="T75" s="73">
        <v>67</v>
      </c>
      <c r="U75" s="73">
        <v>79</v>
      </c>
      <c r="V75" s="73">
        <v>67</v>
      </c>
      <c r="W75" s="73">
        <v>79</v>
      </c>
      <c r="X75" s="73">
        <v>67</v>
      </c>
      <c r="Y75" s="73">
        <v>80</v>
      </c>
      <c r="Z75" s="73">
        <v>67</v>
      </c>
      <c r="AA75" s="73">
        <v>80</v>
      </c>
      <c r="AB75" s="73">
        <v>68</v>
      </c>
      <c r="AC75" s="73">
        <v>81</v>
      </c>
      <c r="AD75" s="73">
        <v>68</v>
      </c>
      <c r="AE75" s="73">
        <v>82</v>
      </c>
      <c r="AF75" s="73">
        <v>69</v>
      </c>
      <c r="AG75" s="73">
        <v>83</v>
      </c>
      <c r="AH75" s="73">
        <v>69</v>
      </c>
      <c r="AI75" s="73">
        <v>83</v>
      </c>
      <c r="AJ75" s="73">
        <v>70</v>
      </c>
      <c r="AK75" s="73">
        <v>85</v>
      </c>
      <c r="AL75" s="73">
        <v>71</v>
      </c>
      <c r="AM75" s="73">
        <v>84</v>
      </c>
      <c r="AN75" s="73">
        <v>71</v>
      </c>
      <c r="AO75" s="73">
        <v>81</v>
      </c>
      <c r="AP75" s="73">
        <v>68</v>
      </c>
      <c r="AQ75" s="73">
        <v>76</v>
      </c>
      <c r="AR75" s="73">
        <v>64</v>
      </c>
      <c r="AS75" s="73">
        <v>335</v>
      </c>
      <c r="AT75" s="73">
        <v>282</v>
      </c>
      <c r="AU75" s="73">
        <v>376</v>
      </c>
      <c r="AV75" s="73">
        <v>317</v>
      </c>
      <c r="AW75" s="73">
        <v>357</v>
      </c>
      <c r="AX75" s="73">
        <v>301</v>
      </c>
      <c r="AY75" s="73">
        <v>324</v>
      </c>
      <c r="AZ75" s="73">
        <v>272</v>
      </c>
      <c r="BA75" s="73">
        <v>275</v>
      </c>
      <c r="BB75" s="73">
        <v>231</v>
      </c>
      <c r="BC75" s="73">
        <v>240</v>
      </c>
      <c r="BD75" s="73">
        <v>202</v>
      </c>
      <c r="BE75" s="73">
        <v>185</v>
      </c>
      <c r="BF75" s="73">
        <v>156</v>
      </c>
      <c r="BG75" s="73">
        <v>179</v>
      </c>
      <c r="BH75" s="73">
        <v>150</v>
      </c>
      <c r="BI75" s="73">
        <v>137</v>
      </c>
      <c r="BJ75" s="73">
        <v>115</v>
      </c>
      <c r="BK75" s="73">
        <v>113</v>
      </c>
      <c r="BL75" s="73">
        <v>95</v>
      </c>
      <c r="BM75" s="73">
        <v>70</v>
      </c>
      <c r="BN75" s="73">
        <v>59</v>
      </c>
      <c r="BO75" s="73">
        <v>52</v>
      </c>
      <c r="BP75" s="73">
        <v>43</v>
      </c>
      <c r="BQ75" s="73">
        <v>44</v>
      </c>
      <c r="BR75" s="73">
        <v>37</v>
      </c>
    </row>
    <row r="76" spans="1:70" x14ac:dyDescent="0.25">
      <c r="A76" s="58" t="s">
        <v>826</v>
      </c>
      <c r="B76" s="73">
        <v>1246</v>
      </c>
      <c r="C76" s="73">
        <v>678</v>
      </c>
      <c r="D76" s="73">
        <v>568</v>
      </c>
      <c r="E76" s="73">
        <v>15</v>
      </c>
      <c r="F76" s="73">
        <v>12</v>
      </c>
      <c r="G76" s="73">
        <v>14</v>
      </c>
      <c r="H76" s="73">
        <v>12</v>
      </c>
      <c r="I76" s="73">
        <v>14</v>
      </c>
      <c r="J76" s="73">
        <v>11</v>
      </c>
      <c r="K76" s="73">
        <v>13</v>
      </c>
      <c r="L76" s="73">
        <v>11</v>
      </c>
      <c r="M76" s="73">
        <v>13</v>
      </c>
      <c r="N76" s="73">
        <v>11</v>
      </c>
      <c r="O76" s="73">
        <v>12</v>
      </c>
      <c r="P76" s="73">
        <v>12</v>
      </c>
      <c r="Q76" s="73">
        <v>12</v>
      </c>
      <c r="R76" s="73">
        <v>11</v>
      </c>
      <c r="S76" s="73">
        <v>12</v>
      </c>
      <c r="T76" s="73">
        <v>11</v>
      </c>
      <c r="U76" s="73">
        <v>12</v>
      </c>
      <c r="V76" s="73">
        <v>11</v>
      </c>
      <c r="W76" s="73">
        <v>12</v>
      </c>
      <c r="X76" s="73">
        <v>11</v>
      </c>
      <c r="Y76" s="73">
        <v>13</v>
      </c>
      <c r="Z76" s="73">
        <v>10</v>
      </c>
      <c r="AA76" s="73">
        <v>13</v>
      </c>
      <c r="AB76" s="73">
        <v>10</v>
      </c>
      <c r="AC76" s="73">
        <v>13</v>
      </c>
      <c r="AD76" s="73">
        <v>10</v>
      </c>
      <c r="AE76" s="73">
        <v>13</v>
      </c>
      <c r="AF76" s="73">
        <v>10</v>
      </c>
      <c r="AG76" s="73">
        <v>13</v>
      </c>
      <c r="AH76" s="73">
        <v>11</v>
      </c>
      <c r="AI76" s="73">
        <v>13</v>
      </c>
      <c r="AJ76" s="73">
        <v>11</v>
      </c>
      <c r="AK76" s="73">
        <v>13</v>
      </c>
      <c r="AL76" s="73">
        <v>11</v>
      </c>
      <c r="AM76" s="73">
        <v>13</v>
      </c>
      <c r="AN76" s="73">
        <v>11</v>
      </c>
      <c r="AO76" s="73">
        <v>13</v>
      </c>
      <c r="AP76" s="73">
        <v>10</v>
      </c>
      <c r="AQ76" s="73">
        <v>12</v>
      </c>
      <c r="AR76" s="73">
        <v>10</v>
      </c>
      <c r="AS76" s="73">
        <v>52</v>
      </c>
      <c r="AT76" s="73">
        <v>43</v>
      </c>
      <c r="AU76" s="73">
        <v>59</v>
      </c>
      <c r="AV76" s="73">
        <v>49</v>
      </c>
      <c r="AW76" s="73">
        <v>55</v>
      </c>
      <c r="AX76" s="73">
        <v>47</v>
      </c>
      <c r="AY76" s="73">
        <v>51</v>
      </c>
      <c r="AZ76" s="73">
        <v>42</v>
      </c>
      <c r="BA76" s="73">
        <v>43</v>
      </c>
      <c r="BB76" s="73">
        <v>36</v>
      </c>
      <c r="BC76" s="73">
        <v>38</v>
      </c>
      <c r="BD76" s="73">
        <v>31</v>
      </c>
      <c r="BE76" s="73">
        <v>29</v>
      </c>
      <c r="BF76" s="73">
        <v>24</v>
      </c>
      <c r="BG76" s="73">
        <v>28</v>
      </c>
      <c r="BH76" s="73">
        <v>24</v>
      </c>
      <c r="BI76" s="73">
        <v>22</v>
      </c>
      <c r="BJ76" s="73">
        <v>18</v>
      </c>
      <c r="BK76" s="73">
        <v>17</v>
      </c>
      <c r="BL76" s="73">
        <v>15</v>
      </c>
      <c r="BM76" s="73">
        <v>11</v>
      </c>
      <c r="BN76" s="73">
        <v>9</v>
      </c>
      <c r="BO76" s="73">
        <v>8</v>
      </c>
      <c r="BP76" s="73">
        <v>7</v>
      </c>
      <c r="BQ76" s="73">
        <v>7</v>
      </c>
      <c r="BR76" s="73">
        <v>6</v>
      </c>
    </row>
    <row r="77" spans="1:70" x14ac:dyDescent="0.25">
      <c r="A77" s="58" t="s">
        <v>827</v>
      </c>
      <c r="B77" s="73">
        <v>16021</v>
      </c>
      <c r="C77" s="73">
        <v>8076</v>
      </c>
      <c r="D77" s="73">
        <v>7945</v>
      </c>
      <c r="E77" s="73">
        <v>141</v>
      </c>
      <c r="F77" s="73">
        <v>140</v>
      </c>
      <c r="G77" s="73">
        <v>140</v>
      </c>
      <c r="H77" s="73">
        <v>139</v>
      </c>
      <c r="I77" s="73">
        <v>140</v>
      </c>
      <c r="J77" s="73">
        <v>138</v>
      </c>
      <c r="K77" s="73">
        <v>141</v>
      </c>
      <c r="L77" s="73">
        <v>139</v>
      </c>
      <c r="M77" s="73">
        <v>142</v>
      </c>
      <c r="N77" s="73">
        <v>140</v>
      </c>
      <c r="O77" s="73">
        <v>143</v>
      </c>
      <c r="P77" s="73">
        <v>141</v>
      </c>
      <c r="Q77" s="73">
        <v>145</v>
      </c>
      <c r="R77" s="73">
        <v>142</v>
      </c>
      <c r="S77" s="73">
        <v>147</v>
      </c>
      <c r="T77" s="73">
        <v>144</v>
      </c>
      <c r="U77" s="73">
        <v>149</v>
      </c>
      <c r="V77" s="73">
        <v>146</v>
      </c>
      <c r="W77" s="73">
        <v>150</v>
      </c>
      <c r="X77" s="73">
        <v>148</v>
      </c>
      <c r="Y77" s="73">
        <v>152</v>
      </c>
      <c r="Z77" s="73">
        <v>150</v>
      </c>
      <c r="AA77" s="73">
        <v>154</v>
      </c>
      <c r="AB77" s="73">
        <v>151</v>
      </c>
      <c r="AC77" s="73">
        <v>155</v>
      </c>
      <c r="AD77" s="73">
        <v>153</v>
      </c>
      <c r="AE77" s="73">
        <v>156</v>
      </c>
      <c r="AF77" s="73">
        <v>154</v>
      </c>
      <c r="AG77" s="73">
        <v>156</v>
      </c>
      <c r="AH77" s="73">
        <v>153</v>
      </c>
      <c r="AI77" s="73">
        <v>156</v>
      </c>
      <c r="AJ77" s="73">
        <v>153</v>
      </c>
      <c r="AK77" s="73">
        <v>156</v>
      </c>
      <c r="AL77" s="73">
        <v>153</v>
      </c>
      <c r="AM77" s="73">
        <v>155</v>
      </c>
      <c r="AN77" s="73">
        <v>152</v>
      </c>
      <c r="AO77" s="73">
        <v>152</v>
      </c>
      <c r="AP77" s="73">
        <v>149</v>
      </c>
      <c r="AQ77" s="73">
        <v>148</v>
      </c>
      <c r="AR77" s="73">
        <v>145</v>
      </c>
      <c r="AS77" s="73">
        <v>696</v>
      </c>
      <c r="AT77" s="73">
        <v>684</v>
      </c>
      <c r="AU77" s="73">
        <v>719</v>
      </c>
      <c r="AV77" s="73">
        <v>707</v>
      </c>
      <c r="AW77" s="73">
        <v>659</v>
      </c>
      <c r="AX77" s="73">
        <v>648</v>
      </c>
      <c r="AY77" s="73">
        <v>549</v>
      </c>
      <c r="AZ77" s="73">
        <v>541</v>
      </c>
      <c r="BA77" s="73">
        <v>493</v>
      </c>
      <c r="BB77" s="73">
        <v>486</v>
      </c>
      <c r="BC77" s="73">
        <v>448</v>
      </c>
      <c r="BD77" s="73">
        <v>440</v>
      </c>
      <c r="BE77" s="73">
        <v>388</v>
      </c>
      <c r="BF77" s="73">
        <v>382</v>
      </c>
      <c r="BG77" s="73">
        <v>320</v>
      </c>
      <c r="BH77" s="73">
        <v>314</v>
      </c>
      <c r="BI77" s="73">
        <v>272</v>
      </c>
      <c r="BJ77" s="73">
        <v>267</v>
      </c>
      <c r="BK77" s="73">
        <v>215</v>
      </c>
      <c r="BL77" s="73">
        <v>211</v>
      </c>
      <c r="BM77" s="73">
        <v>143</v>
      </c>
      <c r="BN77" s="73">
        <v>141</v>
      </c>
      <c r="BO77" s="73">
        <v>105</v>
      </c>
      <c r="BP77" s="73">
        <v>104</v>
      </c>
      <c r="BQ77" s="73">
        <v>91</v>
      </c>
      <c r="BR77" s="73">
        <v>90</v>
      </c>
    </row>
    <row r="78" spans="1:70" x14ac:dyDescent="0.25">
      <c r="A78" s="58" t="s">
        <v>828</v>
      </c>
      <c r="B78" s="73">
        <v>2561</v>
      </c>
      <c r="C78" s="73">
        <v>1291</v>
      </c>
      <c r="D78" s="73">
        <v>1270</v>
      </c>
      <c r="E78" s="73">
        <v>23</v>
      </c>
      <c r="F78" s="73">
        <v>22</v>
      </c>
      <c r="G78" s="73">
        <v>23</v>
      </c>
      <c r="H78" s="73">
        <v>22</v>
      </c>
      <c r="I78" s="73">
        <v>23</v>
      </c>
      <c r="J78" s="73">
        <v>22</v>
      </c>
      <c r="K78" s="73">
        <v>22</v>
      </c>
      <c r="L78" s="73">
        <v>23</v>
      </c>
      <c r="M78" s="73">
        <v>22</v>
      </c>
      <c r="N78" s="73">
        <v>23</v>
      </c>
      <c r="O78" s="73">
        <v>22</v>
      </c>
      <c r="P78" s="73">
        <v>23</v>
      </c>
      <c r="Q78" s="73">
        <v>23</v>
      </c>
      <c r="R78" s="73">
        <v>23</v>
      </c>
      <c r="S78" s="73">
        <v>23</v>
      </c>
      <c r="T78" s="73">
        <v>23</v>
      </c>
      <c r="U78" s="73">
        <v>24</v>
      </c>
      <c r="V78" s="73">
        <v>23</v>
      </c>
      <c r="W78" s="73">
        <v>24</v>
      </c>
      <c r="X78" s="73">
        <v>24</v>
      </c>
      <c r="Y78" s="73">
        <v>24</v>
      </c>
      <c r="Z78" s="73">
        <v>24</v>
      </c>
      <c r="AA78" s="73">
        <v>25</v>
      </c>
      <c r="AB78" s="73">
        <v>24</v>
      </c>
      <c r="AC78" s="73">
        <v>25</v>
      </c>
      <c r="AD78" s="73">
        <v>24</v>
      </c>
      <c r="AE78" s="73">
        <v>25</v>
      </c>
      <c r="AF78" s="73">
        <v>25</v>
      </c>
      <c r="AG78" s="73">
        <v>25</v>
      </c>
      <c r="AH78" s="73">
        <v>24</v>
      </c>
      <c r="AI78" s="73">
        <v>25</v>
      </c>
      <c r="AJ78" s="73">
        <v>24</v>
      </c>
      <c r="AK78" s="73">
        <v>25</v>
      </c>
      <c r="AL78" s="73">
        <v>25</v>
      </c>
      <c r="AM78" s="73">
        <v>25</v>
      </c>
      <c r="AN78" s="73">
        <v>24</v>
      </c>
      <c r="AO78" s="73">
        <v>24</v>
      </c>
      <c r="AP78" s="73">
        <v>24</v>
      </c>
      <c r="AQ78" s="73">
        <v>24</v>
      </c>
      <c r="AR78" s="73">
        <v>23</v>
      </c>
      <c r="AS78" s="73">
        <v>111</v>
      </c>
      <c r="AT78" s="73">
        <v>110</v>
      </c>
      <c r="AU78" s="73">
        <v>115</v>
      </c>
      <c r="AV78" s="73">
        <v>113</v>
      </c>
      <c r="AW78" s="73">
        <v>105</v>
      </c>
      <c r="AX78" s="73">
        <v>104</v>
      </c>
      <c r="AY78" s="73">
        <v>88</v>
      </c>
      <c r="AZ78" s="73">
        <v>86</v>
      </c>
      <c r="BA78" s="73">
        <v>79</v>
      </c>
      <c r="BB78" s="73">
        <v>78</v>
      </c>
      <c r="BC78" s="73">
        <v>72</v>
      </c>
      <c r="BD78" s="73">
        <v>70</v>
      </c>
      <c r="BE78" s="73">
        <v>62</v>
      </c>
      <c r="BF78" s="73">
        <v>61</v>
      </c>
      <c r="BG78" s="73">
        <v>51</v>
      </c>
      <c r="BH78" s="73">
        <v>50</v>
      </c>
      <c r="BI78" s="73">
        <v>43</v>
      </c>
      <c r="BJ78" s="73">
        <v>43</v>
      </c>
      <c r="BK78" s="73">
        <v>34</v>
      </c>
      <c r="BL78" s="73">
        <v>34</v>
      </c>
      <c r="BM78" s="73">
        <v>23</v>
      </c>
      <c r="BN78" s="73">
        <v>22</v>
      </c>
      <c r="BO78" s="73">
        <v>17</v>
      </c>
      <c r="BP78" s="73">
        <v>16</v>
      </c>
      <c r="BQ78" s="73">
        <v>15</v>
      </c>
      <c r="BR78" s="73">
        <v>14</v>
      </c>
    </row>
    <row r="79" spans="1:70" x14ac:dyDescent="0.25">
      <c r="A79" s="58" t="s">
        <v>829</v>
      </c>
      <c r="B79" s="73">
        <v>3318</v>
      </c>
      <c r="C79" s="73">
        <v>1642</v>
      </c>
      <c r="D79" s="73">
        <v>1676</v>
      </c>
      <c r="E79" s="73">
        <v>31</v>
      </c>
      <c r="F79" s="73">
        <v>32</v>
      </c>
      <c r="G79" s="73">
        <v>28</v>
      </c>
      <c r="H79" s="73">
        <v>28</v>
      </c>
      <c r="I79" s="73">
        <v>25</v>
      </c>
      <c r="J79" s="73">
        <v>25</v>
      </c>
      <c r="K79" s="73">
        <v>23</v>
      </c>
      <c r="L79" s="73">
        <v>24</v>
      </c>
      <c r="M79" s="73">
        <v>22</v>
      </c>
      <c r="N79" s="73">
        <v>23</v>
      </c>
      <c r="O79" s="73">
        <v>22</v>
      </c>
      <c r="P79" s="73">
        <v>23</v>
      </c>
      <c r="Q79" s="73">
        <v>22</v>
      </c>
      <c r="R79" s="73">
        <v>23</v>
      </c>
      <c r="S79" s="73">
        <v>23</v>
      </c>
      <c r="T79" s="73">
        <v>24</v>
      </c>
      <c r="U79" s="73">
        <v>24</v>
      </c>
      <c r="V79" s="73">
        <v>25</v>
      </c>
      <c r="W79" s="73">
        <v>26</v>
      </c>
      <c r="X79" s="73">
        <v>26</v>
      </c>
      <c r="Y79" s="73">
        <v>27</v>
      </c>
      <c r="Z79" s="73">
        <v>28</v>
      </c>
      <c r="AA79" s="73">
        <v>29</v>
      </c>
      <c r="AB79" s="73">
        <v>30</v>
      </c>
      <c r="AC79" s="73">
        <v>30</v>
      </c>
      <c r="AD79" s="73">
        <v>31</v>
      </c>
      <c r="AE79" s="73">
        <v>31</v>
      </c>
      <c r="AF79" s="73">
        <v>31</v>
      </c>
      <c r="AG79" s="73">
        <v>30</v>
      </c>
      <c r="AH79" s="73">
        <v>31</v>
      </c>
      <c r="AI79" s="73">
        <v>30</v>
      </c>
      <c r="AJ79" s="73">
        <v>30</v>
      </c>
      <c r="AK79" s="73">
        <v>30</v>
      </c>
      <c r="AL79" s="73">
        <v>30</v>
      </c>
      <c r="AM79" s="73">
        <v>29</v>
      </c>
      <c r="AN79" s="73">
        <v>30</v>
      </c>
      <c r="AO79" s="73">
        <v>27</v>
      </c>
      <c r="AP79" s="73">
        <v>28</v>
      </c>
      <c r="AQ79" s="73">
        <v>26</v>
      </c>
      <c r="AR79" s="73">
        <v>26</v>
      </c>
      <c r="AS79" s="73">
        <v>110</v>
      </c>
      <c r="AT79" s="73">
        <v>112</v>
      </c>
      <c r="AU79" s="73">
        <v>143</v>
      </c>
      <c r="AV79" s="73">
        <v>146</v>
      </c>
      <c r="AW79" s="73">
        <v>138</v>
      </c>
      <c r="AX79" s="73">
        <v>140</v>
      </c>
      <c r="AY79" s="73">
        <v>113</v>
      </c>
      <c r="AZ79" s="73">
        <v>115</v>
      </c>
      <c r="BA79" s="73">
        <v>88</v>
      </c>
      <c r="BB79" s="73">
        <v>90</v>
      </c>
      <c r="BC79" s="73">
        <v>86</v>
      </c>
      <c r="BD79" s="73">
        <v>87</v>
      </c>
      <c r="BE79" s="73">
        <v>85</v>
      </c>
      <c r="BF79" s="73">
        <v>87</v>
      </c>
      <c r="BG79" s="73">
        <v>76</v>
      </c>
      <c r="BH79" s="73">
        <v>78</v>
      </c>
      <c r="BI79" s="73">
        <v>75</v>
      </c>
      <c r="BJ79" s="73">
        <v>76</v>
      </c>
      <c r="BK79" s="73">
        <v>85</v>
      </c>
      <c r="BL79" s="73">
        <v>87</v>
      </c>
      <c r="BM79" s="73">
        <v>48</v>
      </c>
      <c r="BN79" s="73">
        <v>49</v>
      </c>
      <c r="BO79" s="73">
        <v>29</v>
      </c>
      <c r="BP79" s="73">
        <v>29</v>
      </c>
      <c r="BQ79" s="73">
        <v>31</v>
      </c>
      <c r="BR79" s="73">
        <v>32</v>
      </c>
    </row>
    <row r="80" spans="1:70" x14ac:dyDescent="0.25">
      <c r="A80" s="69" t="s">
        <v>335</v>
      </c>
      <c r="B80" s="78">
        <v>77236</v>
      </c>
      <c r="C80" s="78">
        <v>37439</v>
      </c>
      <c r="D80" s="78">
        <v>39797</v>
      </c>
      <c r="E80" s="78">
        <v>486</v>
      </c>
      <c r="F80" s="78">
        <v>516</v>
      </c>
      <c r="G80" s="78">
        <v>508</v>
      </c>
      <c r="H80" s="78">
        <v>540</v>
      </c>
      <c r="I80" s="78">
        <v>523</v>
      </c>
      <c r="J80" s="78">
        <v>555</v>
      </c>
      <c r="K80" s="78">
        <v>529</v>
      </c>
      <c r="L80" s="78">
        <v>563</v>
      </c>
      <c r="M80" s="78">
        <v>530</v>
      </c>
      <c r="N80" s="78">
        <v>566</v>
      </c>
      <c r="O80" s="78">
        <v>528</v>
      </c>
      <c r="P80" s="78">
        <v>562</v>
      </c>
      <c r="Q80" s="78">
        <v>524</v>
      </c>
      <c r="R80" s="78">
        <v>554</v>
      </c>
      <c r="S80" s="78">
        <v>516</v>
      </c>
      <c r="T80" s="78">
        <v>548</v>
      </c>
      <c r="U80" s="78">
        <v>509</v>
      </c>
      <c r="V80" s="78">
        <v>540</v>
      </c>
      <c r="W80" s="78">
        <v>501</v>
      </c>
      <c r="X80" s="78">
        <v>535</v>
      </c>
      <c r="Y80" s="78">
        <v>497</v>
      </c>
      <c r="Z80" s="78">
        <v>526</v>
      </c>
      <c r="AA80" s="78">
        <v>485</v>
      </c>
      <c r="AB80" s="78">
        <v>516</v>
      </c>
      <c r="AC80" s="78">
        <v>492</v>
      </c>
      <c r="AD80" s="78">
        <v>522</v>
      </c>
      <c r="AE80" s="78">
        <v>522</v>
      </c>
      <c r="AF80" s="78">
        <v>556</v>
      </c>
      <c r="AG80" s="78">
        <v>570</v>
      </c>
      <c r="AH80" s="78">
        <v>605</v>
      </c>
      <c r="AI80" s="78">
        <v>615</v>
      </c>
      <c r="AJ80" s="78">
        <v>656</v>
      </c>
      <c r="AK80" s="78">
        <v>665</v>
      </c>
      <c r="AL80" s="78">
        <v>707</v>
      </c>
      <c r="AM80" s="78">
        <v>701</v>
      </c>
      <c r="AN80" s="78">
        <v>744</v>
      </c>
      <c r="AO80" s="78">
        <v>713</v>
      </c>
      <c r="AP80" s="78">
        <v>758</v>
      </c>
      <c r="AQ80" s="78">
        <v>710</v>
      </c>
      <c r="AR80" s="78">
        <v>756</v>
      </c>
      <c r="AS80" s="78">
        <v>3639</v>
      </c>
      <c r="AT80" s="78">
        <v>3865</v>
      </c>
      <c r="AU80" s="78">
        <v>4119</v>
      </c>
      <c r="AV80" s="78">
        <v>4377</v>
      </c>
      <c r="AW80" s="78">
        <v>3481</v>
      </c>
      <c r="AX80" s="78">
        <v>3708</v>
      </c>
      <c r="AY80" s="78">
        <v>2910</v>
      </c>
      <c r="AZ80" s="78">
        <v>3092</v>
      </c>
      <c r="BA80" s="78">
        <v>2461</v>
      </c>
      <c r="BB80" s="78">
        <v>2620</v>
      </c>
      <c r="BC80" s="78">
        <v>2162</v>
      </c>
      <c r="BD80" s="78">
        <v>2296</v>
      </c>
      <c r="BE80" s="78">
        <v>2048</v>
      </c>
      <c r="BF80" s="78">
        <v>2174</v>
      </c>
      <c r="BG80" s="78">
        <v>1631</v>
      </c>
      <c r="BH80" s="78">
        <v>1733</v>
      </c>
      <c r="BI80" s="78">
        <v>1368</v>
      </c>
      <c r="BJ80" s="78">
        <v>1457</v>
      </c>
      <c r="BK80" s="78">
        <v>987</v>
      </c>
      <c r="BL80" s="78">
        <v>1050</v>
      </c>
      <c r="BM80" s="78">
        <v>672</v>
      </c>
      <c r="BN80" s="78">
        <v>714</v>
      </c>
      <c r="BO80" s="78">
        <v>461</v>
      </c>
      <c r="BP80" s="78">
        <v>488</v>
      </c>
      <c r="BQ80" s="78">
        <v>376</v>
      </c>
      <c r="BR80" s="78">
        <v>398</v>
      </c>
    </row>
    <row r="81" spans="1:70" x14ac:dyDescent="0.25">
      <c r="A81" s="58" t="s">
        <v>635</v>
      </c>
      <c r="B81" s="73">
        <v>3480</v>
      </c>
      <c r="C81" s="73">
        <v>1706</v>
      </c>
      <c r="D81" s="73">
        <v>1774</v>
      </c>
      <c r="E81" s="73">
        <v>25</v>
      </c>
      <c r="F81" s="73">
        <v>27</v>
      </c>
      <c r="G81" s="73">
        <v>26</v>
      </c>
      <c r="H81" s="73">
        <v>28</v>
      </c>
      <c r="I81" s="73">
        <v>28</v>
      </c>
      <c r="J81" s="73">
        <v>29</v>
      </c>
      <c r="K81" s="73">
        <v>29</v>
      </c>
      <c r="L81" s="73">
        <v>28</v>
      </c>
      <c r="M81" s="73">
        <v>28</v>
      </c>
      <c r="N81" s="73">
        <v>30</v>
      </c>
      <c r="O81" s="73">
        <v>28</v>
      </c>
      <c r="P81" s="73">
        <v>30</v>
      </c>
      <c r="Q81" s="73">
        <v>28</v>
      </c>
      <c r="R81" s="73">
        <v>29</v>
      </c>
      <c r="S81" s="73">
        <v>28</v>
      </c>
      <c r="T81" s="73">
        <v>29</v>
      </c>
      <c r="U81" s="73">
        <v>27</v>
      </c>
      <c r="V81" s="73">
        <v>29</v>
      </c>
      <c r="W81" s="73">
        <v>27</v>
      </c>
      <c r="X81" s="73">
        <v>29</v>
      </c>
      <c r="Y81" s="73">
        <v>27</v>
      </c>
      <c r="Z81" s="73">
        <v>28</v>
      </c>
      <c r="AA81" s="73">
        <v>26</v>
      </c>
      <c r="AB81" s="73">
        <v>28</v>
      </c>
      <c r="AC81" s="73">
        <v>27</v>
      </c>
      <c r="AD81" s="73">
        <v>28</v>
      </c>
      <c r="AE81" s="73">
        <v>28</v>
      </c>
      <c r="AF81" s="73">
        <v>30</v>
      </c>
      <c r="AG81" s="73">
        <v>30</v>
      </c>
      <c r="AH81" s="73">
        <v>32</v>
      </c>
      <c r="AI81" s="73">
        <v>32</v>
      </c>
      <c r="AJ81" s="73">
        <v>34</v>
      </c>
      <c r="AK81" s="73">
        <v>34</v>
      </c>
      <c r="AL81" s="73">
        <v>36</v>
      </c>
      <c r="AM81" s="73">
        <v>36</v>
      </c>
      <c r="AN81" s="73">
        <v>37</v>
      </c>
      <c r="AO81" s="73">
        <v>36</v>
      </c>
      <c r="AP81" s="73">
        <v>38</v>
      </c>
      <c r="AQ81" s="73">
        <v>36</v>
      </c>
      <c r="AR81" s="73">
        <v>38</v>
      </c>
      <c r="AS81" s="73">
        <v>183</v>
      </c>
      <c r="AT81" s="73">
        <v>191</v>
      </c>
      <c r="AU81" s="73">
        <v>186</v>
      </c>
      <c r="AV81" s="73">
        <v>193</v>
      </c>
      <c r="AW81" s="73">
        <v>151</v>
      </c>
      <c r="AX81" s="73">
        <v>158</v>
      </c>
      <c r="AY81" s="73">
        <v>121</v>
      </c>
      <c r="AZ81" s="73">
        <v>126</v>
      </c>
      <c r="BA81" s="73">
        <v>110</v>
      </c>
      <c r="BB81" s="73">
        <v>111</v>
      </c>
      <c r="BC81" s="73">
        <v>96</v>
      </c>
      <c r="BD81" s="73">
        <v>100</v>
      </c>
      <c r="BE81" s="73">
        <v>85</v>
      </c>
      <c r="BF81" s="73">
        <v>84</v>
      </c>
      <c r="BG81" s="73">
        <v>67</v>
      </c>
      <c r="BH81" s="73">
        <v>70</v>
      </c>
      <c r="BI81" s="73">
        <v>47</v>
      </c>
      <c r="BJ81" s="73">
        <v>49</v>
      </c>
      <c r="BK81" s="73">
        <v>30</v>
      </c>
      <c r="BL81" s="73">
        <v>31</v>
      </c>
      <c r="BM81" s="73">
        <v>19</v>
      </c>
      <c r="BN81" s="73">
        <v>19</v>
      </c>
      <c r="BO81" s="73">
        <v>14</v>
      </c>
      <c r="BP81" s="73">
        <v>14</v>
      </c>
      <c r="BQ81" s="73">
        <v>11</v>
      </c>
      <c r="BR81" s="73">
        <v>11</v>
      </c>
    </row>
    <row r="82" spans="1:70" x14ac:dyDescent="0.25">
      <c r="A82" s="58" t="s">
        <v>640</v>
      </c>
      <c r="B82" s="73">
        <v>6071</v>
      </c>
      <c r="C82" s="73">
        <v>2948</v>
      </c>
      <c r="D82" s="73">
        <v>3123</v>
      </c>
      <c r="E82" s="73">
        <v>48</v>
      </c>
      <c r="F82" s="73">
        <v>50</v>
      </c>
      <c r="G82" s="73">
        <v>49</v>
      </c>
      <c r="H82" s="73">
        <v>52</v>
      </c>
      <c r="I82" s="73">
        <v>50</v>
      </c>
      <c r="J82" s="73">
        <v>53</v>
      </c>
      <c r="K82" s="73">
        <v>51</v>
      </c>
      <c r="L82" s="73">
        <v>54</v>
      </c>
      <c r="M82" s="73">
        <v>51</v>
      </c>
      <c r="N82" s="73">
        <v>54</v>
      </c>
      <c r="O82" s="73">
        <v>51</v>
      </c>
      <c r="P82" s="73">
        <v>54</v>
      </c>
      <c r="Q82" s="73">
        <v>51</v>
      </c>
      <c r="R82" s="73">
        <v>53</v>
      </c>
      <c r="S82" s="73">
        <v>50</v>
      </c>
      <c r="T82" s="73">
        <v>53</v>
      </c>
      <c r="U82" s="73">
        <v>50</v>
      </c>
      <c r="V82" s="73">
        <v>52</v>
      </c>
      <c r="W82" s="73">
        <v>48</v>
      </c>
      <c r="X82" s="73">
        <v>51</v>
      </c>
      <c r="Y82" s="73">
        <v>49</v>
      </c>
      <c r="Z82" s="73">
        <v>51</v>
      </c>
      <c r="AA82" s="73">
        <v>48</v>
      </c>
      <c r="AB82" s="73">
        <v>50</v>
      </c>
      <c r="AC82" s="73">
        <v>48</v>
      </c>
      <c r="AD82" s="73">
        <v>50</v>
      </c>
      <c r="AE82" s="73">
        <v>49</v>
      </c>
      <c r="AF82" s="73">
        <v>51</v>
      </c>
      <c r="AG82" s="73">
        <v>51</v>
      </c>
      <c r="AH82" s="73">
        <v>53</v>
      </c>
      <c r="AI82" s="73">
        <v>53</v>
      </c>
      <c r="AJ82" s="73">
        <v>57</v>
      </c>
      <c r="AK82" s="73">
        <v>56</v>
      </c>
      <c r="AL82" s="73">
        <v>59</v>
      </c>
      <c r="AM82" s="73">
        <v>57</v>
      </c>
      <c r="AN82" s="73">
        <v>61</v>
      </c>
      <c r="AO82" s="73">
        <v>59</v>
      </c>
      <c r="AP82" s="73">
        <v>63</v>
      </c>
      <c r="AQ82" s="73">
        <v>60</v>
      </c>
      <c r="AR82" s="73">
        <v>64</v>
      </c>
      <c r="AS82" s="73">
        <v>312</v>
      </c>
      <c r="AT82" s="73">
        <v>331</v>
      </c>
      <c r="AU82" s="73">
        <v>325</v>
      </c>
      <c r="AV82" s="73">
        <v>344</v>
      </c>
      <c r="AW82" s="73">
        <v>260</v>
      </c>
      <c r="AX82" s="73">
        <v>282</v>
      </c>
      <c r="AY82" s="73">
        <v>219</v>
      </c>
      <c r="AZ82" s="73">
        <v>232</v>
      </c>
      <c r="BA82" s="73">
        <v>187</v>
      </c>
      <c r="BB82" s="73">
        <v>198</v>
      </c>
      <c r="BC82" s="73">
        <v>156</v>
      </c>
      <c r="BD82" s="73">
        <v>164</v>
      </c>
      <c r="BE82" s="73">
        <v>127</v>
      </c>
      <c r="BF82" s="73">
        <v>135</v>
      </c>
      <c r="BG82" s="73">
        <v>102</v>
      </c>
      <c r="BH82" s="73">
        <v>108</v>
      </c>
      <c r="BI82" s="73">
        <v>78</v>
      </c>
      <c r="BJ82" s="73">
        <v>83</v>
      </c>
      <c r="BK82" s="73">
        <v>58</v>
      </c>
      <c r="BL82" s="73">
        <v>61</v>
      </c>
      <c r="BM82" s="73">
        <v>41</v>
      </c>
      <c r="BN82" s="73">
        <v>44</v>
      </c>
      <c r="BO82" s="73">
        <v>30</v>
      </c>
      <c r="BP82" s="73">
        <v>31</v>
      </c>
      <c r="BQ82" s="73">
        <v>24</v>
      </c>
      <c r="BR82" s="73">
        <v>25</v>
      </c>
    </row>
    <row r="83" spans="1:70" x14ac:dyDescent="0.25">
      <c r="A83" s="58" t="s">
        <v>642</v>
      </c>
      <c r="B83" s="73">
        <v>16499</v>
      </c>
      <c r="C83" s="73">
        <v>8014</v>
      </c>
      <c r="D83" s="73">
        <v>8485</v>
      </c>
      <c r="E83" s="73">
        <v>130</v>
      </c>
      <c r="F83" s="73">
        <v>137</v>
      </c>
      <c r="G83" s="73">
        <v>134</v>
      </c>
      <c r="H83" s="73">
        <v>142</v>
      </c>
      <c r="I83" s="73">
        <v>137</v>
      </c>
      <c r="J83" s="73">
        <v>145</v>
      </c>
      <c r="K83" s="73">
        <v>139</v>
      </c>
      <c r="L83" s="73">
        <v>146</v>
      </c>
      <c r="M83" s="73">
        <v>139</v>
      </c>
      <c r="N83" s="73">
        <v>147</v>
      </c>
      <c r="O83" s="73">
        <v>139</v>
      </c>
      <c r="P83" s="73">
        <v>146</v>
      </c>
      <c r="Q83" s="73">
        <v>138</v>
      </c>
      <c r="R83" s="73">
        <v>145</v>
      </c>
      <c r="S83" s="73">
        <v>136</v>
      </c>
      <c r="T83" s="73">
        <v>144</v>
      </c>
      <c r="U83" s="73">
        <v>135</v>
      </c>
      <c r="V83" s="73">
        <v>142</v>
      </c>
      <c r="W83" s="73">
        <v>133</v>
      </c>
      <c r="X83" s="73">
        <v>141</v>
      </c>
      <c r="Y83" s="73">
        <v>131</v>
      </c>
      <c r="Z83" s="73">
        <v>139</v>
      </c>
      <c r="AA83" s="73">
        <v>129</v>
      </c>
      <c r="AB83" s="73">
        <v>137</v>
      </c>
      <c r="AC83" s="73">
        <v>129</v>
      </c>
      <c r="AD83" s="73">
        <v>137</v>
      </c>
      <c r="AE83" s="73">
        <v>133</v>
      </c>
      <c r="AF83" s="73">
        <v>141</v>
      </c>
      <c r="AG83" s="73">
        <v>139</v>
      </c>
      <c r="AH83" s="73">
        <v>148</v>
      </c>
      <c r="AI83" s="73">
        <v>145</v>
      </c>
      <c r="AJ83" s="73">
        <v>154</v>
      </c>
      <c r="AK83" s="73">
        <v>151</v>
      </c>
      <c r="AL83" s="73">
        <v>160</v>
      </c>
      <c r="AM83" s="73">
        <v>156</v>
      </c>
      <c r="AN83" s="73">
        <v>166</v>
      </c>
      <c r="AO83" s="73">
        <v>160</v>
      </c>
      <c r="AP83" s="73">
        <v>169</v>
      </c>
      <c r="AQ83" s="73">
        <v>162</v>
      </c>
      <c r="AR83" s="73">
        <v>172</v>
      </c>
      <c r="AS83" s="73">
        <v>849</v>
      </c>
      <c r="AT83" s="73">
        <v>897</v>
      </c>
      <c r="AU83" s="73">
        <v>883</v>
      </c>
      <c r="AV83" s="73">
        <v>934</v>
      </c>
      <c r="AW83" s="73">
        <v>715</v>
      </c>
      <c r="AX83" s="73">
        <v>756</v>
      </c>
      <c r="AY83" s="73">
        <v>595</v>
      </c>
      <c r="AZ83" s="73">
        <v>630</v>
      </c>
      <c r="BA83" s="73">
        <v>505</v>
      </c>
      <c r="BB83" s="73">
        <v>542</v>
      </c>
      <c r="BC83" s="73">
        <v>423</v>
      </c>
      <c r="BD83" s="73">
        <v>447</v>
      </c>
      <c r="BE83" s="73">
        <v>345</v>
      </c>
      <c r="BF83" s="73">
        <v>365</v>
      </c>
      <c r="BG83" s="73">
        <v>278</v>
      </c>
      <c r="BH83" s="73">
        <v>293</v>
      </c>
      <c r="BI83" s="73">
        <v>212</v>
      </c>
      <c r="BJ83" s="73">
        <v>225</v>
      </c>
      <c r="BK83" s="73">
        <v>156</v>
      </c>
      <c r="BL83" s="73">
        <v>166</v>
      </c>
      <c r="BM83" s="73">
        <v>113</v>
      </c>
      <c r="BN83" s="73">
        <v>119</v>
      </c>
      <c r="BO83" s="73">
        <v>79</v>
      </c>
      <c r="BP83" s="73">
        <v>84</v>
      </c>
      <c r="BQ83" s="73">
        <v>66</v>
      </c>
      <c r="BR83" s="73">
        <v>69</v>
      </c>
    </row>
    <row r="84" spans="1:70" x14ac:dyDescent="0.25">
      <c r="A84" s="58" t="s">
        <v>646</v>
      </c>
      <c r="B84" s="73">
        <v>27392</v>
      </c>
      <c r="C84" s="73">
        <v>13257</v>
      </c>
      <c r="D84" s="73">
        <v>14135</v>
      </c>
      <c r="E84" s="73">
        <v>151</v>
      </c>
      <c r="F84" s="73">
        <v>162</v>
      </c>
      <c r="G84" s="73">
        <v>160</v>
      </c>
      <c r="H84" s="73">
        <v>170</v>
      </c>
      <c r="I84" s="73">
        <v>165</v>
      </c>
      <c r="J84" s="73">
        <v>175</v>
      </c>
      <c r="K84" s="73">
        <v>167</v>
      </c>
      <c r="L84" s="73">
        <v>178</v>
      </c>
      <c r="M84" s="73">
        <v>166</v>
      </c>
      <c r="N84" s="73">
        <v>180</v>
      </c>
      <c r="O84" s="73">
        <v>166</v>
      </c>
      <c r="P84" s="73">
        <v>178</v>
      </c>
      <c r="Q84" s="73">
        <v>164</v>
      </c>
      <c r="R84" s="73">
        <v>175</v>
      </c>
      <c r="S84" s="73">
        <v>162</v>
      </c>
      <c r="T84" s="73">
        <v>172</v>
      </c>
      <c r="U84" s="73">
        <v>159</v>
      </c>
      <c r="V84" s="73">
        <v>170</v>
      </c>
      <c r="W84" s="73">
        <v>157</v>
      </c>
      <c r="X84" s="73">
        <v>168</v>
      </c>
      <c r="Y84" s="73">
        <v>155</v>
      </c>
      <c r="Z84" s="73">
        <v>165</v>
      </c>
      <c r="AA84" s="73">
        <v>151</v>
      </c>
      <c r="AB84" s="73">
        <v>161</v>
      </c>
      <c r="AC84" s="73">
        <v>154</v>
      </c>
      <c r="AD84" s="73">
        <v>164</v>
      </c>
      <c r="AE84" s="73">
        <v>167</v>
      </c>
      <c r="AF84" s="73">
        <v>179</v>
      </c>
      <c r="AG84" s="73">
        <v>187</v>
      </c>
      <c r="AH84" s="73">
        <v>199</v>
      </c>
      <c r="AI84" s="73">
        <v>206</v>
      </c>
      <c r="AJ84" s="73">
        <v>220</v>
      </c>
      <c r="AK84" s="73">
        <v>227</v>
      </c>
      <c r="AL84" s="73">
        <v>242</v>
      </c>
      <c r="AM84" s="73">
        <v>242</v>
      </c>
      <c r="AN84" s="73">
        <v>257</v>
      </c>
      <c r="AO84" s="73">
        <v>245</v>
      </c>
      <c r="AP84" s="73">
        <v>261</v>
      </c>
      <c r="AQ84" s="73">
        <v>242</v>
      </c>
      <c r="AR84" s="73">
        <v>258</v>
      </c>
      <c r="AS84" s="73">
        <v>1228</v>
      </c>
      <c r="AT84" s="73">
        <v>1309</v>
      </c>
      <c r="AU84" s="73">
        <v>1458</v>
      </c>
      <c r="AV84" s="73">
        <v>1555</v>
      </c>
      <c r="AW84" s="73">
        <v>1260</v>
      </c>
      <c r="AX84" s="73">
        <v>1344</v>
      </c>
      <c r="AY84" s="73">
        <v>1057</v>
      </c>
      <c r="AZ84" s="73">
        <v>1126</v>
      </c>
      <c r="BA84" s="73">
        <v>888</v>
      </c>
      <c r="BB84" s="73">
        <v>946</v>
      </c>
      <c r="BC84" s="73">
        <v>796</v>
      </c>
      <c r="BD84" s="73">
        <v>848</v>
      </c>
      <c r="BE84" s="73">
        <v>798</v>
      </c>
      <c r="BF84" s="73">
        <v>851</v>
      </c>
      <c r="BG84" s="73">
        <v>634</v>
      </c>
      <c r="BH84" s="73">
        <v>675</v>
      </c>
      <c r="BI84" s="73">
        <v>552</v>
      </c>
      <c r="BJ84" s="73">
        <v>589</v>
      </c>
      <c r="BK84" s="73">
        <v>398</v>
      </c>
      <c r="BL84" s="73">
        <v>424</v>
      </c>
      <c r="BM84" s="73">
        <v>267</v>
      </c>
      <c r="BN84" s="73">
        <v>285</v>
      </c>
      <c r="BO84" s="73">
        <v>181</v>
      </c>
      <c r="BP84" s="73">
        <v>192</v>
      </c>
      <c r="BQ84" s="73">
        <v>147</v>
      </c>
      <c r="BR84" s="73">
        <v>157</v>
      </c>
    </row>
    <row r="85" spans="1:70" x14ac:dyDescent="0.25">
      <c r="A85" s="58" t="s">
        <v>647</v>
      </c>
      <c r="B85" s="73">
        <v>23794</v>
      </c>
      <c r="C85" s="73">
        <v>11514</v>
      </c>
      <c r="D85" s="73">
        <v>12280</v>
      </c>
      <c r="E85" s="73">
        <v>132</v>
      </c>
      <c r="F85" s="73">
        <v>140</v>
      </c>
      <c r="G85" s="73">
        <v>139</v>
      </c>
      <c r="H85" s="73">
        <v>148</v>
      </c>
      <c r="I85" s="73">
        <v>143</v>
      </c>
      <c r="J85" s="73">
        <v>153</v>
      </c>
      <c r="K85" s="73">
        <v>143</v>
      </c>
      <c r="L85" s="73">
        <v>157</v>
      </c>
      <c r="M85" s="73">
        <v>146</v>
      </c>
      <c r="N85" s="73">
        <v>155</v>
      </c>
      <c r="O85" s="73">
        <v>144</v>
      </c>
      <c r="P85" s="73">
        <v>154</v>
      </c>
      <c r="Q85" s="73">
        <v>143</v>
      </c>
      <c r="R85" s="73">
        <v>152</v>
      </c>
      <c r="S85" s="73">
        <v>140</v>
      </c>
      <c r="T85" s="73">
        <v>150</v>
      </c>
      <c r="U85" s="73">
        <v>138</v>
      </c>
      <c r="V85" s="73">
        <v>147</v>
      </c>
      <c r="W85" s="73">
        <v>136</v>
      </c>
      <c r="X85" s="73">
        <v>146</v>
      </c>
      <c r="Y85" s="73">
        <v>135</v>
      </c>
      <c r="Z85" s="73">
        <v>143</v>
      </c>
      <c r="AA85" s="73">
        <v>131</v>
      </c>
      <c r="AB85" s="73">
        <v>140</v>
      </c>
      <c r="AC85" s="73">
        <v>134</v>
      </c>
      <c r="AD85" s="73">
        <v>143</v>
      </c>
      <c r="AE85" s="73">
        <v>145</v>
      </c>
      <c r="AF85" s="73">
        <v>155</v>
      </c>
      <c r="AG85" s="73">
        <v>163</v>
      </c>
      <c r="AH85" s="73">
        <v>173</v>
      </c>
      <c r="AI85" s="73">
        <v>179</v>
      </c>
      <c r="AJ85" s="73">
        <v>191</v>
      </c>
      <c r="AK85" s="73">
        <v>197</v>
      </c>
      <c r="AL85" s="73">
        <v>210</v>
      </c>
      <c r="AM85" s="73">
        <v>210</v>
      </c>
      <c r="AN85" s="73">
        <v>223</v>
      </c>
      <c r="AO85" s="73">
        <v>213</v>
      </c>
      <c r="AP85" s="73">
        <v>227</v>
      </c>
      <c r="AQ85" s="73">
        <v>210</v>
      </c>
      <c r="AR85" s="73">
        <v>224</v>
      </c>
      <c r="AS85" s="73">
        <v>1067</v>
      </c>
      <c r="AT85" s="73">
        <v>1137</v>
      </c>
      <c r="AU85" s="73">
        <v>1267</v>
      </c>
      <c r="AV85" s="73">
        <v>1351</v>
      </c>
      <c r="AW85" s="73">
        <v>1095</v>
      </c>
      <c r="AX85" s="73">
        <v>1168</v>
      </c>
      <c r="AY85" s="73">
        <v>918</v>
      </c>
      <c r="AZ85" s="73">
        <v>978</v>
      </c>
      <c r="BA85" s="73">
        <v>771</v>
      </c>
      <c r="BB85" s="73">
        <v>823</v>
      </c>
      <c r="BC85" s="73">
        <v>691</v>
      </c>
      <c r="BD85" s="73">
        <v>737</v>
      </c>
      <c r="BE85" s="73">
        <v>693</v>
      </c>
      <c r="BF85" s="73">
        <v>739</v>
      </c>
      <c r="BG85" s="73">
        <v>550</v>
      </c>
      <c r="BH85" s="73">
        <v>587</v>
      </c>
      <c r="BI85" s="73">
        <v>479</v>
      </c>
      <c r="BJ85" s="73">
        <v>511</v>
      </c>
      <c r="BK85" s="73">
        <v>345</v>
      </c>
      <c r="BL85" s="73">
        <v>368</v>
      </c>
      <c r="BM85" s="73">
        <v>232</v>
      </c>
      <c r="BN85" s="73">
        <v>247</v>
      </c>
      <c r="BO85" s="73">
        <v>157</v>
      </c>
      <c r="BP85" s="73">
        <v>167</v>
      </c>
      <c r="BQ85" s="73">
        <v>128</v>
      </c>
      <c r="BR85" s="73">
        <v>136</v>
      </c>
    </row>
    <row r="86" spans="1:70" x14ac:dyDescent="0.25">
      <c r="A86" s="69" t="s">
        <v>336</v>
      </c>
      <c r="B86" s="78">
        <v>16606</v>
      </c>
      <c r="C86" s="78">
        <v>9129</v>
      </c>
      <c r="D86" s="78">
        <v>7477</v>
      </c>
      <c r="E86" s="78">
        <v>162</v>
      </c>
      <c r="F86" s="78">
        <v>138</v>
      </c>
      <c r="G86" s="78">
        <v>162</v>
      </c>
      <c r="H86" s="78">
        <v>139</v>
      </c>
      <c r="I86" s="78">
        <v>163</v>
      </c>
      <c r="J86" s="78">
        <v>140</v>
      </c>
      <c r="K86" s="78">
        <v>166</v>
      </c>
      <c r="L86" s="78">
        <v>138</v>
      </c>
      <c r="M86" s="78">
        <v>166</v>
      </c>
      <c r="N86" s="78">
        <v>139</v>
      </c>
      <c r="O86" s="78">
        <v>168</v>
      </c>
      <c r="P86" s="78">
        <v>138</v>
      </c>
      <c r="Q86" s="78">
        <v>169</v>
      </c>
      <c r="R86" s="78">
        <v>138</v>
      </c>
      <c r="S86" s="78">
        <v>170</v>
      </c>
      <c r="T86" s="78">
        <v>137</v>
      </c>
      <c r="U86" s="78">
        <v>170</v>
      </c>
      <c r="V86" s="78">
        <v>138</v>
      </c>
      <c r="W86" s="78">
        <v>169</v>
      </c>
      <c r="X86" s="78">
        <v>137</v>
      </c>
      <c r="Y86" s="78">
        <v>169</v>
      </c>
      <c r="Z86" s="78">
        <v>138</v>
      </c>
      <c r="AA86" s="78">
        <v>168</v>
      </c>
      <c r="AB86" s="78">
        <v>137</v>
      </c>
      <c r="AC86" s="78">
        <v>167</v>
      </c>
      <c r="AD86" s="78">
        <v>136</v>
      </c>
      <c r="AE86" s="78">
        <v>166</v>
      </c>
      <c r="AF86" s="78">
        <v>135</v>
      </c>
      <c r="AG86" s="78">
        <v>163</v>
      </c>
      <c r="AH86" s="78">
        <v>133</v>
      </c>
      <c r="AI86" s="78">
        <v>162</v>
      </c>
      <c r="AJ86" s="78">
        <v>131</v>
      </c>
      <c r="AK86" s="78">
        <v>157</v>
      </c>
      <c r="AL86" s="78">
        <v>132</v>
      </c>
      <c r="AM86" s="78">
        <v>157</v>
      </c>
      <c r="AN86" s="78">
        <v>127</v>
      </c>
      <c r="AO86" s="78">
        <v>152</v>
      </c>
      <c r="AP86" s="78">
        <v>125</v>
      </c>
      <c r="AQ86" s="78">
        <v>145</v>
      </c>
      <c r="AR86" s="78">
        <v>120</v>
      </c>
      <c r="AS86" s="78">
        <v>696</v>
      </c>
      <c r="AT86" s="78">
        <v>575</v>
      </c>
      <c r="AU86" s="78">
        <v>829</v>
      </c>
      <c r="AV86" s="78">
        <v>678</v>
      </c>
      <c r="AW86" s="78">
        <v>681</v>
      </c>
      <c r="AX86" s="78">
        <v>552</v>
      </c>
      <c r="AY86" s="78">
        <v>679</v>
      </c>
      <c r="AZ86" s="78">
        <v>558</v>
      </c>
      <c r="BA86" s="78">
        <v>586</v>
      </c>
      <c r="BB86" s="78">
        <v>481</v>
      </c>
      <c r="BC86" s="78">
        <v>579</v>
      </c>
      <c r="BD86" s="78">
        <v>472</v>
      </c>
      <c r="BE86" s="78">
        <v>497</v>
      </c>
      <c r="BF86" s="78">
        <v>406</v>
      </c>
      <c r="BG86" s="78">
        <v>396</v>
      </c>
      <c r="BH86" s="78">
        <v>322</v>
      </c>
      <c r="BI86" s="78">
        <v>311</v>
      </c>
      <c r="BJ86" s="78">
        <v>245</v>
      </c>
      <c r="BK86" s="78">
        <v>245</v>
      </c>
      <c r="BL86" s="78">
        <v>197</v>
      </c>
      <c r="BM86" s="78">
        <v>167</v>
      </c>
      <c r="BN86" s="78">
        <v>133</v>
      </c>
      <c r="BO86" s="78">
        <v>113</v>
      </c>
      <c r="BP86" s="78">
        <v>94</v>
      </c>
      <c r="BQ86" s="78">
        <v>79</v>
      </c>
      <c r="BR86" s="78">
        <v>68</v>
      </c>
    </row>
    <row r="87" spans="1:70" x14ac:dyDescent="0.25">
      <c r="A87" s="58" t="s">
        <v>543</v>
      </c>
      <c r="B87" s="73">
        <v>669</v>
      </c>
      <c r="C87" s="73">
        <v>366</v>
      </c>
      <c r="D87" s="73">
        <v>303</v>
      </c>
      <c r="E87" s="73">
        <v>6</v>
      </c>
      <c r="F87" s="73">
        <v>6</v>
      </c>
      <c r="G87" s="73">
        <v>6</v>
      </c>
      <c r="H87" s="73">
        <v>6</v>
      </c>
      <c r="I87" s="73">
        <v>6</v>
      </c>
      <c r="J87" s="73">
        <v>6</v>
      </c>
      <c r="K87" s="73">
        <v>7</v>
      </c>
      <c r="L87" s="73">
        <v>5</v>
      </c>
      <c r="M87" s="73">
        <v>7</v>
      </c>
      <c r="N87" s="73">
        <v>5</v>
      </c>
      <c r="O87" s="73">
        <v>7</v>
      </c>
      <c r="P87" s="73">
        <v>5</v>
      </c>
      <c r="Q87" s="73">
        <v>7</v>
      </c>
      <c r="R87" s="73">
        <v>5</v>
      </c>
      <c r="S87" s="73">
        <v>7</v>
      </c>
      <c r="T87" s="73">
        <v>5</v>
      </c>
      <c r="U87" s="73">
        <v>7</v>
      </c>
      <c r="V87" s="73">
        <v>5</v>
      </c>
      <c r="W87" s="73">
        <v>7</v>
      </c>
      <c r="X87" s="73">
        <v>5</v>
      </c>
      <c r="Y87" s="73">
        <v>7</v>
      </c>
      <c r="Z87" s="73">
        <v>5</v>
      </c>
      <c r="AA87" s="73">
        <v>7</v>
      </c>
      <c r="AB87" s="73">
        <v>5</v>
      </c>
      <c r="AC87" s="73">
        <v>7</v>
      </c>
      <c r="AD87" s="73">
        <v>5</v>
      </c>
      <c r="AE87" s="73">
        <v>7</v>
      </c>
      <c r="AF87" s="73">
        <v>5</v>
      </c>
      <c r="AG87" s="73">
        <v>7</v>
      </c>
      <c r="AH87" s="73">
        <v>5</v>
      </c>
      <c r="AI87" s="73">
        <v>7</v>
      </c>
      <c r="AJ87" s="73">
        <v>5</v>
      </c>
      <c r="AK87" s="73">
        <v>6</v>
      </c>
      <c r="AL87" s="73">
        <v>6</v>
      </c>
      <c r="AM87" s="73">
        <v>7</v>
      </c>
      <c r="AN87" s="73">
        <v>5</v>
      </c>
      <c r="AO87" s="73">
        <v>6</v>
      </c>
      <c r="AP87" s="73">
        <v>5</v>
      </c>
      <c r="AQ87" s="73">
        <v>5</v>
      </c>
      <c r="AR87" s="73">
        <v>6</v>
      </c>
      <c r="AS87" s="73">
        <v>26</v>
      </c>
      <c r="AT87" s="73">
        <v>24</v>
      </c>
      <c r="AU87" s="73">
        <v>31</v>
      </c>
      <c r="AV87" s="73">
        <v>28</v>
      </c>
      <c r="AW87" s="73">
        <v>26</v>
      </c>
      <c r="AX87" s="73">
        <v>22</v>
      </c>
      <c r="AY87" s="73">
        <v>28</v>
      </c>
      <c r="AZ87" s="73">
        <v>23</v>
      </c>
      <c r="BA87" s="73">
        <v>24</v>
      </c>
      <c r="BB87" s="73">
        <v>20</v>
      </c>
      <c r="BC87" s="73">
        <v>24</v>
      </c>
      <c r="BD87" s="73">
        <v>20</v>
      </c>
      <c r="BE87" s="73">
        <v>21</v>
      </c>
      <c r="BF87" s="73">
        <v>17</v>
      </c>
      <c r="BG87" s="73">
        <v>16</v>
      </c>
      <c r="BH87" s="73">
        <v>13</v>
      </c>
      <c r="BI87" s="73">
        <v>13</v>
      </c>
      <c r="BJ87" s="73">
        <v>10</v>
      </c>
      <c r="BK87" s="73">
        <v>9</v>
      </c>
      <c r="BL87" s="73">
        <v>8</v>
      </c>
      <c r="BM87" s="73">
        <v>7</v>
      </c>
      <c r="BN87" s="73">
        <v>6</v>
      </c>
      <c r="BO87" s="73">
        <v>5</v>
      </c>
      <c r="BP87" s="73">
        <v>4</v>
      </c>
      <c r="BQ87" s="73">
        <v>3</v>
      </c>
      <c r="BR87" s="73">
        <v>3</v>
      </c>
    </row>
    <row r="88" spans="1:70" x14ac:dyDescent="0.25">
      <c r="A88" s="58" t="s">
        <v>544</v>
      </c>
      <c r="B88" s="73">
        <v>936</v>
      </c>
      <c r="C88" s="73">
        <v>512</v>
      </c>
      <c r="D88" s="73">
        <v>424</v>
      </c>
      <c r="E88" s="73">
        <v>9</v>
      </c>
      <c r="F88" s="73">
        <v>8</v>
      </c>
      <c r="G88" s="73">
        <v>9</v>
      </c>
      <c r="H88" s="73">
        <v>8</v>
      </c>
      <c r="I88" s="73">
        <v>9</v>
      </c>
      <c r="J88" s="73">
        <v>8</v>
      </c>
      <c r="K88" s="73">
        <v>9</v>
      </c>
      <c r="L88" s="73">
        <v>8</v>
      </c>
      <c r="M88" s="73">
        <v>9</v>
      </c>
      <c r="N88" s="73">
        <v>8</v>
      </c>
      <c r="O88" s="73">
        <v>9</v>
      </c>
      <c r="P88" s="73">
        <v>8</v>
      </c>
      <c r="Q88" s="73">
        <v>9</v>
      </c>
      <c r="R88" s="73">
        <v>8</v>
      </c>
      <c r="S88" s="73">
        <v>9</v>
      </c>
      <c r="T88" s="73">
        <v>8</v>
      </c>
      <c r="U88" s="73">
        <v>9</v>
      </c>
      <c r="V88" s="73">
        <v>8</v>
      </c>
      <c r="W88" s="73">
        <v>9</v>
      </c>
      <c r="X88" s="73">
        <v>8</v>
      </c>
      <c r="Y88" s="73">
        <v>9</v>
      </c>
      <c r="Z88" s="73">
        <v>8</v>
      </c>
      <c r="AA88" s="73">
        <v>9</v>
      </c>
      <c r="AB88" s="73">
        <v>8</v>
      </c>
      <c r="AC88" s="73">
        <v>9</v>
      </c>
      <c r="AD88" s="73">
        <v>8</v>
      </c>
      <c r="AE88" s="73">
        <v>9</v>
      </c>
      <c r="AF88" s="73">
        <v>8</v>
      </c>
      <c r="AG88" s="73">
        <v>9</v>
      </c>
      <c r="AH88" s="73">
        <v>8</v>
      </c>
      <c r="AI88" s="73">
        <v>9</v>
      </c>
      <c r="AJ88" s="73">
        <v>8</v>
      </c>
      <c r="AK88" s="73">
        <v>9</v>
      </c>
      <c r="AL88" s="73">
        <v>8</v>
      </c>
      <c r="AM88" s="73">
        <v>9</v>
      </c>
      <c r="AN88" s="73">
        <v>7</v>
      </c>
      <c r="AO88" s="73">
        <v>9</v>
      </c>
      <c r="AP88" s="73">
        <v>7</v>
      </c>
      <c r="AQ88" s="73">
        <v>8</v>
      </c>
      <c r="AR88" s="73">
        <v>7</v>
      </c>
      <c r="AS88" s="73">
        <v>38</v>
      </c>
      <c r="AT88" s="73">
        <v>32</v>
      </c>
      <c r="AU88" s="73">
        <v>46</v>
      </c>
      <c r="AV88" s="73">
        <v>36</v>
      </c>
      <c r="AW88" s="73">
        <v>38</v>
      </c>
      <c r="AX88" s="73">
        <v>30</v>
      </c>
      <c r="AY88" s="73">
        <v>39</v>
      </c>
      <c r="AZ88" s="73">
        <v>31</v>
      </c>
      <c r="BA88" s="73">
        <v>34</v>
      </c>
      <c r="BB88" s="73">
        <v>27</v>
      </c>
      <c r="BC88" s="73">
        <v>33</v>
      </c>
      <c r="BD88" s="73">
        <v>27</v>
      </c>
      <c r="BE88" s="73">
        <v>29</v>
      </c>
      <c r="BF88" s="73">
        <v>24</v>
      </c>
      <c r="BG88" s="73">
        <v>22</v>
      </c>
      <c r="BH88" s="73">
        <v>19</v>
      </c>
      <c r="BI88" s="73">
        <v>18</v>
      </c>
      <c r="BJ88" s="73">
        <v>13</v>
      </c>
      <c r="BK88" s="73">
        <v>14</v>
      </c>
      <c r="BL88" s="73">
        <v>11</v>
      </c>
      <c r="BM88" s="73">
        <v>10</v>
      </c>
      <c r="BN88" s="73">
        <v>8</v>
      </c>
      <c r="BO88" s="73">
        <v>7</v>
      </c>
      <c r="BP88" s="73">
        <v>5</v>
      </c>
      <c r="BQ88" s="73">
        <v>5</v>
      </c>
      <c r="BR88" s="73">
        <v>4</v>
      </c>
    </row>
    <row r="89" spans="1:70" x14ac:dyDescent="0.25">
      <c r="A89" s="58" t="s">
        <v>545</v>
      </c>
      <c r="B89" s="73">
        <v>812</v>
      </c>
      <c r="C89" s="73">
        <v>450</v>
      </c>
      <c r="D89" s="73">
        <v>362</v>
      </c>
      <c r="E89" s="73">
        <v>8</v>
      </c>
      <c r="F89" s="73">
        <v>7</v>
      </c>
      <c r="G89" s="73">
        <v>8</v>
      </c>
      <c r="H89" s="73">
        <v>7</v>
      </c>
      <c r="I89" s="73">
        <v>8</v>
      </c>
      <c r="J89" s="73">
        <v>7</v>
      </c>
      <c r="K89" s="73">
        <v>8</v>
      </c>
      <c r="L89" s="73">
        <v>7</v>
      </c>
      <c r="M89" s="73">
        <v>8</v>
      </c>
      <c r="N89" s="73">
        <v>7</v>
      </c>
      <c r="O89" s="73">
        <v>8</v>
      </c>
      <c r="P89" s="73">
        <v>7</v>
      </c>
      <c r="Q89" s="73">
        <v>8</v>
      </c>
      <c r="R89" s="73">
        <v>7</v>
      </c>
      <c r="S89" s="73">
        <v>8</v>
      </c>
      <c r="T89" s="73">
        <v>7</v>
      </c>
      <c r="U89" s="73">
        <v>9</v>
      </c>
      <c r="V89" s="73">
        <v>7</v>
      </c>
      <c r="W89" s="73">
        <v>9</v>
      </c>
      <c r="X89" s="73">
        <v>7</v>
      </c>
      <c r="Y89" s="73">
        <v>8</v>
      </c>
      <c r="Z89" s="73">
        <v>7</v>
      </c>
      <c r="AA89" s="73">
        <v>8</v>
      </c>
      <c r="AB89" s="73">
        <v>7</v>
      </c>
      <c r="AC89" s="73">
        <v>8</v>
      </c>
      <c r="AD89" s="73">
        <v>7</v>
      </c>
      <c r="AE89" s="73">
        <v>8</v>
      </c>
      <c r="AF89" s="73">
        <v>7</v>
      </c>
      <c r="AG89" s="73">
        <v>8</v>
      </c>
      <c r="AH89" s="73">
        <v>7</v>
      </c>
      <c r="AI89" s="73">
        <v>8</v>
      </c>
      <c r="AJ89" s="73">
        <v>6</v>
      </c>
      <c r="AK89" s="73">
        <v>8</v>
      </c>
      <c r="AL89" s="73">
        <v>6</v>
      </c>
      <c r="AM89" s="73">
        <v>8</v>
      </c>
      <c r="AN89" s="73">
        <v>6</v>
      </c>
      <c r="AO89" s="73">
        <v>7</v>
      </c>
      <c r="AP89" s="73">
        <v>6</v>
      </c>
      <c r="AQ89" s="73">
        <v>7</v>
      </c>
      <c r="AR89" s="73">
        <v>6</v>
      </c>
      <c r="AS89" s="73">
        <v>33</v>
      </c>
      <c r="AT89" s="73">
        <v>27</v>
      </c>
      <c r="AU89" s="73">
        <v>40</v>
      </c>
      <c r="AV89" s="73">
        <v>30</v>
      </c>
      <c r="AW89" s="73">
        <v>33</v>
      </c>
      <c r="AX89" s="73">
        <v>25</v>
      </c>
      <c r="AY89" s="73">
        <v>35</v>
      </c>
      <c r="AZ89" s="73">
        <v>26</v>
      </c>
      <c r="BA89" s="73">
        <v>30</v>
      </c>
      <c r="BB89" s="73">
        <v>23</v>
      </c>
      <c r="BC89" s="73">
        <v>29</v>
      </c>
      <c r="BD89" s="73">
        <v>22</v>
      </c>
      <c r="BE89" s="73">
        <v>25</v>
      </c>
      <c r="BF89" s="73">
        <v>21</v>
      </c>
      <c r="BG89" s="73">
        <v>20</v>
      </c>
      <c r="BH89" s="73">
        <v>16</v>
      </c>
      <c r="BI89" s="73">
        <v>15</v>
      </c>
      <c r="BJ89" s="73">
        <v>12</v>
      </c>
      <c r="BK89" s="73">
        <v>12</v>
      </c>
      <c r="BL89" s="73">
        <v>10</v>
      </c>
      <c r="BM89" s="73">
        <v>8</v>
      </c>
      <c r="BN89" s="73">
        <v>7</v>
      </c>
      <c r="BO89" s="73">
        <v>6</v>
      </c>
      <c r="BP89" s="73">
        <v>4</v>
      </c>
      <c r="BQ89" s="73">
        <v>4</v>
      </c>
      <c r="BR89" s="73">
        <v>4</v>
      </c>
    </row>
    <row r="90" spans="1:70" x14ac:dyDescent="0.25">
      <c r="A90" s="58" t="s">
        <v>546</v>
      </c>
      <c r="B90" s="73">
        <v>1470</v>
      </c>
      <c r="C90" s="73">
        <v>805</v>
      </c>
      <c r="D90" s="73">
        <v>665</v>
      </c>
      <c r="E90" s="73">
        <v>15</v>
      </c>
      <c r="F90" s="73">
        <v>12</v>
      </c>
      <c r="G90" s="73">
        <v>14</v>
      </c>
      <c r="H90" s="73">
        <v>12</v>
      </c>
      <c r="I90" s="73">
        <v>14</v>
      </c>
      <c r="J90" s="73">
        <v>12</v>
      </c>
      <c r="K90" s="73">
        <v>14</v>
      </c>
      <c r="L90" s="73">
        <v>12</v>
      </c>
      <c r="M90" s="73">
        <v>14</v>
      </c>
      <c r="N90" s="73">
        <v>12</v>
      </c>
      <c r="O90" s="73">
        <v>15</v>
      </c>
      <c r="P90" s="73">
        <v>12</v>
      </c>
      <c r="Q90" s="73">
        <v>14</v>
      </c>
      <c r="R90" s="73">
        <v>12</v>
      </c>
      <c r="S90" s="73">
        <v>15</v>
      </c>
      <c r="T90" s="73">
        <v>12</v>
      </c>
      <c r="U90" s="73">
        <v>15</v>
      </c>
      <c r="V90" s="73">
        <v>12</v>
      </c>
      <c r="W90" s="73">
        <v>15</v>
      </c>
      <c r="X90" s="73">
        <v>12</v>
      </c>
      <c r="Y90" s="73">
        <v>15</v>
      </c>
      <c r="Z90" s="73">
        <v>12</v>
      </c>
      <c r="AA90" s="73">
        <v>15</v>
      </c>
      <c r="AB90" s="73">
        <v>12</v>
      </c>
      <c r="AC90" s="73">
        <v>15</v>
      </c>
      <c r="AD90" s="73">
        <v>12</v>
      </c>
      <c r="AE90" s="73">
        <v>15</v>
      </c>
      <c r="AF90" s="73">
        <v>12</v>
      </c>
      <c r="AG90" s="73">
        <v>15</v>
      </c>
      <c r="AH90" s="73">
        <v>12</v>
      </c>
      <c r="AI90" s="73">
        <v>14</v>
      </c>
      <c r="AJ90" s="73">
        <v>12</v>
      </c>
      <c r="AK90" s="73">
        <v>14</v>
      </c>
      <c r="AL90" s="73">
        <v>12</v>
      </c>
      <c r="AM90" s="73">
        <v>13</v>
      </c>
      <c r="AN90" s="73">
        <v>12</v>
      </c>
      <c r="AO90" s="73">
        <v>13</v>
      </c>
      <c r="AP90" s="73">
        <v>12</v>
      </c>
      <c r="AQ90" s="73">
        <v>13</v>
      </c>
      <c r="AR90" s="73">
        <v>10</v>
      </c>
      <c r="AS90" s="73">
        <v>59</v>
      </c>
      <c r="AT90" s="73">
        <v>49</v>
      </c>
      <c r="AU90" s="73">
        <v>71</v>
      </c>
      <c r="AV90" s="73">
        <v>59</v>
      </c>
      <c r="AW90" s="73">
        <v>59</v>
      </c>
      <c r="AX90" s="73">
        <v>48</v>
      </c>
      <c r="AY90" s="73">
        <v>61</v>
      </c>
      <c r="AZ90" s="73">
        <v>51</v>
      </c>
      <c r="BA90" s="73">
        <v>53</v>
      </c>
      <c r="BB90" s="73">
        <v>44</v>
      </c>
      <c r="BC90" s="73">
        <v>52</v>
      </c>
      <c r="BD90" s="73">
        <v>42</v>
      </c>
      <c r="BE90" s="73">
        <v>45</v>
      </c>
      <c r="BF90" s="73">
        <v>38</v>
      </c>
      <c r="BG90" s="73">
        <v>36</v>
      </c>
      <c r="BH90" s="73">
        <v>29</v>
      </c>
      <c r="BI90" s="73">
        <v>27</v>
      </c>
      <c r="BJ90" s="73">
        <v>22</v>
      </c>
      <c r="BK90" s="73">
        <v>22</v>
      </c>
      <c r="BL90" s="73">
        <v>18</v>
      </c>
      <c r="BM90" s="73">
        <v>15</v>
      </c>
      <c r="BN90" s="73">
        <v>12</v>
      </c>
      <c r="BO90" s="73">
        <v>10</v>
      </c>
      <c r="BP90" s="73">
        <v>9</v>
      </c>
      <c r="BQ90" s="73">
        <v>8</v>
      </c>
      <c r="BR90" s="73">
        <v>6</v>
      </c>
    </row>
    <row r="91" spans="1:70" x14ac:dyDescent="0.25">
      <c r="A91" s="58" t="s">
        <v>547</v>
      </c>
      <c r="B91" s="73">
        <v>544</v>
      </c>
      <c r="C91" s="73">
        <v>302</v>
      </c>
      <c r="D91" s="73">
        <v>242</v>
      </c>
      <c r="E91" s="73">
        <v>6</v>
      </c>
      <c r="F91" s="73">
        <v>4</v>
      </c>
      <c r="G91" s="73">
        <v>6</v>
      </c>
      <c r="H91" s="73">
        <v>4</v>
      </c>
      <c r="I91" s="73">
        <v>5</v>
      </c>
      <c r="J91" s="73">
        <v>5</v>
      </c>
      <c r="K91" s="73">
        <v>6</v>
      </c>
      <c r="L91" s="73">
        <v>4</v>
      </c>
      <c r="M91" s="73">
        <v>6</v>
      </c>
      <c r="N91" s="73">
        <v>4</v>
      </c>
      <c r="O91" s="73">
        <v>6</v>
      </c>
      <c r="P91" s="73">
        <v>4</v>
      </c>
      <c r="Q91" s="73">
        <v>6</v>
      </c>
      <c r="R91" s="73">
        <v>4</v>
      </c>
      <c r="S91" s="73">
        <v>6</v>
      </c>
      <c r="T91" s="73">
        <v>4</v>
      </c>
      <c r="U91" s="73">
        <v>6</v>
      </c>
      <c r="V91" s="73">
        <v>4</v>
      </c>
      <c r="W91" s="73">
        <v>6</v>
      </c>
      <c r="X91" s="73">
        <v>4</v>
      </c>
      <c r="Y91" s="73">
        <v>6</v>
      </c>
      <c r="Z91" s="73">
        <v>5</v>
      </c>
      <c r="AA91" s="73">
        <v>6</v>
      </c>
      <c r="AB91" s="73">
        <v>4</v>
      </c>
      <c r="AC91" s="73">
        <v>6</v>
      </c>
      <c r="AD91" s="73">
        <v>5</v>
      </c>
      <c r="AE91" s="73">
        <v>6</v>
      </c>
      <c r="AF91" s="73">
        <v>4</v>
      </c>
      <c r="AG91" s="73">
        <v>6</v>
      </c>
      <c r="AH91" s="73">
        <v>4</v>
      </c>
      <c r="AI91" s="73">
        <v>6</v>
      </c>
      <c r="AJ91" s="73">
        <v>4</v>
      </c>
      <c r="AK91" s="73">
        <v>5</v>
      </c>
      <c r="AL91" s="73">
        <v>4</v>
      </c>
      <c r="AM91" s="73">
        <v>5</v>
      </c>
      <c r="AN91" s="73">
        <v>4</v>
      </c>
      <c r="AO91" s="73">
        <v>5</v>
      </c>
      <c r="AP91" s="73">
        <v>4</v>
      </c>
      <c r="AQ91" s="73">
        <v>5</v>
      </c>
      <c r="AR91" s="73">
        <v>4</v>
      </c>
      <c r="AS91" s="73">
        <v>22</v>
      </c>
      <c r="AT91" s="73">
        <v>18</v>
      </c>
      <c r="AU91" s="73">
        <v>26</v>
      </c>
      <c r="AV91" s="73">
        <v>21</v>
      </c>
      <c r="AW91" s="73">
        <v>22</v>
      </c>
      <c r="AX91" s="73">
        <v>17</v>
      </c>
      <c r="AY91" s="73">
        <v>22</v>
      </c>
      <c r="AZ91" s="73">
        <v>19</v>
      </c>
      <c r="BA91" s="73">
        <v>19</v>
      </c>
      <c r="BB91" s="73">
        <v>16</v>
      </c>
      <c r="BC91" s="73">
        <v>19</v>
      </c>
      <c r="BD91" s="73">
        <v>15</v>
      </c>
      <c r="BE91" s="73">
        <v>17</v>
      </c>
      <c r="BF91" s="73">
        <v>13</v>
      </c>
      <c r="BG91" s="73">
        <v>13</v>
      </c>
      <c r="BH91" s="73">
        <v>11</v>
      </c>
      <c r="BI91" s="73">
        <v>10</v>
      </c>
      <c r="BJ91" s="73">
        <v>9</v>
      </c>
      <c r="BK91" s="73">
        <v>7</v>
      </c>
      <c r="BL91" s="73">
        <v>8</v>
      </c>
      <c r="BM91" s="73">
        <v>5</v>
      </c>
      <c r="BN91" s="73">
        <v>5</v>
      </c>
      <c r="BO91" s="73">
        <v>3</v>
      </c>
      <c r="BP91" s="73">
        <v>4</v>
      </c>
      <c r="BQ91" s="73">
        <v>2</v>
      </c>
      <c r="BR91" s="73">
        <v>3</v>
      </c>
    </row>
    <row r="92" spans="1:70" x14ac:dyDescent="0.25">
      <c r="A92" s="58" t="s">
        <v>548</v>
      </c>
      <c r="B92" s="73">
        <v>1071</v>
      </c>
      <c r="C92" s="73">
        <v>587</v>
      </c>
      <c r="D92" s="73">
        <v>484</v>
      </c>
      <c r="E92" s="73">
        <v>10</v>
      </c>
      <c r="F92" s="73">
        <v>9</v>
      </c>
      <c r="G92" s="73">
        <v>10</v>
      </c>
      <c r="H92" s="73">
        <v>9</v>
      </c>
      <c r="I92" s="73">
        <v>10</v>
      </c>
      <c r="J92" s="73">
        <v>9</v>
      </c>
      <c r="K92" s="73">
        <v>10</v>
      </c>
      <c r="L92" s="73">
        <v>9</v>
      </c>
      <c r="M92" s="73">
        <v>10</v>
      </c>
      <c r="N92" s="73">
        <v>9</v>
      </c>
      <c r="O92" s="73">
        <v>10</v>
      </c>
      <c r="P92" s="73">
        <v>9</v>
      </c>
      <c r="Q92" s="73">
        <v>11</v>
      </c>
      <c r="R92" s="73">
        <v>9</v>
      </c>
      <c r="S92" s="73">
        <v>11</v>
      </c>
      <c r="T92" s="73">
        <v>9</v>
      </c>
      <c r="U92" s="73">
        <v>11</v>
      </c>
      <c r="V92" s="73">
        <v>9</v>
      </c>
      <c r="W92" s="73">
        <v>11</v>
      </c>
      <c r="X92" s="73">
        <v>9</v>
      </c>
      <c r="Y92" s="73">
        <v>11</v>
      </c>
      <c r="Z92" s="73">
        <v>9</v>
      </c>
      <c r="AA92" s="73">
        <v>11</v>
      </c>
      <c r="AB92" s="73">
        <v>9</v>
      </c>
      <c r="AC92" s="73">
        <v>11</v>
      </c>
      <c r="AD92" s="73">
        <v>9</v>
      </c>
      <c r="AE92" s="73">
        <v>11</v>
      </c>
      <c r="AF92" s="73">
        <v>9</v>
      </c>
      <c r="AG92" s="73">
        <v>10</v>
      </c>
      <c r="AH92" s="73">
        <v>9</v>
      </c>
      <c r="AI92" s="73">
        <v>10</v>
      </c>
      <c r="AJ92" s="73">
        <v>9</v>
      </c>
      <c r="AK92" s="73">
        <v>10</v>
      </c>
      <c r="AL92" s="73">
        <v>9</v>
      </c>
      <c r="AM92" s="73">
        <v>10</v>
      </c>
      <c r="AN92" s="73">
        <v>8</v>
      </c>
      <c r="AO92" s="73">
        <v>10</v>
      </c>
      <c r="AP92" s="73">
        <v>8</v>
      </c>
      <c r="AQ92" s="73">
        <v>9</v>
      </c>
      <c r="AR92" s="73">
        <v>7</v>
      </c>
      <c r="AS92" s="73">
        <v>44</v>
      </c>
      <c r="AT92" s="73">
        <v>36</v>
      </c>
      <c r="AU92" s="73">
        <v>52</v>
      </c>
      <c r="AV92" s="73">
        <v>42</v>
      </c>
      <c r="AW92" s="73">
        <v>43</v>
      </c>
      <c r="AX92" s="73">
        <v>35</v>
      </c>
      <c r="AY92" s="73">
        <v>44</v>
      </c>
      <c r="AZ92" s="73">
        <v>37</v>
      </c>
      <c r="BA92" s="73">
        <v>38</v>
      </c>
      <c r="BB92" s="73">
        <v>32</v>
      </c>
      <c r="BC92" s="73">
        <v>37</v>
      </c>
      <c r="BD92" s="73">
        <v>31</v>
      </c>
      <c r="BE92" s="73">
        <v>33</v>
      </c>
      <c r="BF92" s="73">
        <v>28</v>
      </c>
      <c r="BG92" s="73">
        <v>26</v>
      </c>
      <c r="BH92" s="73">
        <v>21</v>
      </c>
      <c r="BI92" s="73">
        <v>21</v>
      </c>
      <c r="BJ92" s="73">
        <v>15</v>
      </c>
      <c r="BK92" s="73">
        <v>17</v>
      </c>
      <c r="BL92" s="73">
        <v>12</v>
      </c>
      <c r="BM92" s="73">
        <v>12</v>
      </c>
      <c r="BN92" s="73">
        <v>8</v>
      </c>
      <c r="BO92" s="73">
        <v>8</v>
      </c>
      <c r="BP92" s="73">
        <v>6</v>
      </c>
      <c r="BQ92" s="73">
        <v>5</v>
      </c>
      <c r="BR92" s="73">
        <v>5</v>
      </c>
    </row>
    <row r="93" spans="1:70" x14ac:dyDescent="0.25">
      <c r="A93" s="58" t="s">
        <v>549</v>
      </c>
      <c r="B93" s="73">
        <v>3754</v>
      </c>
      <c r="C93" s="73">
        <v>2060</v>
      </c>
      <c r="D93" s="73">
        <v>1694</v>
      </c>
      <c r="E93" s="73">
        <v>38</v>
      </c>
      <c r="F93" s="73">
        <v>30</v>
      </c>
      <c r="G93" s="73">
        <v>37</v>
      </c>
      <c r="H93" s="73">
        <v>31</v>
      </c>
      <c r="I93" s="73">
        <v>37</v>
      </c>
      <c r="J93" s="73">
        <v>31</v>
      </c>
      <c r="K93" s="73">
        <v>37</v>
      </c>
      <c r="L93" s="73">
        <v>31</v>
      </c>
      <c r="M93" s="73">
        <v>37</v>
      </c>
      <c r="N93" s="73">
        <v>31</v>
      </c>
      <c r="O93" s="73">
        <v>37</v>
      </c>
      <c r="P93" s="73">
        <v>31</v>
      </c>
      <c r="Q93" s="73">
        <v>38</v>
      </c>
      <c r="R93" s="73">
        <v>31</v>
      </c>
      <c r="S93" s="73">
        <v>38</v>
      </c>
      <c r="T93" s="73">
        <v>31</v>
      </c>
      <c r="U93" s="73">
        <v>38</v>
      </c>
      <c r="V93" s="73">
        <v>31</v>
      </c>
      <c r="W93" s="73">
        <v>38</v>
      </c>
      <c r="X93" s="73">
        <v>31</v>
      </c>
      <c r="Y93" s="73">
        <v>38</v>
      </c>
      <c r="Z93" s="73">
        <v>32</v>
      </c>
      <c r="AA93" s="73">
        <v>38</v>
      </c>
      <c r="AB93" s="73">
        <v>32</v>
      </c>
      <c r="AC93" s="73">
        <v>38</v>
      </c>
      <c r="AD93" s="73">
        <v>31</v>
      </c>
      <c r="AE93" s="73">
        <v>38</v>
      </c>
      <c r="AF93" s="73">
        <v>31</v>
      </c>
      <c r="AG93" s="73">
        <v>37</v>
      </c>
      <c r="AH93" s="73">
        <v>30</v>
      </c>
      <c r="AI93" s="73">
        <v>37</v>
      </c>
      <c r="AJ93" s="73">
        <v>30</v>
      </c>
      <c r="AK93" s="73">
        <v>36</v>
      </c>
      <c r="AL93" s="73">
        <v>30</v>
      </c>
      <c r="AM93" s="73">
        <v>36</v>
      </c>
      <c r="AN93" s="73">
        <v>29</v>
      </c>
      <c r="AO93" s="73">
        <v>34</v>
      </c>
      <c r="AP93" s="73">
        <v>28</v>
      </c>
      <c r="AQ93" s="73">
        <v>33</v>
      </c>
      <c r="AR93" s="73">
        <v>27</v>
      </c>
      <c r="AS93" s="73">
        <v>153</v>
      </c>
      <c r="AT93" s="73">
        <v>126</v>
      </c>
      <c r="AU93" s="73">
        <v>181</v>
      </c>
      <c r="AV93" s="73">
        <v>149</v>
      </c>
      <c r="AW93" s="73">
        <v>149</v>
      </c>
      <c r="AX93" s="73">
        <v>122</v>
      </c>
      <c r="AY93" s="73">
        <v>156</v>
      </c>
      <c r="AZ93" s="73">
        <v>129</v>
      </c>
      <c r="BA93" s="73">
        <v>135</v>
      </c>
      <c r="BB93" s="73">
        <v>111</v>
      </c>
      <c r="BC93" s="73">
        <v>131</v>
      </c>
      <c r="BD93" s="73">
        <v>108</v>
      </c>
      <c r="BE93" s="73">
        <v>116</v>
      </c>
      <c r="BF93" s="73">
        <v>96</v>
      </c>
      <c r="BG93" s="73">
        <v>91</v>
      </c>
      <c r="BH93" s="73">
        <v>74</v>
      </c>
      <c r="BI93" s="73">
        <v>69</v>
      </c>
      <c r="BJ93" s="73">
        <v>56</v>
      </c>
      <c r="BK93" s="73">
        <v>56</v>
      </c>
      <c r="BL93" s="73">
        <v>46</v>
      </c>
      <c r="BM93" s="73">
        <v>38</v>
      </c>
      <c r="BN93" s="73">
        <v>31</v>
      </c>
      <c r="BO93" s="73">
        <v>26</v>
      </c>
      <c r="BP93" s="73">
        <v>22</v>
      </c>
      <c r="BQ93" s="73">
        <v>19</v>
      </c>
      <c r="BR93" s="73">
        <v>15</v>
      </c>
    </row>
    <row r="94" spans="1:70" x14ac:dyDescent="0.25">
      <c r="A94" s="58" t="s">
        <v>550</v>
      </c>
      <c r="B94" s="73">
        <v>812</v>
      </c>
      <c r="C94" s="73">
        <v>450</v>
      </c>
      <c r="D94" s="73">
        <v>362</v>
      </c>
      <c r="E94" s="73">
        <v>8</v>
      </c>
      <c r="F94" s="73">
        <v>7</v>
      </c>
      <c r="G94" s="73">
        <v>8</v>
      </c>
      <c r="H94" s="73">
        <v>7</v>
      </c>
      <c r="I94" s="73">
        <v>8</v>
      </c>
      <c r="J94" s="73">
        <v>7</v>
      </c>
      <c r="K94" s="73">
        <v>8</v>
      </c>
      <c r="L94" s="73">
        <v>7</v>
      </c>
      <c r="M94" s="73">
        <v>8</v>
      </c>
      <c r="N94" s="73">
        <v>7</v>
      </c>
      <c r="O94" s="73">
        <v>8</v>
      </c>
      <c r="P94" s="73">
        <v>7</v>
      </c>
      <c r="Q94" s="73">
        <v>8</v>
      </c>
      <c r="R94" s="73">
        <v>7</v>
      </c>
      <c r="S94" s="73">
        <v>8</v>
      </c>
      <c r="T94" s="73">
        <v>7</v>
      </c>
      <c r="U94" s="73">
        <v>8</v>
      </c>
      <c r="V94" s="73">
        <v>7</v>
      </c>
      <c r="W94" s="73">
        <v>8</v>
      </c>
      <c r="X94" s="73">
        <v>7</v>
      </c>
      <c r="Y94" s="73">
        <v>9</v>
      </c>
      <c r="Z94" s="73">
        <v>7</v>
      </c>
      <c r="AA94" s="73">
        <v>9</v>
      </c>
      <c r="AB94" s="73">
        <v>7</v>
      </c>
      <c r="AC94" s="73">
        <v>9</v>
      </c>
      <c r="AD94" s="73">
        <v>7</v>
      </c>
      <c r="AE94" s="73">
        <v>8</v>
      </c>
      <c r="AF94" s="73">
        <v>7</v>
      </c>
      <c r="AG94" s="73">
        <v>8</v>
      </c>
      <c r="AH94" s="73">
        <v>7</v>
      </c>
      <c r="AI94" s="73">
        <v>8</v>
      </c>
      <c r="AJ94" s="73">
        <v>6</v>
      </c>
      <c r="AK94" s="73">
        <v>8</v>
      </c>
      <c r="AL94" s="73">
        <v>6</v>
      </c>
      <c r="AM94" s="73">
        <v>8</v>
      </c>
      <c r="AN94" s="73">
        <v>6</v>
      </c>
      <c r="AO94" s="73">
        <v>7</v>
      </c>
      <c r="AP94" s="73">
        <v>6</v>
      </c>
      <c r="AQ94" s="73">
        <v>7</v>
      </c>
      <c r="AR94" s="73">
        <v>6</v>
      </c>
      <c r="AS94" s="73">
        <v>33</v>
      </c>
      <c r="AT94" s="73">
        <v>27</v>
      </c>
      <c r="AU94" s="73">
        <v>39</v>
      </c>
      <c r="AV94" s="73">
        <v>32</v>
      </c>
      <c r="AW94" s="73">
        <v>32</v>
      </c>
      <c r="AX94" s="73">
        <v>26</v>
      </c>
      <c r="AY94" s="73">
        <v>34</v>
      </c>
      <c r="AZ94" s="73">
        <v>27</v>
      </c>
      <c r="BA94" s="73">
        <v>29</v>
      </c>
      <c r="BB94" s="73">
        <v>24</v>
      </c>
      <c r="BC94" s="73">
        <v>29</v>
      </c>
      <c r="BD94" s="73">
        <v>22</v>
      </c>
      <c r="BE94" s="73">
        <v>26</v>
      </c>
      <c r="BF94" s="73">
        <v>19</v>
      </c>
      <c r="BG94" s="73">
        <v>19</v>
      </c>
      <c r="BH94" s="73">
        <v>16</v>
      </c>
      <c r="BI94" s="73">
        <v>16</v>
      </c>
      <c r="BJ94" s="73">
        <v>11</v>
      </c>
      <c r="BK94" s="73">
        <v>13</v>
      </c>
      <c r="BL94" s="73">
        <v>9</v>
      </c>
      <c r="BM94" s="73">
        <v>9</v>
      </c>
      <c r="BN94" s="73">
        <v>6</v>
      </c>
      <c r="BO94" s="73">
        <v>6</v>
      </c>
      <c r="BP94" s="73">
        <v>4</v>
      </c>
      <c r="BQ94" s="73">
        <v>4</v>
      </c>
      <c r="BR94" s="73">
        <v>4</v>
      </c>
    </row>
    <row r="95" spans="1:70" x14ac:dyDescent="0.25">
      <c r="A95" s="58" t="s">
        <v>740</v>
      </c>
      <c r="B95" s="73">
        <v>1917</v>
      </c>
      <c r="C95" s="73">
        <v>1064</v>
      </c>
      <c r="D95" s="73">
        <v>853</v>
      </c>
      <c r="E95" s="73">
        <v>18</v>
      </c>
      <c r="F95" s="73">
        <v>17</v>
      </c>
      <c r="G95" s="73">
        <v>21</v>
      </c>
      <c r="H95" s="73">
        <v>17</v>
      </c>
      <c r="I95" s="73">
        <v>22</v>
      </c>
      <c r="J95" s="73">
        <v>18</v>
      </c>
      <c r="K95" s="73">
        <v>23</v>
      </c>
      <c r="L95" s="73">
        <v>18</v>
      </c>
      <c r="M95" s="73">
        <v>23</v>
      </c>
      <c r="N95" s="73">
        <v>19</v>
      </c>
      <c r="O95" s="73">
        <v>23</v>
      </c>
      <c r="P95" s="73">
        <v>18</v>
      </c>
      <c r="Q95" s="73">
        <v>22</v>
      </c>
      <c r="R95" s="73">
        <v>18</v>
      </c>
      <c r="S95" s="73">
        <v>22</v>
      </c>
      <c r="T95" s="73">
        <v>17</v>
      </c>
      <c r="U95" s="73">
        <v>21</v>
      </c>
      <c r="V95" s="73">
        <v>17</v>
      </c>
      <c r="W95" s="73">
        <v>20</v>
      </c>
      <c r="X95" s="73">
        <v>16</v>
      </c>
      <c r="Y95" s="73">
        <v>19</v>
      </c>
      <c r="Z95" s="73">
        <v>15</v>
      </c>
      <c r="AA95" s="73">
        <v>18</v>
      </c>
      <c r="AB95" s="73">
        <v>14</v>
      </c>
      <c r="AC95" s="73">
        <v>17</v>
      </c>
      <c r="AD95" s="73">
        <v>13</v>
      </c>
      <c r="AE95" s="73">
        <v>17</v>
      </c>
      <c r="AF95" s="73">
        <v>13</v>
      </c>
      <c r="AG95" s="73">
        <v>17</v>
      </c>
      <c r="AH95" s="73">
        <v>13</v>
      </c>
      <c r="AI95" s="73">
        <v>17</v>
      </c>
      <c r="AJ95" s="73">
        <v>13</v>
      </c>
      <c r="AK95" s="73">
        <v>17</v>
      </c>
      <c r="AL95" s="73">
        <v>13</v>
      </c>
      <c r="AM95" s="73">
        <v>17</v>
      </c>
      <c r="AN95" s="73">
        <v>13</v>
      </c>
      <c r="AO95" s="73">
        <v>17</v>
      </c>
      <c r="AP95" s="73">
        <v>13</v>
      </c>
      <c r="AQ95" s="73">
        <v>16</v>
      </c>
      <c r="AR95" s="73">
        <v>13</v>
      </c>
      <c r="AS95" s="73">
        <v>86</v>
      </c>
      <c r="AT95" s="73">
        <v>69</v>
      </c>
      <c r="AU95" s="73">
        <v>110</v>
      </c>
      <c r="AV95" s="73">
        <v>89</v>
      </c>
      <c r="AW95" s="73">
        <v>89</v>
      </c>
      <c r="AX95" s="73">
        <v>72</v>
      </c>
      <c r="AY95" s="73">
        <v>75</v>
      </c>
      <c r="AZ95" s="73">
        <v>61</v>
      </c>
      <c r="BA95" s="73">
        <v>62</v>
      </c>
      <c r="BB95" s="73">
        <v>49</v>
      </c>
      <c r="BC95" s="73">
        <v>65</v>
      </c>
      <c r="BD95" s="73">
        <v>53</v>
      </c>
      <c r="BE95" s="73">
        <v>47</v>
      </c>
      <c r="BF95" s="73">
        <v>38</v>
      </c>
      <c r="BG95" s="73">
        <v>40</v>
      </c>
      <c r="BH95" s="73">
        <v>32</v>
      </c>
      <c r="BI95" s="73">
        <v>37</v>
      </c>
      <c r="BJ95" s="73">
        <v>29</v>
      </c>
      <c r="BK95" s="73">
        <v>27</v>
      </c>
      <c r="BL95" s="73">
        <v>21</v>
      </c>
      <c r="BM95" s="73">
        <v>18</v>
      </c>
      <c r="BN95" s="73">
        <v>14</v>
      </c>
      <c r="BO95" s="73">
        <v>13</v>
      </c>
      <c r="BP95" s="73">
        <v>11</v>
      </c>
      <c r="BQ95" s="73">
        <v>8</v>
      </c>
      <c r="BR95" s="73">
        <v>7</v>
      </c>
    </row>
    <row r="96" spans="1:70" x14ac:dyDescent="0.25">
      <c r="A96" s="58" t="s">
        <v>551</v>
      </c>
      <c r="B96" s="73">
        <v>1476</v>
      </c>
      <c r="C96" s="73">
        <v>810</v>
      </c>
      <c r="D96" s="73">
        <v>666</v>
      </c>
      <c r="E96" s="73">
        <v>14</v>
      </c>
      <c r="F96" s="73">
        <v>13</v>
      </c>
      <c r="G96" s="73">
        <v>14</v>
      </c>
      <c r="H96" s="73">
        <v>13</v>
      </c>
      <c r="I96" s="73">
        <v>14</v>
      </c>
      <c r="J96" s="73">
        <v>13</v>
      </c>
      <c r="K96" s="73">
        <v>15</v>
      </c>
      <c r="L96" s="73">
        <v>12</v>
      </c>
      <c r="M96" s="73">
        <v>15</v>
      </c>
      <c r="N96" s="73">
        <v>12</v>
      </c>
      <c r="O96" s="73">
        <v>15</v>
      </c>
      <c r="P96" s="73">
        <v>12</v>
      </c>
      <c r="Q96" s="73">
        <v>15</v>
      </c>
      <c r="R96" s="73">
        <v>12</v>
      </c>
      <c r="S96" s="73">
        <v>15</v>
      </c>
      <c r="T96" s="73">
        <v>12</v>
      </c>
      <c r="U96" s="73">
        <v>15</v>
      </c>
      <c r="V96" s="73">
        <v>12</v>
      </c>
      <c r="W96" s="73">
        <v>15</v>
      </c>
      <c r="X96" s="73">
        <v>12</v>
      </c>
      <c r="Y96" s="73">
        <v>15</v>
      </c>
      <c r="Z96" s="73">
        <v>12</v>
      </c>
      <c r="AA96" s="73">
        <v>15</v>
      </c>
      <c r="AB96" s="73">
        <v>12</v>
      </c>
      <c r="AC96" s="73">
        <v>15</v>
      </c>
      <c r="AD96" s="73">
        <v>12</v>
      </c>
      <c r="AE96" s="73">
        <v>15</v>
      </c>
      <c r="AF96" s="73">
        <v>12</v>
      </c>
      <c r="AG96" s="73">
        <v>14</v>
      </c>
      <c r="AH96" s="73">
        <v>12</v>
      </c>
      <c r="AI96" s="73">
        <v>14</v>
      </c>
      <c r="AJ96" s="73">
        <v>12</v>
      </c>
      <c r="AK96" s="73">
        <v>14</v>
      </c>
      <c r="AL96" s="73">
        <v>12</v>
      </c>
      <c r="AM96" s="73">
        <v>14</v>
      </c>
      <c r="AN96" s="73">
        <v>11</v>
      </c>
      <c r="AO96" s="73">
        <v>14</v>
      </c>
      <c r="AP96" s="73">
        <v>11</v>
      </c>
      <c r="AQ96" s="73">
        <v>13</v>
      </c>
      <c r="AR96" s="73">
        <v>10</v>
      </c>
      <c r="AS96" s="73">
        <v>60</v>
      </c>
      <c r="AT96" s="73">
        <v>50</v>
      </c>
      <c r="AU96" s="73">
        <v>71</v>
      </c>
      <c r="AV96" s="73">
        <v>59</v>
      </c>
      <c r="AW96" s="73">
        <v>59</v>
      </c>
      <c r="AX96" s="73">
        <v>48</v>
      </c>
      <c r="AY96" s="73">
        <v>61</v>
      </c>
      <c r="AZ96" s="73">
        <v>51</v>
      </c>
      <c r="BA96" s="73">
        <v>53</v>
      </c>
      <c r="BB96" s="73">
        <v>44</v>
      </c>
      <c r="BC96" s="73">
        <v>52</v>
      </c>
      <c r="BD96" s="73">
        <v>42</v>
      </c>
      <c r="BE96" s="73">
        <v>46</v>
      </c>
      <c r="BF96" s="73">
        <v>37</v>
      </c>
      <c r="BG96" s="73">
        <v>36</v>
      </c>
      <c r="BH96" s="73">
        <v>29</v>
      </c>
      <c r="BI96" s="73">
        <v>27</v>
      </c>
      <c r="BJ96" s="73">
        <v>22</v>
      </c>
      <c r="BK96" s="73">
        <v>22</v>
      </c>
      <c r="BL96" s="73">
        <v>18</v>
      </c>
      <c r="BM96" s="73">
        <v>15</v>
      </c>
      <c r="BN96" s="73">
        <v>12</v>
      </c>
      <c r="BO96" s="73">
        <v>10</v>
      </c>
      <c r="BP96" s="73">
        <v>9</v>
      </c>
      <c r="BQ96" s="73">
        <v>8</v>
      </c>
      <c r="BR96" s="73">
        <v>6</v>
      </c>
    </row>
    <row r="97" spans="1:70" x14ac:dyDescent="0.25">
      <c r="A97" s="58" t="s">
        <v>552</v>
      </c>
      <c r="B97" s="73">
        <v>1201</v>
      </c>
      <c r="C97" s="73">
        <v>656</v>
      </c>
      <c r="D97" s="73">
        <v>545</v>
      </c>
      <c r="E97" s="73">
        <v>11</v>
      </c>
      <c r="F97" s="73">
        <v>10</v>
      </c>
      <c r="G97" s="73">
        <v>11</v>
      </c>
      <c r="H97" s="73">
        <v>10</v>
      </c>
      <c r="I97" s="73">
        <v>11</v>
      </c>
      <c r="J97" s="73">
        <v>10</v>
      </c>
      <c r="K97" s="73">
        <v>11</v>
      </c>
      <c r="L97" s="73">
        <v>10</v>
      </c>
      <c r="M97" s="73">
        <v>11</v>
      </c>
      <c r="N97" s="73">
        <v>10</v>
      </c>
      <c r="O97" s="73">
        <v>12</v>
      </c>
      <c r="P97" s="73">
        <v>10</v>
      </c>
      <c r="Q97" s="73">
        <v>12</v>
      </c>
      <c r="R97" s="73">
        <v>10</v>
      </c>
      <c r="S97" s="73">
        <v>12</v>
      </c>
      <c r="T97" s="73">
        <v>10</v>
      </c>
      <c r="U97" s="73">
        <v>12</v>
      </c>
      <c r="V97" s="73">
        <v>10</v>
      </c>
      <c r="W97" s="73">
        <v>12</v>
      </c>
      <c r="X97" s="73">
        <v>10</v>
      </c>
      <c r="Y97" s="73">
        <v>12</v>
      </c>
      <c r="Z97" s="73">
        <v>10</v>
      </c>
      <c r="AA97" s="73">
        <v>12</v>
      </c>
      <c r="AB97" s="73">
        <v>10</v>
      </c>
      <c r="AC97" s="73">
        <v>12</v>
      </c>
      <c r="AD97" s="73">
        <v>10</v>
      </c>
      <c r="AE97" s="73">
        <v>12</v>
      </c>
      <c r="AF97" s="73">
        <v>10</v>
      </c>
      <c r="AG97" s="73">
        <v>12</v>
      </c>
      <c r="AH97" s="73">
        <v>10</v>
      </c>
      <c r="AI97" s="73">
        <v>12</v>
      </c>
      <c r="AJ97" s="73">
        <v>10</v>
      </c>
      <c r="AK97" s="73">
        <v>11</v>
      </c>
      <c r="AL97" s="73">
        <v>10</v>
      </c>
      <c r="AM97" s="73">
        <v>11</v>
      </c>
      <c r="AN97" s="73">
        <v>10</v>
      </c>
      <c r="AO97" s="73">
        <v>11</v>
      </c>
      <c r="AP97" s="73">
        <v>9</v>
      </c>
      <c r="AQ97" s="73">
        <v>10</v>
      </c>
      <c r="AR97" s="73">
        <v>9</v>
      </c>
      <c r="AS97" s="73">
        <v>49</v>
      </c>
      <c r="AT97" s="73">
        <v>41</v>
      </c>
      <c r="AU97" s="73">
        <v>58</v>
      </c>
      <c r="AV97" s="73">
        <v>48</v>
      </c>
      <c r="AW97" s="73">
        <v>48</v>
      </c>
      <c r="AX97" s="73">
        <v>39</v>
      </c>
      <c r="AY97" s="73">
        <v>50</v>
      </c>
      <c r="AZ97" s="73">
        <v>42</v>
      </c>
      <c r="BA97" s="73">
        <v>43</v>
      </c>
      <c r="BB97" s="73">
        <v>36</v>
      </c>
      <c r="BC97" s="73">
        <v>42</v>
      </c>
      <c r="BD97" s="73">
        <v>35</v>
      </c>
      <c r="BE97" s="73">
        <v>38</v>
      </c>
      <c r="BF97" s="73">
        <v>30</v>
      </c>
      <c r="BG97" s="73">
        <v>30</v>
      </c>
      <c r="BH97" s="73">
        <v>23</v>
      </c>
      <c r="BI97" s="73">
        <v>23</v>
      </c>
      <c r="BJ97" s="73">
        <v>17</v>
      </c>
      <c r="BK97" s="73">
        <v>19</v>
      </c>
      <c r="BL97" s="73">
        <v>14</v>
      </c>
      <c r="BM97" s="73">
        <v>12</v>
      </c>
      <c r="BN97" s="73">
        <v>10</v>
      </c>
      <c r="BO97" s="73">
        <v>8</v>
      </c>
      <c r="BP97" s="73">
        <v>7</v>
      </c>
      <c r="BQ97" s="73">
        <v>6</v>
      </c>
      <c r="BR97" s="73">
        <v>5</v>
      </c>
    </row>
    <row r="98" spans="1:70" x14ac:dyDescent="0.25">
      <c r="A98" s="58" t="s">
        <v>724</v>
      </c>
      <c r="B98" s="73">
        <v>1944</v>
      </c>
      <c r="C98" s="73">
        <v>1067</v>
      </c>
      <c r="D98" s="73">
        <v>877</v>
      </c>
      <c r="E98" s="73">
        <v>19</v>
      </c>
      <c r="F98" s="73">
        <v>15</v>
      </c>
      <c r="G98" s="73">
        <v>18</v>
      </c>
      <c r="H98" s="73">
        <v>15</v>
      </c>
      <c r="I98" s="73">
        <v>19</v>
      </c>
      <c r="J98" s="73">
        <v>14</v>
      </c>
      <c r="K98" s="73">
        <v>18</v>
      </c>
      <c r="L98" s="73">
        <v>15</v>
      </c>
      <c r="M98" s="73">
        <v>18</v>
      </c>
      <c r="N98" s="73">
        <v>15</v>
      </c>
      <c r="O98" s="73">
        <v>18</v>
      </c>
      <c r="P98" s="73">
        <v>15</v>
      </c>
      <c r="Q98" s="73">
        <v>19</v>
      </c>
      <c r="R98" s="73">
        <v>15</v>
      </c>
      <c r="S98" s="73">
        <v>19</v>
      </c>
      <c r="T98" s="73">
        <v>15</v>
      </c>
      <c r="U98" s="73">
        <v>19</v>
      </c>
      <c r="V98" s="73">
        <v>16</v>
      </c>
      <c r="W98" s="73">
        <v>19</v>
      </c>
      <c r="X98" s="73">
        <v>16</v>
      </c>
      <c r="Y98" s="73">
        <v>20</v>
      </c>
      <c r="Z98" s="73">
        <v>16</v>
      </c>
      <c r="AA98" s="73">
        <v>20</v>
      </c>
      <c r="AB98" s="73">
        <v>17</v>
      </c>
      <c r="AC98" s="73">
        <v>20</v>
      </c>
      <c r="AD98" s="73">
        <v>17</v>
      </c>
      <c r="AE98" s="73">
        <v>20</v>
      </c>
      <c r="AF98" s="73">
        <v>17</v>
      </c>
      <c r="AG98" s="73">
        <v>20</v>
      </c>
      <c r="AH98" s="73">
        <v>16</v>
      </c>
      <c r="AI98" s="73">
        <v>20</v>
      </c>
      <c r="AJ98" s="73">
        <v>16</v>
      </c>
      <c r="AK98" s="73">
        <v>19</v>
      </c>
      <c r="AL98" s="73">
        <v>16</v>
      </c>
      <c r="AM98" s="73">
        <v>19</v>
      </c>
      <c r="AN98" s="73">
        <v>16</v>
      </c>
      <c r="AO98" s="73">
        <v>19</v>
      </c>
      <c r="AP98" s="73">
        <v>16</v>
      </c>
      <c r="AQ98" s="73">
        <v>19</v>
      </c>
      <c r="AR98" s="73">
        <v>15</v>
      </c>
      <c r="AS98" s="73">
        <v>93</v>
      </c>
      <c r="AT98" s="73">
        <v>76</v>
      </c>
      <c r="AU98" s="73">
        <v>104</v>
      </c>
      <c r="AV98" s="73">
        <v>85</v>
      </c>
      <c r="AW98" s="73">
        <v>83</v>
      </c>
      <c r="AX98" s="73">
        <v>68</v>
      </c>
      <c r="AY98" s="73">
        <v>74</v>
      </c>
      <c r="AZ98" s="73">
        <v>61</v>
      </c>
      <c r="BA98" s="73">
        <v>66</v>
      </c>
      <c r="BB98" s="73">
        <v>55</v>
      </c>
      <c r="BC98" s="73">
        <v>66</v>
      </c>
      <c r="BD98" s="73">
        <v>55</v>
      </c>
      <c r="BE98" s="73">
        <v>54</v>
      </c>
      <c r="BF98" s="73">
        <v>45</v>
      </c>
      <c r="BG98" s="73">
        <v>47</v>
      </c>
      <c r="BH98" s="73">
        <v>39</v>
      </c>
      <c r="BI98" s="73">
        <v>35</v>
      </c>
      <c r="BJ98" s="73">
        <v>29</v>
      </c>
      <c r="BK98" s="73">
        <v>27</v>
      </c>
      <c r="BL98" s="73">
        <v>22</v>
      </c>
      <c r="BM98" s="73">
        <v>18</v>
      </c>
      <c r="BN98" s="73">
        <v>14</v>
      </c>
      <c r="BO98" s="73">
        <v>11</v>
      </c>
      <c r="BP98" s="73">
        <v>9</v>
      </c>
      <c r="BQ98" s="73">
        <v>7</v>
      </c>
      <c r="BR98" s="73">
        <v>6</v>
      </c>
    </row>
    <row r="99" spans="1:70" x14ac:dyDescent="0.25">
      <c r="A99" s="69" t="s">
        <v>833</v>
      </c>
      <c r="B99" s="78">
        <v>27276</v>
      </c>
      <c r="C99" s="78">
        <v>13326</v>
      </c>
      <c r="D99" s="78">
        <v>13950</v>
      </c>
      <c r="E99" s="78">
        <v>187</v>
      </c>
      <c r="F99" s="78">
        <v>194</v>
      </c>
      <c r="G99" s="78">
        <v>193</v>
      </c>
      <c r="H99" s="78">
        <v>203</v>
      </c>
      <c r="I99" s="78">
        <v>198</v>
      </c>
      <c r="J99" s="78">
        <v>208</v>
      </c>
      <c r="K99" s="78">
        <v>201</v>
      </c>
      <c r="L99" s="78">
        <v>211</v>
      </c>
      <c r="M99" s="78">
        <v>202</v>
      </c>
      <c r="N99" s="78">
        <v>211</v>
      </c>
      <c r="O99" s="78">
        <v>202</v>
      </c>
      <c r="P99" s="78">
        <v>211</v>
      </c>
      <c r="Q99" s="78">
        <v>200</v>
      </c>
      <c r="R99" s="78">
        <v>209</v>
      </c>
      <c r="S99" s="78">
        <v>198</v>
      </c>
      <c r="T99" s="78">
        <v>208</v>
      </c>
      <c r="U99" s="78">
        <v>197</v>
      </c>
      <c r="V99" s="78">
        <v>205</v>
      </c>
      <c r="W99" s="78">
        <v>197</v>
      </c>
      <c r="X99" s="78">
        <v>203</v>
      </c>
      <c r="Y99" s="78">
        <v>193</v>
      </c>
      <c r="Z99" s="78">
        <v>202</v>
      </c>
      <c r="AA99" s="78">
        <v>191</v>
      </c>
      <c r="AB99" s="78">
        <v>199</v>
      </c>
      <c r="AC99" s="78">
        <v>193</v>
      </c>
      <c r="AD99" s="78">
        <v>199</v>
      </c>
      <c r="AE99" s="78">
        <v>201</v>
      </c>
      <c r="AF99" s="78">
        <v>209</v>
      </c>
      <c r="AG99" s="78">
        <v>215</v>
      </c>
      <c r="AH99" s="78">
        <v>224</v>
      </c>
      <c r="AI99" s="78">
        <v>227</v>
      </c>
      <c r="AJ99" s="78">
        <v>237</v>
      </c>
      <c r="AK99" s="78">
        <v>241</v>
      </c>
      <c r="AL99" s="78">
        <v>252</v>
      </c>
      <c r="AM99" s="78">
        <v>251</v>
      </c>
      <c r="AN99" s="78">
        <v>262</v>
      </c>
      <c r="AO99" s="78">
        <v>253</v>
      </c>
      <c r="AP99" s="78">
        <v>265</v>
      </c>
      <c r="AQ99" s="78">
        <v>252</v>
      </c>
      <c r="AR99" s="78">
        <v>264</v>
      </c>
      <c r="AS99" s="78">
        <v>1290</v>
      </c>
      <c r="AT99" s="78">
        <v>1349</v>
      </c>
      <c r="AU99" s="78">
        <v>1459</v>
      </c>
      <c r="AV99" s="78">
        <v>1519</v>
      </c>
      <c r="AW99" s="78">
        <v>1206</v>
      </c>
      <c r="AX99" s="78">
        <v>1270</v>
      </c>
      <c r="AY99" s="78">
        <v>1009</v>
      </c>
      <c r="AZ99" s="78">
        <v>1061</v>
      </c>
      <c r="BA99" s="78">
        <v>861</v>
      </c>
      <c r="BB99" s="78">
        <v>904</v>
      </c>
      <c r="BC99" s="78">
        <v>752</v>
      </c>
      <c r="BD99" s="78">
        <v>786</v>
      </c>
      <c r="BE99" s="78">
        <v>692</v>
      </c>
      <c r="BF99" s="78">
        <v>724</v>
      </c>
      <c r="BG99" s="78">
        <v>549</v>
      </c>
      <c r="BH99" s="78">
        <v>579</v>
      </c>
      <c r="BI99" s="78">
        <v>460</v>
      </c>
      <c r="BJ99" s="78">
        <v>483</v>
      </c>
      <c r="BK99" s="78">
        <v>334</v>
      </c>
      <c r="BL99" s="78">
        <v>351</v>
      </c>
      <c r="BM99" s="78">
        <v>229</v>
      </c>
      <c r="BN99" s="78">
        <v>242</v>
      </c>
      <c r="BO99" s="78">
        <v>160</v>
      </c>
      <c r="BP99" s="78">
        <v>167</v>
      </c>
      <c r="BQ99" s="78">
        <v>133</v>
      </c>
      <c r="BR99" s="78">
        <v>139</v>
      </c>
    </row>
    <row r="100" spans="1:70" x14ac:dyDescent="0.25">
      <c r="A100" s="58" t="s">
        <v>450</v>
      </c>
      <c r="B100" s="73">
        <v>1175</v>
      </c>
      <c r="C100" s="73">
        <v>593</v>
      </c>
      <c r="D100" s="73">
        <v>582</v>
      </c>
      <c r="E100" s="73">
        <v>10</v>
      </c>
      <c r="F100" s="73">
        <v>9</v>
      </c>
      <c r="G100" s="73">
        <v>10</v>
      </c>
      <c r="H100" s="73">
        <v>10</v>
      </c>
      <c r="I100" s="73">
        <v>11</v>
      </c>
      <c r="J100" s="73">
        <v>10</v>
      </c>
      <c r="K100" s="73">
        <v>11</v>
      </c>
      <c r="L100" s="73">
        <v>11</v>
      </c>
      <c r="M100" s="73">
        <v>12</v>
      </c>
      <c r="N100" s="73">
        <v>11</v>
      </c>
      <c r="O100" s="73">
        <v>12</v>
      </c>
      <c r="P100" s="73">
        <v>12</v>
      </c>
      <c r="Q100" s="73">
        <v>12</v>
      </c>
      <c r="R100" s="73">
        <v>12</v>
      </c>
      <c r="S100" s="73">
        <v>13</v>
      </c>
      <c r="T100" s="73">
        <v>12</v>
      </c>
      <c r="U100" s="73">
        <v>13</v>
      </c>
      <c r="V100" s="73">
        <v>12</v>
      </c>
      <c r="W100" s="73">
        <v>13</v>
      </c>
      <c r="X100" s="73">
        <v>12</v>
      </c>
      <c r="Y100" s="73">
        <v>13</v>
      </c>
      <c r="Z100" s="73">
        <v>13</v>
      </c>
      <c r="AA100" s="73">
        <v>13</v>
      </c>
      <c r="AB100" s="73">
        <v>13</v>
      </c>
      <c r="AC100" s="73">
        <v>13</v>
      </c>
      <c r="AD100" s="73">
        <v>12</v>
      </c>
      <c r="AE100" s="73">
        <v>13</v>
      </c>
      <c r="AF100" s="73">
        <v>12</v>
      </c>
      <c r="AG100" s="73">
        <v>13</v>
      </c>
      <c r="AH100" s="73">
        <v>12</v>
      </c>
      <c r="AI100" s="73">
        <v>12</v>
      </c>
      <c r="AJ100" s="73">
        <v>12</v>
      </c>
      <c r="AK100" s="73">
        <v>12</v>
      </c>
      <c r="AL100" s="73">
        <v>12</v>
      </c>
      <c r="AM100" s="73">
        <v>12</v>
      </c>
      <c r="AN100" s="73">
        <v>11</v>
      </c>
      <c r="AO100" s="73">
        <v>11</v>
      </c>
      <c r="AP100" s="73">
        <v>11</v>
      </c>
      <c r="AQ100" s="73">
        <v>11</v>
      </c>
      <c r="AR100" s="73">
        <v>10</v>
      </c>
      <c r="AS100" s="73">
        <v>48</v>
      </c>
      <c r="AT100" s="73">
        <v>47</v>
      </c>
      <c r="AU100" s="73">
        <v>53</v>
      </c>
      <c r="AV100" s="73">
        <v>51</v>
      </c>
      <c r="AW100" s="73">
        <v>44</v>
      </c>
      <c r="AX100" s="73">
        <v>46</v>
      </c>
      <c r="AY100" s="73">
        <v>38</v>
      </c>
      <c r="AZ100" s="73">
        <v>40</v>
      </c>
      <c r="BA100" s="73">
        <v>36</v>
      </c>
      <c r="BB100" s="73">
        <v>38</v>
      </c>
      <c r="BC100" s="73">
        <v>32</v>
      </c>
      <c r="BD100" s="73">
        <v>31</v>
      </c>
      <c r="BE100" s="73">
        <v>28</v>
      </c>
      <c r="BF100" s="73">
        <v>28</v>
      </c>
      <c r="BG100" s="73">
        <v>21</v>
      </c>
      <c r="BH100" s="73">
        <v>21</v>
      </c>
      <c r="BI100" s="73">
        <v>18</v>
      </c>
      <c r="BJ100" s="73">
        <v>17</v>
      </c>
      <c r="BK100" s="73">
        <v>12</v>
      </c>
      <c r="BL100" s="73">
        <v>11</v>
      </c>
      <c r="BM100" s="73">
        <v>9</v>
      </c>
      <c r="BN100" s="73">
        <v>9</v>
      </c>
      <c r="BO100" s="73">
        <v>7</v>
      </c>
      <c r="BP100" s="73">
        <v>7</v>
      </c>
      <c r="BQ100" s="73">
        <v>7</v>
      </c>
      <c r="BR100" s="73">
        <v>7</v>
      </c>
    </row>
    <row r="101" spans="1:70" x14ac:dyDescent="0.25">
      <c r="A101" s="58" t="s">
        <v>453</v>
      </c>
      <c r="B101" s="73">
        <v>383</v>
      </c>
      <c r="C101" s="73">
        <v>215</v>
      </c>
      <c r="D101" s="73">
        <v>168</v>
      </c>
      <c r="E101" s="73">
        <v>3</v>
      </c>
      <c r="F101" s="73">
        <v>2</v>
      </c>
      <c r="G101" s="73">
        <v>3</v>
      </c>
      <c r="H101" s="73">
        <v>2</v>
      </c>
      <c r="I101" s="73">
        <v>3</v>
      </c>
      <c r="J101" s="73">
        <v>2</v>
      </c>
      <c r="K101" s="73">
        <v>3</v>
      </c>
      <c r="L101" s="73">
        <v>2</v>
      </c>
      <c r="M101" s="73">
        <v>3</v>
      </c>
      <c r="N101" s="73">
        <v>2</v>
      </c>
      <c r="O101" s="73">
        <v>2</v>
      </c>
      <c r="P101" s="73">
        <v>2</v>
      </c>
      <c r="Q101" s="73">
        <v>2</v>
      </c>
      <c r="R101" s="73">
        <v>2</v>
      </c>
      <c r="S101" s="73">
        <v>2</v>
      </c>
      <c r="T101" s="73">
        <v>2</v>
      </c>
      <c r="U101" s="73">
        <v>2</v>
      </c>
      <c r="V101" s="73">
        <v>2</v>
      </c>
      <c r="W101" s="73">
        <v>2</v>
      </c>
      <c r="X101" s="73">
        <v>2</v>
      </c>
      <c r="Y101" s="73">
        <v>2</v>
      </c>
      <c r="Z101" s="73">
        <v>1</v>
      </c>
      <c r="AA101" s="73">
        <v>2</v>
      </c>
      <c r="AB101" s="73">
        <v>1</v>
      </c>
      <c r="AC101" s="73">
        <v>2</v>
      </c>
      <c r="AD101" s="73">
        <v>1</v>
      </c>
      <c r="AE101" s="73">
        <v>2</v>
      </c>
      <c r="AF101" s="73">
        <v>1</v>
      </c>
      <c r="AG101" s="73">
        <v>2</v>
      </c>
      <c r="AH101" s="73">
        <v>2</v>
      </c>
      <c r="AI101" s="73">
        <v>2</v>
      </c>
      <c r="AJ101" s="73">
        <v>2</v>
      </c>
      <c r="AK101" s="73">
        <v>3</v>
      </c>
      <c r="AL101" s="73">
        <v>2</v>
      </c>
      <c r="AM101" s="73">
        <v>3</v>
      </c>
      <c r="AN101" s="73">
        <v>2</v>
      </c>
      <c r="AO101" s="73">
        <v>3</v>
      </c>
      <c r="AP101" s="73">
        <v>2</v>
      </c>
      <c r="AQ101" s="73">
        <v>3</v>
      </c>
      <c r="AR101" s="73">
        <v>3</v>
      </c>
      <c r="AS101" s="73">
        <v>24</v>
      </c>
      <c r="AT101" s="73">
        <v>18</v>
      </c>
      <c r="AU101" s="73">
        <v>54</v>
      </c>
      <c r="AV101" s="73">
        <v>42</v>
      </c>
      <c r="AW101" s="73">
        <v>19</v>
      </c>
      <c r="AX101" s="73">
        <v>16</v>
      </c>
      <c r="AY101" s="73">
        <v>15</v>
      </c>
      <c r="AZ101" s="73">
        <v>12</v>
      </c>
      <c r="BA101" s="73">
        <v>11</v>
      </c>
      <c r="BB101" s="73">
        <v>8</v>
      </c>
      <c r="BC101" s="73">
        <v>10</v>
      </c>
      <c r="BD101" s="73">
        <v>8</v>
      </c>
      <c r="BE101" s="73">
        <v>11</v>
      </c>
      <c r="BF101" s="73">
        <v>8</v>
      </c>
      <c r="BG101" s="73">
        <v>7</v>
      </c>
      <c r="BH101" s="73">
        <v>6</v>
      </c>
      <c r="BI101" s="73">
        <v>7</v>
      </c>
      <c r="BJ101" s="73">
        <v>6</v>
      </c>
      <c r="BK101" s="73">
        <v>4</v>
      </c>
      <c r="BL101" s="73">
        <v>3</v>
      </c>
      <c r="BM101" s="73">
        <v>2</v>
      </c>
      <c r="BN101" s="73">
        <v>2</v>
      </c>
      <c r="BO101" s="73">
        <v>1</v>
      </c>
      <c r="BP101" s="73">
        <v>1</v>
      </c>
      <c r="BQ101" s="73">
        <v>1</v>
      </c>
      <c r="BR101" s="73">
        <v>1</v>
      </c>
    </row>
    <row r="102" spans="1:70" x14ac:dyDescent="0.25">
      <c r="A102" s="58" t="s">
        <v>457</v>
      </c>
      <c r="B102" s="73">
        <v>10338</v>
      </c>
      <c r="C102" s="73">
        <v>5023</v>
      </c>
      <c r="D102" s="73">
        <v>5315</v>
      </c>
      <c r="E102" s="73">
        <v>81</v>
      </c>
      <c r="F102" s="73">
        <v>86</v>
      </c>
      <c r="G102" s="73">
        <v>84</v>
      </c>
      <c r="H102" s="73">
        <v>89</v>
      </c>
      <c r="I102" s="73">
        <v>86</v>
      </c>
      <c r="J102" s="73">
        <v>91</v>
      </c>
      <c r="K102" s="73">
        <v>87</v>
      </c>
      <c r="L102" s="73">
        <v>92</v>
      </c>
      <c r="M102" s="73">
        <v>87</v>
      </c>
      <c r="N102" s="73">
        <v>92</v>
      </c>
      <c r="O102" s="73">
        <v>87</v>
      </c>
      <c r="P102" s="73">
        <v>92</v>
      </c>
      <c r="Q102" s="73">
        <v>86</v>
      </c>
      <c r="R102" s="73">
        <v>91</v>
      </c>
      <c r="S102" s="73">
        <v>85</v>
      </c>
      <c r="T102" s="73">
        <v>90</v>
      </c>
      <c r="U102" s="73">
        <v>84</v>
      </c>
      <c r="V102" s="73">
        <v>89</v>
      </c>
      <c r="W102" s="73">
        <v>84</v>
      </c>
      <c r="X102" s="73">
        <v>88</v>
      </c>
      <c r="Y102" s="73">
        <v>82</v>
      </c>
      <c r="Z102" s="73">
        <v>87</v>
      </c>
      <c r="AA102" s="73">
        <v>81</v>
      </c>
      <c r="AB102" s="73">
        <v>86</v>
      </c>
      <c r="AC102" s="73">
        <v>81</v>
      </c>
      <c r="AD102" s="73">
        <v>86</v>
      </c>
      <c r="AE102" s="73">
        <v>84</v>
      </c>
      <c r="AF102" s="73">
        <v>88</v>
      </c>
      <c r="AG102" s="73">
        <v>87</v>
      </c>
      <c r="AH102" s="73">
        <v>93</v>
      </c>
      <c r="AI102" s="73">
        <v>91</v>
      </c>
      <c r="AJ102" s="73">
        <v>96</v>
      </c>
      <c r="AK102" s="73">
        <v>95</v>
      </c>
      <c r="AL102" s="73">
        <v>100</v>
      </c>
      <c r="AM102" s="73">
        <v>98</v>
      </c>
      <c r="AN102" s="73">
        <v>104</v>
      </c>
      <c r="AO102" s="73">
        <v>100</v>
      </c>
      <c r="AP102" s="73">
        <v>106</v>
      </c>
      <c r="AQ102" s="73">
        <v>102</v>
      </c>
      <c r="AR102" s="73">
        <v>107</v>
      </c>
      <c r="AS102" s="73">
        <v>532</v>
      </c>
      <c r="AT102" s="73">
        <v>562</v>
      </c>
      <c r="AU102" s="73">
        <v>553</v>
      </c>
      <c r="AV102" s="73">
        <v>585</v>
      </c>
      <c r="AW102" s="73">
        <v>448</v>
      </c>
      <c r="AX102" s="73">
        <v>474</v>
      </c>
      <c r="AY102" s="73">
        <v>373</v>
      </c>
      <c r="AZ102" s="73">
        <v>394</v>
      </c>
      <c r="BA102" s="73">
        <v>319</v>
      </c>
      <c r="BB102" s="73">
        <v>337</v>
      </c>
      <c r="BC102" s="73">
        <v>265</v>
      </c>
      <c r="BD102" s="73">
        <v>280</v>
      </c>
      <c r="BE102" s="73">
        <v>216</v>
      </c>
      <c r="BF102" s="73">
        <v>229</v>
      </c>
      <c r="BG102" s="73">
        <v>173</v>
      </c>
      <c r="BH102" s="73">
        <v>185</v>
      </c>
      <c r="BI102" s="73">
        <v>133</v>
      </c>
      <c r="BJ102" s="73">
        <v>141</v>
      </c>
      <c r="BK102" s="73">
        <v>98</v>
      </c>
      <c r="BL102" s="73">
        <v>104</v>
      </c>
      <c r="BM102" s="73">
        <v>70</v>
      </c>
      <c r="BN102" s="73">
        <v>75</v>
      </c>
      <c r="BO102" s="73">
        <v>50</v>
      </c>
      <c r="BP102" s="73">
        <v>52</v>
      </c>
      <c r="BQ102" s="73">
        <v>41</v>
      </c>
      <c r="BR102" s="73">
        <v>44</v>
      </c>
    </row>
    <row r="103" spans="1:70" x14ac:dyDescent="0.25">
      <c r="A103" s="58" t="s">
        <v>312</v>
      </c>
      <c r="B103" s="73">
        <v>12962</v>
      </c>
      <c r="C103" s="73">
        <v>6275</v>
      </c>
      <c r="D103" s="73">
        <v>6687</v>
      </c>
      <c r="E103" s="73">
        <v>72</v>
      </c>
      <c r="F103" s="73">
        <v>76</v>
      </c>
      <c r="G103" s="73">
        <v>75</v>
      </c>
      <c r="H103" s="73">
        <v>81</v>
      </c>
      <c r="I103" s="73">
        <v>78</v>
      </c>
      <c r="J103" s="73">
        <v>83</v>
      </c>
      <c r="K103" s="73">
        <v>79</v>
      </c>
      <c r="L103" s="73">
        <v>85</v>
      </c>
      <c r="M103" s="73">
        <v>79</v>
      </c>
      <c r="N103" s="73">
        <v>85</v>
      </c>
      <c r="O103" s="73">
        <v>79</v>
      </c>
      <c r="P103" s="73">
        <v>84</v>
      </c>
      <c r="Q103" s="73">
        <v>78</v>
      </c>
      <c r="R103" s="73">
        <v>83</v>
      </c>
      <c r="S103" s="73">
        <v>76</v>
      </c>
      <c r="T103" s="73">
        <v>82</v>
      </c>
      <c r="U103" s="73">
        <v>76</v>
      </c>
      <c r="V103" s="73">
        <v>80</v>
      </c>
      <c r="W103" s="73">
        <v>75</v>
      </c>
      <c r="X103" s="73">
        <v>79</v>
      </c>
      <c r="Y103" s="73">
        <v>73</v>
      </c>
      <c r="Z103" s="73">
        <v>78</v>
      </c>
      <c r="AA103" s="73">
        <v>72</v>
      </c>
      <c r="AB103" s="73">
        <v>76</v>
      </c>
      <c r="AC103" s="73">
        <v>73</v>
      </c>
      <c r="AD103" s="73">
        <v>77</v>
      </c>
      <c r="AE103" s="73">
        <v>79</v>
      </c>
      <c r="AF103" s="73">
        <v>85</v>
      </c>
      <c r="AG103" s="73">
        <v>89</v>
      </c>
      <c r="AH103" s="73">
        <v>94</v>
      </c>
      <c r="AI103" s="73">
        <v>98</v>
      </c>
      <c r="AJ103" s="73">
        <v>104</v>
      </c>
      <c r="AK103" s="73">
        <v>107</v>
      </c>
      <c r="AL103" s="73">
        <v>115</v>
      </c>
      <c r="AM103" s="73">
        <v>114</v>
      </c>
      <c r="AN103" s="73">
        <v>122</v>
      </c>
      <c r="AO103" s="73">
        <v>116</v>
      </c>
      <c r="AP103" s="73">
        <v>123</v>
      </c>
      <c r="AQ103" s="73">
        <v>114</v>
      </c>
      <c r="AR103" s="73">
        <v>122</v>
      </c>
      <c r="AS103" s="73">
        <v>581</v>
      </c>
      <c r="AT103" s="73">
        <v>619</v>
      </c>
      <c r="AU103" s="73">
        <v>690</v>
      </c>
      <c r="AV103" s="73">
        <v>735</v>
      </c>
      <c r="AW103" s="73">
        <v>596</v>
      </c>
      <c r="AX103" s="73">
        <v>636</v>
      </c>
      <c r="AY103" s="73">
        <v>500</v>
      </c>
      <c r="AZ103" s="73">
        <v>533</v>
      </c>
      <c r="BA103" s="73">
        <v>420</v>
      </c>
      <c r="BB103" s="73">
        <v>448</v>
      </c>
      <c r="BC103" s="73">
        <v>377</v>
      </c>
      <c r="BD103" s="73">
        <v>401</v>
      </c>
      <c r="BE103" s="73">
        <v>378</v>
      </c>
      <c r="BF103" s="73">
        <v>402</v>
      </c>
      <c r="BG103" s="73">
        <v>300</v>
      </c>
      <c r="BH103" s="73">
        <v>319</v>
      </c>
      <c r="BI103" s="73">
        <v>261</v>
      </c>
      <c r="BJ103" s="73">
        <v>279</v>
      </c>
      <c r="BK103" s="73">
        <v>188</v>
      </c>
      <c r="BL103" s="73">
        <v>201</v>
      </c>
      <c r="BM103" s="73">
        <v>126</v>
      </c>
      <c r="BN103" s="73">
        <v>135</v>
      </c>
      <c r="BO103" s="73">
        <v>86</v>
      </c>
      <c r="BP103" s="73">
        <v>91</v>
      </c>
      <c r="BQ103" s="73">
        <v>70</v>
      </c>
      <c r="BR103" s="73">
        <v>74</v>
      </c>
    </row>
    <row r="104" spans="1:70" x14ac:dyDescent="0.25">
      <c r="A104" s="58" t="s">
        <v>341</v>
      </c>
      <c r="B104" s="73">
        <v>2418</v>
      </c>
      <c r="C104" s="73">
        <v>1220</v>
      </c>
      <c r="D104" s="73">
        <v>1198</v>
      </c>
      <c r="E104" s="73">
        <v>21</v>
      </c>
      <c r="F104" s="73">
        <v>21</v>
      </c>
      <c r="G104" s="73">
        <v>21</v>
      </c>
      <c r="H104" s="73">
        <v>21</v>
      </c>
      <c r="I104" s="73">
        <v>20</v>
      </c>
      <c r="J104" s="73">
        <v>22</v>
      </c>
      <c r="K104" s="73">
        <v>21</v>
      </c>
      <c r="L104" s="73">
        <v>21</v>
      </c>
      <c r="M104" s="73">
        <v>21</v>
      </c>
      <c r="N104" s="73">
        <v>21</v>
      </c>
      <c r="O104" s="73">
        <v>22</v>
      </c>
      <c r="P104" s="73">
        <v>21</v>
      </c>
      <c r="Q104" s="73">
        <v>22</v>
      </c>
      <c r="R104" s="73">
        <v>21</v>
      </c>
      <c r="S104" s="73">
        <v>22</v>
      </c>
      <c r="T104" s="73">
        <v>22</v>
      </c>
      <c r="U104" s="73">
        <v>22</v>
      </c>
      <c r="V104" s="73">
        <v>22</v>
      </c>
      <c r="W104" s="73">
        <v>23</v>
      </c>
      <c r="X104" s="73">
        <v>22</v>
      </c>
      <c r="Y104" s="73">
        <v>23</v>
      </c>
      <c r="Z104" s="73">
        <v>23</v>
      </c>
      <c r="AA104" s="73">
        <v>23</v>
      </c>
      <c r="AB104" s="73">
        <v>23</v>
      </c>
      <c r="AC104" s="73">
        <v>24</v>
      </c>
      <c r="AD104" s="73">
        <v>23</v>
      </c>
      <c r="AE104" s="73">
        <v>23</v>
      </c>
      <c r="AF104" s="73">
        <v>23</v>
      </c>
      <c r="AG104" s="73">
        <v>24</v>
      </c>
      <c r="AH104" s="73">
        <v>23</v>
      </c>
      <c r="AI104" s="73">
        <v>24</v>
      </c>
      <c r="AJ104" s="73">
        <v>23</v>
      </c>
      <c r="AK104" s="73">
        <v>24</v>
      </c>
      <c r="AL104" s="73">
        <v>23</v>
      </c>
      <c r="AM104" s="73">
        <v>24</v>
      </c>
      <c r="AN104" s="73">
        <v>23</v>
      </c>
      <c r="AO104" s="73">
        <v>23</v>
      </c>
      <c r="AP104" s="73">
        <v>23</v>
      </c>
      <c r="AQ104" s="73">
        <v>22</v>
      </c>
      <c r="AR104" s="73">
        <v>22</v>
      </c>
      <c r="AS104" s="73">
        <v>105</v>
      </c>
      <c r="AT104" s="73">
        <v>103</v>
      </c>
      <c r="AU104" s="73">
        <v>109</v>
      </c>
      <c r="AV104" s="73">
        <v>106</v>
      </c>
      <c r="AW104" s="73">
        <v>99</v>
      </c>
      <c r="AX104" s="73">
        <v>98</v>
      </c>
      <c r="AY104" s="73">
        <v>83</v>
      </c>
      <c r="AZ104" s="73">
        <v>82</v>
      </c>
      <c r="BA104" s="73">
        <v>75</v>
      </c>
      <c r="BB104" s="73">
        <v>73</v>
      </c>
      <c r="BC104" s="73">
        <v>68</v>
      </c>
      <c r="BD104" s="73">
        <v>66</v>
      </c>
      <c r="BE104" s="73">
        <v>59</v>
      </c>
      <c r="BF104" s="73">
        <v>57</v>
      </c>
      <c r="BG104" s="73">
        <v>48</v>
      </c>
      <c r="BH104" s="73">
        <v>48</v>
      </c>
      <c r="BI104" s="73">
        <v>41</v>
      </c>
      <c r="BJ104" s="73">
        <v>40</v>
      </c>
      <c r="BK104" s="73">
        <v>32</v>
      </c>
      <c r="BL104" s="73">
        <v>32</v>
      </c>
      <c r="BM104" s="73">
        <v>22</v>
      </c>
      <c r="BN104" s="73">
        <v>21</v>
      </c>
      <c r="BO104" s="73">
        <v>16</v>
      </c>
      <c r="BP104" s="73">
        <v>16</v>
      </c>
      <c r="BQ104" s="73">
        <v>14</v>
      </c>
      <c r="BR104" s="73">
        <v>13</v>
      </c>
    </row>
    <row r="105" spans="1:70" x14ac:dyDescent="0.25">
      <c r="A105" s="194" t="s">
        <v>520</v>
      </c>
      <c r="B105" s="182">
        <v>489931</v>
      </c>
      <c r="C105" s="182">
        <v>244501</v>
      </c>
      <c r="D105" s="182">
        <v>245430</v>
      </c>
      <c r="E105" s="182">
        <v>3816</v>
      </c>
      <c r="F105" s="182">
        <v>3812</v>
      </c>
      <c r="G105" s="182">
        <v>3870</v>
      </c>
      <c r="H105" s="182">
        <v>3889</v>
      </c>
      <c r="I105" s="182">
        <v>3927</v>
      </c>
      <c r="J105" s="182">
        <v>3939</v>
      </c>
      <c r="K105" s="182">
        <v>3975</v>
      </c>
      <c r="L105" s="182">
        <v>3982</v>
      </c>
      <c r="M105" s="182">
        <v>4014</v>
      </c>
      <c r="N105" s="182">
        <v>4025</v>
      </c>
      <c r="O105" s="182">
        <v>4052</v>
      </c>
      <c r="P105" s="182">
        <v>4041</v>
      </c>
      <c r="Q105" s="182">
        <v>4074</v>
      </c>
      <c r="R105" s="182">
        <v>4070</v>
      </c>
      <c r="S105" s="182">
        <v>4096</v>
      </c>
      <c r="T105" s="182">
        <v>4091</v>
      </c>
      <c r="U105" s="182">
        <v>4124</v>
      </c>
      <c r="V105" s="182">
        <v>4109</v>
      </c>
      <c r="W105" s="182">
        <v>4140</v>
      </c>
      <c r="X105" s="182">
        <v>4128</v>
      </c>
      <c r="Y105" s="182">
        <v>4164</v>
      </c>
      <c r="Z105" s="182">
        <v>4149</v>
      </c>
      <c r="AA105" s="182">
        <v>4175</v>
      </c>
      <c r="AB105" s="182">
        <v>4156</v>
      </c>
      <c r="AC105" s="182">
        <v>4204</v>
      </c>
      <c r="AD105" s="182">
        <v>4189</v>
      </c>
      <c r="AE105" s="182">
        <v>4271</v>
      </c>
      <c r="AF105" s="182">
        <v>4262</v>
      </c>
      <c r="AG105" s="182">
        <v>4356</v>
      </c>
      <c r="AH105" s="182">
        <v>4354</v>
      </c>
      <c r="AI105" s="182">
        <v>4435</v>
      </c>
      <c r="AJ105" s="182">
        <v>4454</v>
      </c>
      <c r="AK105" s="182">
        <v>4532</v>
      </c>
      <c r="AL105" s="182">
        <v>4552</v>
      </c>
      <c r="AM105" s="182">
        <v>4580</v>
      </c>
      <c r="AN105" s="182">
        <v>4614</v>
      </c>
      <c r="AO105" s="182">
        <v>4558</v>
      </c>
      <c r="AP105" s="182">
        <v>4603</v>
      </c>
      <c r="AQ105" s="182">
        <v>4495</v>
      </c>
      <c r="AR105" s="182">
        <v>4547</v>
      </c>
      <c r="AS105" s="182">
        <v>22259</v>
      </c>
      <c r="AT105" s="182">
        <v>22489</v>
      </c>
      <c r="AU105" s="182">
        <v>24395</v>
      </c>
      <c r="AV105" s="182">
        <v>24502</v>
      </c>
      <c r="AW105" s="182">
        <v>20366</v>
      </c>
      <c r="AX105" s="182">
        <v>20550</v>
      </c>
      <c r="AY105" s="182">
        <v>17444</v>
      </c>
      <c r="AZ105" s="182">
        <v>17540</v>
      </c>
      <c r="BA105" s="182">
        <v>15419</v>
      </c>
      <c r="BB105" s="182">
        <v>15508</v>
      </c>
      <c r="BC105" s="182">
        <v>13734</v>
      </c>
      <c r="BD105" s="182">
        <v>13761</v>
      </c>
      <c r="BE105" s="182">
        <v>12045</v>
      </c>
      <c r="BF105" s="182">
        <v>12089</v>
      </c>
      <c r="BG105" s="182">
        <v>10005</v>
      </c>
      <c r="BH105" s="182">
        <v>10035</v>
      </c>
      <c r="BI105" s="182">
        <v>8224</v>
      </c>
      <c r="BJ105" s="182">
        <v>8232</v>
      </c>
      <c r="BK105" s="182">
        <v>6339</v>
      </c>
      <c r="BL105" s="182">
        <v>6350</v>
      </c>
      <c r="BM105" s="182">
        <v>4505</v>
      </c>
      <c r="BN105" s="182">
        <v>4494</v>
      </c>
      <c r="BO105" s="182">
        <v>3156</v>
      </c>
      <c r="BP105" s="182">
        <v>3152</v>
      </c>
      <c r="BQ105" s="182">
        <v>2752</v>
      </c>
      <c r="BR105" s="182">
        <v>2762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23"/>
  <sheetViews>
    <sheetView topLeftCell="A97" workbookViewId="0">
      <selection activeCell="A121" sqref="A121:A124"/>
    </sheetView>
  </sheetViews>
  <sheetFormatPr baseColWidth="10" defaultRowHeight="15" x14ac:dyDescent="0.25"/>
  <cols>
    <col min="1" max="1" width="25.7109375" style="87" customWidth="1"/>
  </cols>
  <sheetData>
    <row r="1" spans="1:70" ht="15.75" x14ac:dyDescent="0.25">
      <c r="A1" s="138" t="s">
        <v>466</v>
      </c>
    </row>
    <row r="5" spans="1:70" x14ac:dyDescent="0.25">
      <c r="A5" s="101" t="s">
        <v>361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6</v>
      </c>
      <c r="B6" s="78">
        <v>24388</v>
      </c>
      <c r="C6" s="78">
        <v>12391</v>
      </c>
      <c r="D6" s="78">
        <v>11997</v>
      </c>
      <c r="E6" s="78">
        <v>244</v>
      </c>
      <c r="F6" s="78">
        <v>240</v>
      </c>
      <c r="G6" s="78">
        <v>261</v>
      </c>
      <c r="H6" s="78">
        <v>257</v>
      </c>
      <c r="I6" s="78">
        <v>276</v>
      </c>
      <c r="J6" s="78">
        <v>270</v>
      </c>
      <c r="K6" s="78">
        <v>286</v>
      </c>
      <c r="L6" s="78">
        <v>281</v>
      </c>
      <c r="M6" s="78">
        <v>297</v>
      </c>
      <c r="N6" s="78">
        <v>288</v>
      </c>
      <c r="O6" s="78">
        <v>300</v>
      </c>
      <c r="P6" s="78">
        <v>295</v>
      </c>
      <c r="Q6" s="78">
        <v>303</v>
      </c>
      <c r="R6" s="78">
        <v>295</v>
      </c>
      <c r="S6" s="78">
        <v>303</v>
      </c>
      <c r="T6" s="78">
        <v>294</v>
      </c>
      <c r="U6" s="78">
        <v>300</v>
      </c>
      <c r="V6" s="78">
        <v>292</v>
      </c>
      <c r="W6" s="78">
        <v>295</v>
      </c>
      <c r="X6" s="78">
        <v>287</v>
      </c>
      <c r="Y6" s="78">
        <v>289</v>
      </c>
      <c r="Z6" s="78">
        <v>279</v>
      </c>
      <c r="AA6" s="78">
        <v>283</v>
      </c>
      <c r="AB6" s="78">
        <v>271</v>
      </c>
      <c r="AC6" s="78">
        <v>269</v>
      </c>
      <c r="AD6" s="78">
        <v>261</v>
      </c>
      <c r="AE6" s="78">
        <v>255</v>
      </c>
      <c r="AF6" s="78">
        <v>244</v>
      </c>
      <c r="AG6" s="78">
        <v>235</v>
      </c>
      <c r="AH6" s="78">
        <v>229</v>
      </c>
      <c r="AI6" s="78">
        <v>216</v>
      </c>
      <c r="AJ6" s="78">
        <v>211</v>
      </c>
      <c r="AK6" s="78">
        <v>201</v>
      </c>
      <c r="AL6" s="78">
        <v>191</v>
      </c>
      <c r="AM6" s="78">
        <v>184</v>
      </c>
      <c r="AN6" s="78">
        <v>175</v>
      </c>
      <c r="AO6" s="78">
        <v>168</v>
      </c>
      <c r="AP6" s="78">
        <v>163</v>
      </c>
      <c r="AQ6" s="78">
        <v>157</v>
      </c>
      <c r="AR6" s="78">
        <v>152</v>
      </c>
      <c r="AS6" s="78">
        <v>687</v>
      </c>
      <c r="AT6" s="78">
        <v>666</v>
      </c>
      <c r="AU6" s="78">
        <v>831</v>
      </c>
      <c r="AV6" s="78">
        <v>813</v>
      </c>
      <c r="AW6" s="78">
        <v>868</v>
      </c>
      <c r="AX6" s="78">
        <v>847</v>
      </c>
      <c r="AY6" s="78">
        <v>832</v>
      </c>
      <c r="AZ6" s="78">
        <v>804</v>
      </c>
      <c r="BA6" s="78">
        <v>739</v>
      </c>
      <c r="BB6" s="78">
        <v>711</v>
      </c>
      <c r="BC6" s="78">
        <v>659</v>
      </c>
      <c r="BD6" s="78">
        <v>637</v>
      </c>
      <c r="BE6" s="78">
        <v>520</v>
      </c>
      <c r="BF6" s="78">
        <v>500</v>
      </c>
      <c r="BG6" s="78">
        <v>501</v>
      </c>
      <c r="BH6" s="78">
        <v>486</v>
      </c>
      <c r="BI6" s="78">
        <v>485</v>
      </c>
      <c r="BJ6" s="78">
        <v>466</v>
      </c>
      <c r="BK6" s="78">
        <v>422</v>
      </c>
      <c r="BL6" s="78">
        <v>403</v>
      </c>
      <c r="BM6" s="78">
        <v>301</v>
      </c>
      <c r="BN6" s="78">
        <v>288</v>
      </c>
      <c r="BO6" s="78">
        <v>216</v>
      </c>
      <c r="BP6" s="78">
        <v>204</v>
      </c>
      <c r="BQ6" s="78">
        <v>208</v>
      </c>
      <c r="BR6" s="78">
        <v>197</v>
      </c>
    </row>
    <row r="7" spans="1:70" x14ac:dyDescent="0.25">
      <c r="A7" s="58" t="s">
        <v>491</v>
      </c>
      <c r="B7" s="73">
        <v>5584</v>
      </c>
      <c r="C7" s="73">
        <v>2836</v>
      </c>
      <c r="D7" s="73">
        <v>2748</v>
      </c>
      <c r="E7" s="73">
        <v>58</v>
      </c>
      <c r="F7" s="73">
        <v>57</v>
      </c>
      <c r="G7" s="73">
        <v>60</v>
      </c>
      <c r="H7" s="73">
        <v>62</v>
      </c>
      <c r="I7" s="73">
        <v>65</v>
      </c>
      <c r="J7" s="73">
        <v>63</v>
      </c>
      <c r="K7" s="73">
        <v>67</v>
      </c>
      <c r="L7" s="73">
        <v>65</v>
      </c>
      <c r="M7" s="73">
        <v>69</v>
      </c>
      <c r="N7" s="73">
        <v>67</v>
      </c>
      <c r="O7" s="73">
        <v>70</v>
      </c>
      <c r="P7" s="73">
        <v>68</v>
      </c>
      <c r="Q7" s="73">
        <v>71</v>
      </c>
      <c r="R7" s="73">
        <v>68</v>
      </c>
      <c r="S7" s="73">
        <v>71</v>
      </c>
      <c r="T7" s="73">
        <v>68</v>
      </c>
      <c r="U7" s="73">
        <v>70</v>
      </c>
      <c r="V7" s="73">
        <v>67</v>
      </c>
      <c r="W7" s="73">
        <v>69</v>
      </c>
      <c r="X7" s="73">
        <v>66</v>
      </c>
      <c r="Y7" s="73">
        <v>67</v>
      </c>
      <c r="Z7" s="73">
        <v>65</v>
      </c>
      <c r="AA7" s="73">
        <v>66</v>
      </c>
      <c r="AB7" s="73">
        <v>63</v>
      </c>
      <c r="AC7" s="73">
        <v>63</v>
      </c>
      <c r="AD7" s="73">
        <v>61</v>
      </c>
      <c r="AE7" s="73">
        <v>59</v>
      </c>
      <c r="AF7" s="73">
        <v>57</v>
      </c>
      <c r="AG7" s="73">
        <v>54</v>
      </c>
      <c r="AH7" s="73">
        <v>53</v>
      </c>
      <c r="AI7" s="73">
        <v>50</v>
      </c>
      <c r="AJ7" s="73">
        <v>49</v>
      </c>
      <c r="AK7" s="73">
        <v>46</v>
      </c>
      <c r="AL7" s="73">
        <v>44</v>
      </c>
      <c r="AM7" s="73">
        <v>42</v>
      </c>
      <c r="AN7" s="73">
        <v>40</v>
      </c>
      <c r="AO7" s="73">
        <v>39</v>
      </c>
      <c r="AP7" s="73">
        <v>37</v>
      </c>
      <c r="AQ7" s="73">
        <v>36</v>
      </c>
      <c r="AR7" s="73">
        <v>35</v>
      </c>
      <c r="AS7" s="73">
        <v>161</v>
      </c>
      <c r="AT7" s="73">
        <v>156</v>
      </c>
      <c r="AU7" s="73">
        <v>194</v>
      </c>
      <c r="AV7" s="73">
        <v>187</v>
      </c>
      <c r="AW7" s="73">
        <v>210</v>
      </c>
      <c r="AX7" s="73">
        <v>204</v>
      </c>
      <c r="AY7" s="73">
        <v>193</v>
      </c>
      <c r="AZ7" s="73">
        <v>186</v>
      </c>
      <c r="BA7" s="73">
        <v>164</v>
      </c>
      <c r="BB7" s="73">
        <v>159</v>
      </c>
      <c r="BC7" s="73">
        <v>165</v>
      </c>
      <c r="BD7" s="73">
        <v>160</v>
      </c>
      <c r="BE7" s="73">
        <v>114</v>
      </c>
      <c r="BF7" s="73">
        <v>110</v>
      </c>
      <c r="BG7" s="73">
        <v>120</v>
      </c>
      <c r="BH7" s="73">
        <v>117</v>
      </c>
      <c r="BI7" s="73">
        <v>96</v>
      </c>
      <c r="BJ7" s="73">
        <v>92</v>
      </c>
      <c r="BK7" s="73">
        <v>82</v>
      </c>
      <c r="BL7" s="73">
        <v>80</v>
      </c>
      <c r="BM7" s="73">
        <v>57</v>
      </c>
      <c r="BN7" s="73">
        <v>56</v>
      </c>
      <c r="BO7" s="73">
        <v>45</v>
      </c>
      <c r="BP7" s="73">
        <v>44</v>
      </c>
      <c r="BQ7" s="73">
        <v>43</v>
      </c>
      <c r="BR7" s="73">
        <v>42</v>
      </c>
    </row>
    <row r="8" spans="1:70" x14ac:dyDescent="0.25">
      <c r="A8" s="58" t="s">
        <v>492</v>
      </c>
      <c r="B8" s="73">
        <v>2393</v>
      </c>
      <c r="C8" s="73">
        <v>1172</v>
      </c>
      <c r="D8" s="73">
        <v>1221</v>
      </c>
      <c r="E8" s="73">
        <v>22</v>
      </c>
      <c r="F8" s="73">
        <v>23</v>
      </c>
      <c r="G8" s="73">
        <v>23</v>
      </c>
      <c r="H8" s="73">
        <v>23</v>
      </c>
      <c r="I8" s="73">
        <v>24</v>
      </c>
      <c r="J8" s="73">
        <v>24</v>
      </c>
      <c r="K8" s="73">
        <v>24</v>
      </c>
      <c r="L8" s="73">
        <v>25</v>
      </c>
      <c r="M8" s="73">
        <v>25</v>
      </c>
      <c r="N8" s="73">
        <v>26</v>
      </c>
      <c r="O8" s="73">
        <v>25</v>
      </c>
      <c r="P8" s="73">
        <v>27</v>
      </c>
      <c r="Q8" s="73">
        <v>25</v>
      </c>
      <c r="R8" s="73">
        <v>27</v>
      </c>
      <c r="S8" s="73">
        <v>26</v>
      </c>
      <c r="T8" s="73">
        <v>27</v>
      </c>
      <c r="U8" s="73">
        <v>26</v>
      </c>
      <c r="V8" s="73">
        <v>27</v>
      </c>
      <c r="W8" s="73">
        <v>26</v>
      </c>
      <c r="X8" s="73">
        <v>28</v>
      </c>
      <c r="Y8" s="73">
        <v>26</v>
      </c>
      <c r="Z8" s="73">
        <v>27</v>
      </c>
      <c r="AA8" s="73">
        <v>26</v>
      </c>
      <c r="AB8" s="73">
        <v>27</v>
      </c>
      <c r="AC8" s="73">
        <v>25</v>
      </c>
      <c r="AD8" s="73">
        <v>27</v>
      </c>
      <c r="AE8" s="73">
        <v>25</v>
      </c>
      <c r="AF8" s="73">
        <v>25</v>
      </c>
      <c r="AG8" s="73">
        <v>24</v>
      </c>
      <c r="AH8" s="73">
        <v>25</v>
      </c>
      <c r="AI8" s="73">
        <v>23</v>
      </c>
      <c r="AJ8" s="73">
        <v>23</v>
      </c>
      <c r="AK8" s="73">
        <v>22</v>
      </c>
      <c r="AL8" s="73">
        <v>22</v>
      </c>
      <c r="AM8" s="73">
        <v>20</v>
      </c>
      <c r="AN8" s="73">
        <v>21</v>
      </c>
      <c r="AO8" s="73">
        <v>18</v>
      </c>
      <c r="AP8" s="73">
        <v>19</v>
      </c>
      <c r="AQ8" s="73">
        <v>15</v>
      </c>
      <c r="AR8" s="73">
        <v>16</v>
      </c>
      <c r="AS8" s="73">
        <v>61</v>
      </c>
      <c r="AT8" s="73">
        <v>63</v>
      </c>
      <c r="AU8" s="73">
        <v>89</v>
      </c>
      <c r="AV8" s="73">
        <v>93</v>
      </c>
      <c r="AW8" s="73">
        <v>76</v>
      </c>
      <c r="AX8" s="73">
        <v>79</v>
      </c>
      <c r="AY8" s="73">
        <v>78</v>
      </c>
      <c r="AZ8" s="73">
        <v>82</v>
      </c>
      <c r="BA8" s="73">
        <v>76</v>
      </c>
      <c r="BB8" s="73">
        <v>79</v>
      </c>
      <c r="BC8" s="73">
        <v>69</v>
      </c>
      <c r="BD8" s="73">
        <v>71</v>
      </c>
      <c r="BE8" s="73">
        <v>44</v>
      </c>
      <c r="BF8" s="73">
        <v>46</v>
      </c>
      <c r="BG8" s="73">
        <v>53</v>
      </c>
      <c r="BH8" s="73">
        <v>56</v>
      </c>
      <c r="BI8" s="73">
        <v>50</v>
      </c>
      <c r="BJ8" s="73">
        <v>53</v>
      </c>
      <c r="BK8" s="73">
        <v>40</v>
      </c>
      <c r="BL8" s="73">
        <v>41</v>
      </c>
      <c r="BM8" s="73">
        <v>28</v>
      </c>
      <c r="BN8" s="73">
        <v>30</v>
      </c>
      <c r="BO8" s="73">
        <v>20</v>
      </c>
      <c r="BP8" s="73">
        <v>21</v>
      </c>
      <c r="BQ8" s="73">
        <v>18</v>
      </c>
      <c r="BR8" s="73">
        <v>18</v>
      </c>
    </row>
    <row r="9" spans="1:70" x14ac:dyDescent="0.25">
      <c r="A9" s="58" t="s">
        <v>493</v>
      </c>
      <c r="B9" s="73">
        <v>2352</v>
      </c>
      <c r="C9" s="73">
        <v>1280</v>
      </c>
      <c r="D9" s="73">
        <v>1072</v>
      </c>
      <c r="E9" s="73">
        <v>16</v>
      </c>
      <c r="F9" s="73">
        <v>14</v>
      </c>
      <c r="G9" s="73">
        <v>21</v>
      </c>
      <c r="H9" s="73">
        <v>17</v>
      </c>
      <c r="I9" s="73">
        <v>24</v>
      </c>
      <c r="J9" s="73">
        <v>20</v>
      </c>
      <c r="K9" s="73">
        <v>27</v>
      </c>
      <c r="L9" s="73">
        <v>22</v>
      </c>
      <c r="M9" s="73">
        <v>29</v>
      </c>
      <c r="N9" s="73">
        <v>24</v>
      </c>
      <c r="O9" s="73">
        <v>30</v>
      </c>
      <c r="P9" s="73">
        <v>26</v>
      </c>
      <c r="Q9" s="73">
        <v>31</v>
      </c>
      <c r="R9" s="73">
        <v>26</v>
      </c>
      <c r="S9" s="73">
        <v>31</v>
      </c>
      <c r="T9" s="73">
        <v>26</v>
      </c>
      <c r="U9" s="73">
        <v>31</v>
      </c>
      <c r="V9" s="73">
        <v>26</v>
      </c>
      <c r="W9" s="73">
        <v>30</v>
      </c>
      <c r="X9" s="73">
        <v>25</v>
      </c>
      <c r="Y9" s="73">
        <v>29</v>
      </c>
      <c r="Z9" s="73">
        <v>24</v>
      </c>
      <c r="AA9" s="73">
        <v>28</v>
      </c>
      <c r="AB9" s="73">
        <v>23</v>
      </c>
      <c r="AC9" s="73">
        <v>26</v>
      </c>
      <c r="AD9" s="73">
        <v>21</v>
      </c>
      <c r="AE9" s="73">
        <v>23</v>
      </c>
      <c r="AF9" s="73">
        <v>20</v>
      </c>
      <c r="AG9" s="73">
        <v>20</v>
      </c>
      <c r="AH9" s="73">
        <v>17</v>
      </c>
      <c r="AI9" s="73">
        <v>17</v>
      </c>
      <c r="AJ9" s="73">
        <v>15</v>
      </c>
      <c r="AK9" s="73">
        <v>15</v>
      </c>
      <c r="AL9" s="73">
        <v>12</v>
      </c>
      <c r="AM9" s="73">
        <v>13</v>
      </c>
      <c r="AN9" s="73">
        <v>10</v>
      </c>
      <c r="AO9" s="73">
        <v>11</v>
      </c>
      <c r="AP9" s="73">
        <v>9</v>
      </c>
      <c r="AQ9" s="73">
        <v>11</v>
      </c>
      <c r="AR9" s="73">
        <v>9</v>
      </c>
      <c r="AS9" s="73">
        <v>52</v>
      </c>
      <c r="AT9" s="73">
        <v>43</v>
      </c>
      <c r="AU9" s="73">
        <v>84</v>
      </c>
      <c r="AV9" s="73">
        <v>71</v>
      </c>
      <c r="AW9" s="73">
        <v>86</v>
      </c>
      <c r="AX9" s="73">
        <v>73</v>
      </c>
      <c r="AY9" s="73">
        <v>97</v>
      </c>
      <c r="AZ9" s="73">
        <v>81</v>
      </c>
      <c r="BA9" s="73">
        <v>87</v>
      </c>
      <c r="BB9" s="73">
        <v>73</v>
      </c>
      <c r="BC9" s="73">
        <v>74</v>
      </c>
      <c r="BD9" s="73">
        <v>62</v>
      </c>
      <c r="BE9" s="73">
        <v>59</v>
      </c>
      <c r="BF9" s="73">
        <v>49</v>
      </c>
      <c r="BG9" s="73">
        <v>52</v>
      </c>
      <c r="BH9" s="73">
        <v>44</v>
      </c>
      <c r="BI9" s="73">
        <v>64</v>
      </c>
      <c r="BJ9" s="73">
        <v>54</v>
      </c>
      <c r="BK9" s="73">
        <v>60</v>
      </c>
      <c r="BL9" s="73">
        <v>50</v>
      </c>
      <c r="BM9" s="73">
        <v>43</v>
      </c>
      <c r="BN9" s="73">
        <v>36</v>
      </c>
      <c r="BO9" s="73">
        <v>30</v>
      </c>
      <c r="BP9" s="73">
        <v>26</v>
      </c>
      <c r="BQ9" s="73">
        <v>29</v>
      </c>
      <c r="BR9" s="73">
        <v>24</v>
      </c>
    </row>
    <row r="10" spans="1:70" x14ac:dyDescent="0.25">
      <c r="A10" s="58" t="s">
        <v>499</v>
      </c>
      <c r="B10" s="73">
        <v>2183</v>
      </c>
      <c r="C10" s="73">
        <v>1097</v>
      </c>
      <c r="D10" s="73">
        <v>1086</v>
      </c>
      <c r="E10" s="73">
        <v>21</v>
      </c>
      <c r="F10" s="73">
        <v>23</v>
      </c>
      <c r="G10" s="73">
        <v>23</v>
      </c>
      <c r="H10" s="73">
        <v>22</v>
      </c>
      <c r="I10" s="73">
        <v>23</v>
      </c>
      <c r="J10" s="73">
        <v>23</v>
      </c>
      <c r="K10" s="73">
        <v>24</v>
      </c>
      <c r="L10" s="73">
        <v>24</v>
      </c>
      <c r="M10" s="73">
        <v>25</v>
      </c>
      <c r="N10" s="73">
        <v>24</v>
      </c>
      <c r="O10" s="73">
        <v>25</v>
      </c>
      <c r="P10" s="73">
        <v>24</v>
      </c>
      <c r="Q10" s="73">
        <v>25</v>
      </c>
      <c r="R10" s="73">
        <v>25</v>
      </c>
      <c r="S10" s="73">
        <v>25</v>
      </c>
      <c r="T10" s="73">
        <v>25</v>
      </c>
      <c r="U10" s="73">
        <v>25</v>
      </c>
      <c r="V10" s="73">
        <v>25</v>
      </c>
      <c r="W10" s="73">
        <v>25</v>
      </c>
      <c r="X10" s="73">
        <v>25</v>
      </c>
      <c r="Y10" s="73">
        <v>25</v>
      </c>
      <c r="Z10" s="73">
        <v>25</v>
      </c>
      <c r="AA10" s="73">
        <v>25</v>
      </c>
      <c r="AB10" s="73">
        <v>24</v>
      </c>
      <c r="AC10" s="73">
        <v>24</v>
      </c>
      <c r="AD10" s="73">
        <v>24</v>
      </c>
      <c r="AE10" s="73">
        <v>23</v>
      </c>
      <c r="AF10" s="73">
        <v>23</v>
      </c>
      <c r="AG10" s="73">
        <v>22</v>
      </c>
      <c r="AH10" s="73">
        <v>21</v>
      </c>
      <c r="AI10" s="73">
        <v>20</v>
      </c>
      <c r="AJ10" s="73">
        <v>20</v>
      </c>
      <c r="AK10" s="73">
        <v>19</v>
      </c>
      <c r="AL10" s="73">
        <v>19</v>
      </c>
      <c r="AM10" s="73">
        <v>18</v>
      </c>
      <c r="AN10" s="73">
        <v>17</v>
      </c>
      <c r="AO10" s="73">
        <v>16</v>
      </c>
      <c r="AP10" s="73">
        <v>16</v>
      </c>
      <c r="AQ10" s="73">
        <v>15</v>
      </c>
      <c r="AR10" s="73">
        <v>14</v>
      </c>
      <c r="AS10" s="73">
        <v>60</v>
      </c>
      <c r="AT10" s="73">
        <v>59</v>
      </c>
      <c r="AU10" s="73">
        <v>73</v>
      </c>
      <c r="AV10" s="73">
        <v>73</v>
      </c>
      <c r="AW10" s="73">
        <v>88</v>
      </c>
      <c r="AX10" s="73">
        <v>87</v>
      </c>
      <c r="AY10" s="73">
        <v>81</v>
      </c>
      <c r="AZ10" s="73">
        <v>80</v>
      </c>
      <c r="BA10" s="73">
        <v>73</v>
      </c>
      <c r="BB10" s="73">
        <v>73</v>
      </c>
      <c r="BC10" s="73">
        <v>55</v>
      </c>
      <c r="BD10" s="73">
        <v>55</v>
      </c>
      <c r="BE10" s="73">
        <v>44</v>
      </c>
      <c r="BF10" s="73">
        <v>44</v>
      </c>
      <c r="BG10" s="73">
        <v>36</v>
      </c>
      <c r="BH10" s="73">
        <v>36</v>
      </c>
      <c r="BI10" s="73">
        <v>40</v>
      </c>
      <c r="BJ10" s="73">
        <v>39</v>
      </c>
      <c r="BK10" s="73">
        <v>37</v>
      </c>
      <c r="BL10" s="73">
        <v>36</v>
      </c>
      <c r="BM10" s="73">
        <v>28</v>
      </c>
      <c r="BN10" s="73">
        <v>28</v>
      </c>
      <c r="BO10" s="73">
        <v>19</v>
      </c>
      <c r="BP10" s="73">
        <v>18</v>
      </c>
      <c r="BQ10" s="73">
        <v>15</v>
      </c>
      <c r="BR10" s="73">
        <v>15</v>
      </c>
    </row>
    <row r="11" spans="1:70" x14ac:dyDescent="0.25">
      <c r="A11" s="58" t="s">
        <v>774</v>
      </c>
      <c r="B11" s="73">
        <v>1227</v>
      </c>
      <c r="C11" s="73">
        <v>658</v>
      </c>
      <c r="D11" s="73">
        <v>569</v>
      </c>
      <c r="E11" s="73">
        <v>7</v>
      </c>
      <c r="F11" s="73">
        <v>6</v>
      </c>
      <c r="G11" s="73">
        <v>7</v>
      </c>
      <c r="H11" s="73">
        <v>6</v>
      </c>
      <c r="I11" s="73">
        <v>7</v>
      </c>
      <c r="J11" s="73">
        <v>6</v>
      </c>
      <c r="K11" s="73">
        <v>7</v>
      </c>
      <c r="L11" s="73">
        <v>6</v>
      </c>
      <c r="M11" s="73">
        <v>7</v>
      </c>
      <c r="N11" s="73">
        <v>6</v>
      </c>
      <c r="O11" s="73">
        <v>8</v>
      </c>
      <c r="P11" s="73">
        <v>7</v>
      </c>
      <c r="Q11" s="73">
        <v>9</v>
      </c>
      <c r="R11" s="73">
        <v>7</v>
      </c>
      <c r="S11" s="73">
        <v>10</v>
      </c>
      <c r="T11" s="73">
        <v>8</v>
      </c>
      <c r="U11" s="73">
        <v>10</v>
      </c>
      <c r="V11" s="73">
        <v>9</v>
      </c>
      <c r="W11" s="73">
        <v>11</v>
      </c>
      <c r="X11" s="73">
        <v>10</v>
      </c>
      <c r="Y11" s="73">
        <v>12</v>
      </c>
      <c r="Z11" s="73">
        <v>10</v>
      </c>
      <c r="AA11" s="73">
        <v>13</v>
      </c>
      <c r="AB11" s="73">
        <v>11</v>
      </c>
      <c r="AC11" s="73">
        <v>13</v>
      </c>
      <c r="AD11" s="73">
        <v>11</v>
      </c>
      <c r="AE11" s="73">
        <v>13</v>
      </c>
      <c r="AF11" s="73">
        <v>11</v>
      </c>
      <c r="AG11" s="73">
        <v>12</v>
      </c>
      <c r="AH11" s="73">
        <v>12</v>
      </c>
      <c r="AI11" s="73">
        <v>12</v>
      </c>
      <c r="AJ11" s="73">
        <v>11</v>
      </c>
      <c r="AK11" s="73">
        <v>12</v>
      </c>
      <c r="AL11" s="73">
        <v>10</v>
      </c>
      <c r="AM11" s="73">
        <v>11</v>
      </c>
      <c r="AN11" s="73">
        <v>10</v>
      </c>
      <c r="AO11" s="73">
        <v>10</v>
      </c>
      <c r="AP11" s="73">
        <v>9</v>
      </c>
      <c r="AQ11" s="73">
        <v>10</v>
      </c>
      <c r="AR11" s="73">
        <v>8</v>
      </c>
      <c r="AS11" s="73">
        <v>32</v>
      </c>
      <c r="AT11" s="73">
        <v>28</v>
      </c>
      <c r="AU11" s="73">
        <v>19</v>
      </c>
      <c r="AV11" s="73">
        <v>17</v>
      </c>
      <c r="AW11" s="73">
        <v>30</v>
      </c>
      <c r="AX11" s="73">
        <v>26</v>
      </c>
      <c r="AY11" s="73">
        <v>30</v>
      </c>
      <c r="AZ11" s="73">
        <v>26</v>
      </c>
      <c r="BA11" s="73">
        <v>42</v>
      </c>
      <c r="BB11" s="73">
        <v>36</v>
      </c>
      <c r="BC11" s="73">
        <v>27</v>
      </c>
      <c r="BD11" s="73">
        <v>24</v>
      </c>
      <c r="BE11" s="73">
        <v>50</v>
      </c>
      <c r="BF11" s="73">
        <v>43</v>
      </c>
      <c r="BG11" s="73">
        <v>54</v>
      </c>
      <c r="BH11" s="73">
        <v>46</v>
      </c>
      <c r="BI11" s="73">
        <v>55</v>
      </c>
      <c r="BJ11" s="73">
        <v>48</v>
      </c>
      <c r="BK11" s="73">
        <v>39</v>
      </c>
      <c r="BL11" s="73">
        <v>33</v>
      </c>
      <c r="BM11" s="73">
        <v>35</v>
      </c>
      <c r="BN11" s="73">
        <v>30</v>
      </c>
      <c r="BO11" s="73">
        <v>26</v>
      </c>
      <c r="BP11" s="73">
        <v>22</v>
      </c>
      <c r="BQ11" s="73">
        <v>18</v>
      </c>
      <c r="BR11" s="73">
        <v>16</v>
      </c>
    </row>
    <row r="12" spans="1:70" x14ac:dyDescent="0.25">
      <c r="A12" s="58" t="s">
        <v>495</v>
      </c>
      <c r="B12" s="73">
        <v>5990</v>
      </c>
      <c r="C12" s="73">
        <v>3011</v>
      </c>
      <c r="D12" s="73">
        <v>2979</v>
      </c>
      <c r="E12" s="73">
        <v>68</v>
      </c>
      <c r="F12" s="73">
        <v>67</v>
      </c>
      <c r="G12" s="73">
        <v>73</v>
      </c>
      <c r="H12" s="73">
        <v>73</v>
      </c>
      <c r="I12" s="73">
        <v>77</v>
      </c>
      <c r="J12" s="73">
        <v>77</v>
      </c>
      <c r="K12" s="73">
        <v>80</v>
      </c>
      <c r="L12" s="73">
        <v>80</v>
      </c>
      <c r="M12" s="73">
        <v>82</v>
      </c>
      <c r="N12" s="73">
        <v>82</v>
      </c>
      <c r="O12" s="73">
        <v>82</v>
      </c>
      <c r="P12" s="73">
        <v>82</v>
      </c>
      <c r="Q12" s="73">
        <v>82</v>
      </c>
      <c r="R12" s="73">
        <v>82</v>
      </c>
      <c r="S12" s="73">
        <v>81</v>
      </c>
      <c r="T12" s="73">
        <v>80</v>
      </c>
      <c r="U12" s="73">
        <v>79</v>
      </c>
      <c r="V12" s="73">
        <v>79</v>
      </c>
      <c r="W12" s="73">
        <v>76</v>
      </c>
      <c r="X12" s="73">
        <v>76</v>
      </c>
      <c r="Y12" s="73">
        <v>74</v>
      </c>
      <c r="Z12" s="73">
        <v>73</v>
      </c>
      <c r="AA12" s="73">
        <v>70</v>
      </c>
      <c r="AB12" s="73">
        <v>70</v>
      </c>
      <c r="AC12" s="73">
        <v>66</v>
      </c>
      <c r="AD12" s="73">
        <v>66</v>
      </c>
      <c r="AE12" s="73">
        <v>62</v>
      </c>
      <c r="AF12" s="73">
        <v>61</v>
      </c>
      <c r="AG12" s="73">
        <v>57</v>
      </c>
      <c r="AH12" s="73">
        <v>57</v>
      </c>
      <c r="AI12" s="73">
        <v>52</v>
      </c>
      <c r="AJ12" s="73">
        <v>52</v>
      </c>
      <c r="AK12" s="73">
        <v>48</v>
      </c>
      <c r="AL12" s="73">
        <v>47</v>
      </c>
      <c r="AM12" s="73">
        <v>44</v>
      </c>
      <c r="AN12" s="73">
        <v>43</v>
      </c>
      <c r="AO12" s="73">
        <v>41</v>
      </c>
      <c r="AP12" s="73">
        <v>41</v>
      </c>
      <c r="AQ12" s="73">
        <v>40</v>
      </c>
      <c r="AR12" s="73">
        <v>39</v>
      </c>
      <c r="AS12" s="73">
        <v>183</v>
      </c>
      <c r="AT12" s="73">
        <v>181</v>
      </c>
      <c r="AU12" s="73">
        <v>212</v>
      </c>
      <c r="AV12" s="73">
        <v>210</v>
      </c>
      <c r="AW12" s="73">
        <v>209</v>
      </c>
      <c r="AX12" s="73">
        <v>207</v>
      </c>
      <c r="AY12" s="73">
        <v>194</v>
      </c>
      <c r="AZ12" s="73">
        <v>192</v>
      </c>
      <c r="BA12" s="73">
        <v>162</v>
      </c>
      <c r="BB12" s="73">
        <v>157</v>
      </c>
      <c r="BC12" s="73">
        <v>151</v>
      </c>
      <c r="BD12" s="73">
        <v>149</v>
      </c>
      <c r="BE12" s="73">
        <v>118</v>
      </c>
      <c r="BF12" s="73">
        <v>116</v>
      </c>
      <c r="BG12" s="73">
        <v>107</v>
      </c>
      <c r="BH12" s="73">
        <v>105</v>
      </c>
      <c r="BI12" s="73">
        <v>101</v>
      </c>
      <c r="BJ12" s="73">
        <v>99</v>
      </c>
      <c r="BK12" s="73">
        <v>92</v>
      </c>
      <c r="BL12" s="73">
        <v>90</v>
      </c>
      <c r="BM12" s="73">
        <v>59</v>
      </c>
      <c r="BN12" s="73">
        <v>58</v>
      </c>
      <c r="BO12" s="73">
        <v>41</v>
      </c>
      <c r="BP12" s="73">
        <v>40</v>
      </c>
      <c r="BQ12" s="73">
        <v>48</v>
      </c>
      <c r="BR12" s="73">
        <v>48</v>
      </c>
    </row>
    <row r="13" spans="1:70" x14ac:dyDescent="0.25">
      <c r="A13" s="58" t="s">
        <v>496</v>
      </c>
      <c r="B13" s="73">
        <v>2177</v>
      </c>
      <c r="C13" s="73">
        <v>1094</v>
      </c>
      <c r="D13" s="73">
        <v>1083</v>
      </c>
      <c r="E13" s="73">
        <v>25</v>
      </c>
      <c r="F13" s="73">
        <v>24</v>
      </c>
      <c r="G13" s="73">
        <v>27</v>
      </c>
      <c r="H13" s="73">
        <v>26</v>
      </c>
      <c r="I13" s="73">
        <v>28</v>
      </c>
      <c r="J13" s="73">
        <v>28</v>
      </c>
      <c r="K13" s="73">
        <v>29</v>
      </c>
      <c r="L13" s="73">
        <v>29</v>
      </c>
      <c r="M13" s="73">
        <v>30</v>
      </c>
      <c r="N13" s="73">
        <v>29</v>
      </c>
      <c r="O13" s="73">
        <v>30</v>
      </c>
      <c r="P13" s="73">
        <v>30</v>
      </c>
      <c r="Q13" s="73">
        <v>30</v>
      </c>
      <c r="R13" s="73">
        <v>29</v>
      </c>
      <c r="S13" s="73">
        <v>30</v>
      </c>
      <c r="T13" s="73">
        <v>29</v>
      </c>
      <c r="U13" s="73">
        <v>29</v>
      </c>
      <c r="V13" s="73">
        <v>28</v>
      </c>
      <c r="W13" s="73">
        <v>28</v>
      </c>
      <c r="X13" s="73">
        <v>28</v>
      </c>
      <c r="Y13" s="73">
        <v>27</v>
      </c>
      <c r="Z13" s="73">
        <v>26</v>
      </c>
      <c r="AA13" s="73">
        <v>26</v>
      </c>
      <c r="AB13" s="73">
        <v>25</v>
      </c>
      <c r="AC13" s="73">
        <v>24</v>
      </c>
      <c r="AD13" s="73">
        <v>24</v>
      </c>
      <c r="AE13" s="73">
        <v>23</v>
      </c>
      <c r="AF13" s="73">
        <v>22</v>
      </c>
      <c r="AG13" s="73">
        <v>21</v>
      </c>
      <c r="AH13" s="73">
        <v>21</v>
      </c>
      <c r="AI13" s="73">
        <v>19</v>
      </c>
      <c r="AJ13" s="73">
        <v>19</v>
      </c>
      <c r="AK13" s="73">
        <v>18</v>
      </c>
      <c r="AL13" s="73">
        <v>17</v>
      </c>
      <c r="AM13" s="73">
        <v>16</v>
      </c>
      <c r="AN13" s="73">
        <v>16</v>
      </c>
      <c r="AO13" s="73">
        <v>15</v>
      </c>
      <c r="AP13" s="73">
        <v>15</v>
      </c>
      <c r="AQ13" s="73">
        <v>14</v>
      </c>
      <c r="AR13" s="73">
        <v>14</v>
      </c>
      <c r="AS13" s="73">
        <v>66</v>
      </c>
      <c r="AT13" s="73">
        <v>66</v>
      </c>
      <c r="AU13" s="73">
        <v>77</v>
      </c>
      <c r="AV13" s="73">
        <v>76</v>
      </c>
      <c r="AW13" s="73">
        <v>76</v>
      </c>
      <c r="AX13" s="73">
        <v>75</v>
      </c>
      <c r="AY13" s="73">
        <v>70</v>
      </c>
      <c r="AZ13" s="73">
        <v>70</v>
      </c>
      <c r="BA13" s="73">
        <v>58</v>
      </c>
      <c r="BB13" s="73">
        <v>58</v>
      </c>
      <c r="BC13" s="73">
        <v>55</v>
      </c>
      <c r="BD13" s="73">
        <v>54</v>
      </c>
      <c r="BE13" s="73">
        <v>41</v>
      </c>
      <c r="BF13" s="73">
        <v>44</v>
      </c>
      <c r="BG13" s="73">
        <v>37</v>
      </c>
      <c r="BH13" s="73">
        <v>40</v>
      </c>
      <c r="BI13" s="73">
        <v>37</v>
      </c>
      <c r="BJ13" s="73">
        <v>36</v>
      </c>
      <c r="BK13" s="73">
        <v>33</v>
      </c>
      <c r="BL13" s="73">
        <v>33</v>
      </c>
      <c r="BM13" s="73">
        <v>22</v>
      </c>
      <c r="BN13" s="73">
        <v>21</v>
      </c>
      <c r="BO13" s="73">
        <v>15</v>
      </c>
      <c r="BP13" s="73">
        <v>14</v>
      </c>
      <c r="BQ13" s="73">
        <v>18</v>
      </c>
      <c r="BR13" s="73">
        <v>17</v>
      </c>
    </row>
    <row r="14" spans="1:70" x14ac:dyDescent="0.25">
      <c r="A14" s="58" t="s">
        <v>500</v>
      </c>
      <c r="B14" s="73">
        <v>1577</v>
      </c>
      <c r="C14" s="73">
        <v>790</v>
      </c>
      <c r="D14" s="73">
        <v>787</v>
      </c>
      <c r="E14" s="73">
        <v>16</v>
      </c>
      <c r="F14" s="73">
        <v>16</v>
      </c>
      <c r="G14" s="73">
        <v>16</v>
      </c>
      <c r="H14" s="73">
        <v>17</v>
      </c>
      <c r="I14" s="73">
        <v>16</v>
      </c>
      <c r="J14" s="73">
        <v>18</v>
      </c>
      <c r="K14" s="73">
        <v>16</v>
      </c>
      <c r="L14" s="73">
        <v>18</v>
      </c>
      <c r="M14" s="73">
        <v>17</v>
      </c>
      <c r="N14" s="73">
        <v>18</v>
      </c>
      <c r="O14" s="73">
        <v>17</v>
      </c>
      <c r="P14" s="73">
        <v>19</v>
      </c>
      <c r="Q14" s="73">
        <v>17</v>
      </c>
      <c r="R14" s="73">
        <v>19</v>
      </c>
      <c r="S14" s="73">
        <v>17</v>
      </c>
      <c r="T14" s="73">
        <v>19</v>
      </c>
      <c r="U14" s="73">
        <v>18</v>
      </c>
      <c r="V14" s="73">
        <v>19</v>
      </c>
      <c r="W14" s="73">
        <v>18</v>
      </c>
      <c r="X14" s="73">
        <v>18</v>
      </c>
      <c r="Y14" s="73">
        <v>18</v>
      </c>
      <c r="Z14" s="73">
        <v>18</v>
      </c>
      <c r="AA14" s="73">
        <v>18</v>
      </c>
      <c r="AB14" s="73">
        <v>18</v>
      </c>
      <c r="AC14" s="73">
        <v>18</v>
      </c>
      <c r="AD14" s="73">
        <v>17</v>
      </c>
      <c r="AE14" s="73">
        <v>17</v>
      </c>
      <c r="AF14" s="73">
        <v>16</v>
      </c>
      <c r="AG14" s="73">
        <v>16</v>
      </c>
      <c r="AH14" s="73">
        <v>15</v>
      </c>
      <c r="AI14" s="73">
        <v>15</v>
      </c>
      <c r="AJ14" s="73">
        <v>14</v>
      </c>
      <c r="AK14" s="73">
        <v>14</v>
      </c>
      <c r="AL14" s="73">
        <v>13</v>
      </c>
      <c r="AM14" s="73">
        <v>13</v>
      </c>
      <c r="AN14" s="73">
        <v>12</v>
      </c>
      <c r="AO14" s="73">
        <v>12</v>
      </c>
      <c r="AP14" s="73">
        <v>11</v>
      </c>
      <c r="AQ14" s="73">
        <v>11</v>
      </c>
      <c r="AR14" s="73">
        <v>10</v>
      </c>
      <c r="AS14" s="73">
        <v>44</v>
      </c>
      <c r="AT14" s="73">
        <v>43</v>
      </c>
      <c r="AU14" s="73">
        <v>53</v>
      </c>
      <c r="AV14" s="73">
        <v>52</v>
      </c>
      <c r="AW14" s="73">
        <v>63</v>
      </c>
      <c r="AX14" s="73">
        <v>63</v>
      </c>
      <c r="AY14" s="73">
        <v>59</v>
      </c>
      <c r="AZ14" s="73">
        <v>58</v>
      </c>
      <c r="BA14" s="73">
        <v>53</v>
      </c>
      <c r="BB14" s="73">
        <v>52</v>
      </c>
      <c r="BC14" s="73">
        <v>40</v>
      </c>
      <c r="BD14" s="73">
        <v>40</v>
      </c>
      <c r="BE14" s="73">
        <v>32</v>
      </c>
      <c r="BF14" s="73">
        <v>31</v>
      </c>
      <c r="BG14" s="73">
        <v>26</v>
      </c>
      <c r="BH14" s="73">
        <v>26</v>
      </c>
      <c r="BI14" s="73">
        <v>29</v>
      </c>
      <c r="BJ14" s="73">
        <v>28</v>
      </c>
      <c r="BK14" s="73">
        <v>26</v>
      </c>
      <c r="BL14" s="73">
        <v>26</v>
      </c>
      <c r="BM14" s="73">
        <v>20</v>
      </c>
      <c r="BN14" s="73">
        <v>20</v>
      </c>
      <c r="BO14" s="73">
        <v>14</v>
      </c>
      <c r="BP14" s="73">
        <v>13</v>
      </c>
      <c r="BQ14" s="73">
        <v>11</v>
      </c>
      <c r="BR14" s="73">
        <v>10</v>
      </c>
    </row>
    <row r="15" spans="1:70" x14ac:dyDescent="0.25">
      <c r="A15" s="58" t="s">
        <v>497</v>
      </c>
      <c r="B15" s="73">
        <v>905</v>
      </c>
      <c r="C15" s="73">
        <v>453</v>
      </c>
      <c r="D15" s="73">
        <v>452</v>
      </c>
      <c r="E15" s="73">
        <v>11</v>
      </c>
      <c r="F15" s="73">
        <v>10</v>
      </c>
      <c r="G15" s="73">
        <v>11</v>
      </c>
      <c r="H15" s="73">
        <v>11</v>
      </c>
      <c r="I15" s="73">
        <v>12</v>
      </c>
      <c r="J15" s="73">
        <v>11</v>
      </c>
      <c r="K15" s="73">
        <v>12</v>
      </c>
      <c r="L15" s="73">
        <v>12</v>
      </c>
      <c r="M15" s="73">
        <v>13</v>
      </c>
      <c r="N15" s="73">
        <v>12</v>
      </c>
      <c r="O15" s="73">
        <v>13</v>
      </c>
      <c r="P15" s="73">
        <v>12</v>
      </c>
      <c r="Q15" s="73">
        <v>13</v>
      </c>
      <c r="R15" s="73">
        <v>12</v>
      </c>
      <c r="S15" s="73">
        <v>12</v>
      </c>
      <c r="T15" s="73">
        <v>12</v>
      </c>
      <c r="U15" s="73">
        <v>12</v>
      </c>
      <c r="V15" s="73">
        <v>12</v>
      </c>
      <c r="W15" s="73">
        <v>12</v>
      </c>
      <c r="X15" s="73">
        <v>11</v>
      </c>
      <c r="Y15" s="73">
        <v>11</v>
      </c>
      <c r="Z15" s="73">
        <v>11</v>
      </c>
      <c r="AA15" s="73">
        <v>11</v>
      </c>
      <c r="AB15" s="73">
        <v>10</v>
      </c>
      <c r="AC15" s="73">
        <v>10</v>
      </c>
      <c r="AD15" s="73">
        <v>10</v>
      </c>
      <c r="AE15" s="73">
        <v>10</v>
      </c>
      <c r="AF15" s="73">
        <v>9</v>
      </c>
      <c r="AG15" s="73">
        <v>9</v>
      </c>
      <c r="AH15" s="73">
        <v>8</v>
      </c>
      <c r="AI15" s="73">
        <v>8</v>
      </c>
      <c r="AJ15" s="73">
        <v>8</v>
      </c>
      <c r="AK15" s="73">
        <v>7</v>
      </c>
      <c r="AL15" s="73">
        <v>7</v>
      </c>
      <c r="AM15" s="73">
        <v>7</v>
      </c>
      <c r="AN15" s="73">
        <v>6</v>
      </c>
      <c r="AO15" s="73">
        <v>6</v>
      </c>
      <c r="AP15" s="73">
        <v>6</v>
      </c>
      <c r="AQ15" s="73">
        <v>5</v>
      </c>
      <c r="AR15" s="73">
        <v>7</v>
      </c>
      <c r="AS15" s="73">
        <v>28</v>
      </c>
      <c r="AT15" s="73">
        <v>27</v>
      </c>
      <c r="AU15" s="73">
        <v>30</v>
      </c>
      <c r="AV15" s="73">
        <v>34</v>
      </c>
      <c r="AW15" s="73">
        <v>30</v>
      </c>
      <c r="AX15" s="73">
        <v>33</v>
      </c>
      <c r="AY15" s="73">
        <v>30</v>
      </c>
      <c r="AZ15" s="73">
        <v>29</v>
      </c>
      <c r="BA15" s="73">
        <v>24</v>
      </c>
      <c r="BB15" s="73">
        <v>24</v>
      </c>
      <c r="BC15" s="73">
        <v>23</v>
      </c>
      <c r="BD15" s="73">
        <v>22</v>
      </c>
      <c r="BE15" s="73">
        <v>18</v>
      </c>
      <c r="BF15" s="73">
        <v>17</v>
      </c>
      <c r="BG15" s="73">
        <v>16</v>
      </c>
      <c r="BH15" s="73">
        <v>16</v>
      </c>
      <c r="BI15" s="73">
        <v>13</v>
      </c>
      <c r="BJ15" s="73">
        <v>17</v>
      </c>
      <c r="BK15" s="73">
        <v>13</v>
      </c>
      <c r="BL15" s="73">
        <v>14</v>
      </c>
      <c r="BM15" s="73">
        <v>9</v>
      </c>
      <c r="BN15" s="73">
        <v>9</v>
      </c>
      <c r="BO15" s="73">
        <v>6</v>
      </c>
      <c r="BP15" s="73">
        <v>6</v>
      </c>
      <c r="BQ15" s="73">
        <v>8</v>
      </c>
      <c r="BR15" s="73">
        <v>7</v>
      </c>
    </row>
    <row r="16" spans="1:70" x14ac:dyDescent="0.25">
      <c r="A16" s="69" t="s">
        <v>831</v>
      </c>
      <c r="B16" s="78">
        <v>139851</v>
      </c>
      <c r="C16" s="78">
        <v>68393</v>
      </c>
      <c r="D16" s="78">
        <v>71458</v>
      </c>
      <c r="E16" s="78">
        <v>1069</v>
      </c>
      <c r="F16" s="78">
        <v>1116</v>
      </c>
      <c r="G16" s="78">
        <v>1106</v>
      </c>
      <c r="H16" s="78">
        <v>1153</v>
      </c>
      <c r="I16" s="78">
        <v>1132</v>
      </c>
      <c r="J16" s="78">
        <v>1180</v>
      </c>
      <c r="K16" s="78">
        <v>1149</v>
      </c>
      <c r="L16" s="78">
        <v>1196</v>
      </c>
      <c r="M16" s="78">
        <v>1154</v>
      </c>
      <c r="N16" s="78">
        <v>1206</v>
      </c>
      <c r="O16" s="78">
        <v>1157</v>
      </c>
      <c r="P16" s="78">
        <v>1207</v>
      </c>
      <c r="Q16" s="78">
        <v>1156</v>
      </c>
      <c r="R16" s="78">
        <v>1205</v>
      </c>
      <c r="S16" s="78">
        <v>1152</v>
      </c>
      <c r="T16" s="78">
        <v>1201</v>
      </c>
      <c r="U16" s="78">
        <v>1146</v>
      </c>
      <c r="V16" s="78">
        <v>1196</v>
      </c>
      <c r="W16" s="78">
        <v>1144</v>
      </c>
      <c r="X16" s="78">
        <v>1193</v>
      </c>
      <c r="Y16" s="78">
        <v>1138</v>
      </c>
      <c r="Z16" s="78">
        <v>1186</v>
      </c>
      <c r="AA16" s="78">
        <v>1127</v>
      </c>
      <c r="AB16" s="78">
        <v>1176</v>
      </c>
      <c r="AC16" s="78">
        <v>1137</v>
      </c>
      <c r="AD16" s="78">
        <v>1187</v>
      </c>
      <c r="AE16" s="78">
        <v>1183</v>
      </c>
      <c r="AF16" s="78">
        <v>1233</v>
      </c>
      <c r="AG16" s="78">
        <v>1247</v>
      </c>
      <c r="AH16" s="78">
        <v>1302</v>
      </c>
      <c r="AI16" s="78">
        <v>1307</v>
      </c>
      <c r="AJ16" s="78">
        <v>1365</v>
      </c>
      <c r="AK16" s="78">
        <v>1372</v>
      </c>
      <c r="AL16" s="78">
        <v>1433</v>
      </c>
      <c r="AM16" s="78">
        <v>1416</v>
      </c>
      <c r="AN16" s="78">
        <v>1479</v>
      </c>
      <c r="AO16" s="78">
        <v>1428</v>
      </c>
      <c r="AP16" s="78">
        <v>1490</v>
      </c>
      <c r="AQ16" s="78">
        <v>1414</v>
      </c>
      <c r="AR16" s="78">
        <v>1480</v>
      </c>
      <c r="AS16" s="78">
        <v>6999</v>
      </c>
      <c r="AT16" s="78">
        <v>7318</v>
      </c>
      <c r="AU16" s="78">
        <v>7110</v>
      </c>
      <c r="AV16" s="78">
        <v>7438</v>
      </c>
      <c r="AW16" s="78">
        <v>6005</v>
      </c>
      <c r="AX16" s="78">
        <v>6283</v>
      </c>
      <c r="AY16" s="78">
        <v>4977</v>
      </c>
      <c r="AZ16" s="78">
        <v>5205</v>
      </c>
      <c r="BA16" s="78">
        <v>4356</v>
      </c>
      <c r="BB16" s="78">
        <v>4549</v>
      </c>
      <c r="BC16" s="78">
        <v>3813</v>
      </c>
      <c r="BD16" s="78">
        <v>3986</v>
      </c>
      <c r="BE16" s="78">
        <v>3365</v>
      </c>
      <c r="BF16" s="78">
        <v>3518</v>
      </c>
      <c r="BG16" s="78">
        <v>2677</v>
      </c>
      <c r="BH16" s="78">
        <v>2802</v>
      </c>
      <c r="BI16" s="78">
        <v>1855</v>
      </c>
      <c r="BJ16" s="78">
        <v>1932</v>
      </c>
      <c r="BK16" s="78">
        <v>1233</v>
      </c>
      <c r="BL16" s="78">
        <v>1288</v>
      </c>
      <c r="BM16" s="78">
        <v>820</v>
      </c>
      <c r="BN16" s="78">
        <v>861</v>
      </c>
      <c r="BO16" s="78">
        <v>571</v>
      </c>
      <c r="BP16" s="78">
        <v>595</v>
      </c>
      <c r="BQ16" s="78">
        <v>478</v>
      </c>
      <c r="BR16" s="78">
        <v>499</v>
      </c>
    </row>
    <row r="17" spans="1:70" x14ac:dyDescent="0.25">
      <c r="A17" s="58" t="s">
        <v>633</v>
      </c>
      <c r="B17" s="73">
        <v>1042</v>
      </c>
      <c r="C17" s="73">
        <v>505</v>
      </c>
      <c r="D17" s="73">
        <v>537</v>
      </c>
      <c r="E17" s="73">
        <v>8</v>
      </c>
      <c r="F17" s="73">
        <v>9</v>
      </c>
      <c r="G17" s="73">
        <v>9</v>
      </c>
      <c r="H17" s="73">
        <v>9</v>
      </c>
      <c r="I17" s="73">
        <v>9</v>
      </c>
      <c r="J17" s="73">
        <v>9</v>
      </c>
      <c r="K17" s="73">
        <v>9</v>
      </c>
      <c r="L17" s="73">
        <v>9</v>
      </c>
      <c r="M17" s="73">
        <v>9</v>
      </c>
      <c r="N17" s="73">
        <v>9</v>
      </c>
      <c r="O17" s="73">
        <v>9</v>
      </c>
      <c r="P17" s="73">
        <v>9</v>
      </c>
      <c r="Q17" s="73">
        <v>9</v>
      </c>
      <c r="R17" s="73">
        <v>9</v>
      </c>
      <c r="S17" s="73">
        <v>9</v>
      </c>
      <c r="T17" s="73">
        <v>9</v>
      </c>
      <c r="U17" s="73">
        <v>9</v>
      </c>
      <c r="V17" s="73">
        <v>9</v>
      </c>
      <c r="W17" s="73">
        <v>9</v>
      </c>
      <c r="X17" s="73">
        <v>9</v>
      </c>
      <c r="Y17" s="73">
        <v>9</v>
      </c>
      <c r="Z17" s="73">
        <v>9</v>
      </c>
      <c r="AA17" s="73">
        <v>9</v>
      </c>
      <c r="AB17" s="73">
        <v>9</v>
      </c>
      <c r="AC17" s="73">
        <v>9</v>
      </c>
      <c r="AD17" s="73">
        <v>9</v>
      </c>
      <c r="AE17" s="73">
        <v>9</v>
      </c>
      <c r="AF17" s="73">
        <v>10</v>
      </c>
      <c r="AG17" s="73">
        <v>10</v>
      </c>
      <c r="AH17" s="73">
        <v>10</v>
      </c>
      <c r="AI17" s="73">
        <v>10</v>
      </c>
      <c r="AJ17" s="73">
        <v>10</v>
      </c>
      <c r="AK17" s="73">
        <v>10</v>
      </c>
      <c r="AL17" s="73">
        <v>11</v>
      </c>
      <c r="AM17" s="73">
        <v>10</v>
      </c>
      <c r="AN17" s="73">
        <v>11</v>
      </c>
      <c r="AO17" s="73">
        <v>10</v>
      </c>
      <c r="AP17" s="73">
        <v>11</v>
      </c>
      <c r="AQ17" s="73">
        <v>10</v>
      </c>
      <c r="AR17" s="73">
        <v>11</v>
      </c>
      <c r="AS17" s="73">
        <v>49</v>
      </c>
      <c r="AT17" s="73">
        <v>52</v>
      </c>
      <c r="AU17" s="73">
        <v>49</v>
      </c>
      <c r="AV17" s="73">
        <v>55</v>
      </c>
      <c r="AW17" s="73">
        <v>45</v>
      </c>
      <c r="AX17" s="73">
        <v>47</v>
      </c>
      <c r="AY17" s="73">
        <v>38</v>
      </c>
      <c r="AZ17" s="73">
        <v>41</v>
      </c>
      <c r="BA17" s="73">
        <v>32</v>
      </c>
      <c r="BB17" s="73">
        <v>33</v>
      </c>
      <c r="BC17" s="73">
        <v>28</v>
      </c>
      <c r="BD17" s="73">
        <v>29</v>
      </c>
      <c r="BE17" s="73">
        <v>25</v>
      </c>
      <c r="BF17" s="73">
        <v>27</v>
      </c>
      <c r="BG17" s="73">
        <v>18</v>
      </c>
      <c r="BH17" s="73">
        <v>22</v>
      </c>
      <c r="BI17" s="73">
        <v>12</v>
      </c>
      <c r="BJ17" s="73">
        <v>14</v>
      </c>
      <c r="BK17" s="73">
        <v>9</v>
      </c>
      <c r="BL17" s="73">
        <v>10</v>
      </c>
      <c r="BM17" s="73">
        <v>7</v>
      </c>
      <c r="BN17" s="73">
        <v>7</v>
      </c>
      <c r="BO17" s="73">
        <v>4</v>
      </c>
      <c r="BP17" s="73">
        <v>5</v>
      </c>
      <c r="BQ17" s="73">
        <v>4</v>
      </c>
      <c r="BR17" s="73">
        <v>4</v>
      </c>
    </row>
    <row r="18" spans="1:70" x14ac:dyDescent="0.25">
      <c r="A18" s="58" t="s">
        <v>498</v>
      </c>
      <c r="B18" s="73">
        <v>2393</v>
      </c>
      <c r="C18" s="73">
        <v>1197</v>
      </c>
      <c r="D18" s="73">
        <v>1196</v>
      </c>
      <c r="E18" s="73">
        <v>21</v>
      </c>
      <c r="F18" s="73">
        <v>20</v>
      </c>
      <c r="G18" s="73">
        <v>20</v>
      </c>
      <c r="H18" s="73">
        <v>21</v>
      </c>
      <c r="I18" s="73">
        <v>22</v>
      </c>
      <c r="J18" s="73">
        <v>21</v>
      </c>
      <c r="K18" s="73">
        <v>22</v>
      </c>
      <c r="L18" s="73">
        <v>22</v>
      </c>
      <c r="M18" s="73">
        <v>23</v>
      </c>
      <c r="N18" s="73">
        <v>24</v>
      </c>
      <c r="O18" s="73">
        <v>25</v>
      </c>
      <c r="P18" s="73">
        <v>24</v>
      </c>
      <c r="Q18" s="73">
        <v>26</v>
      </c>
      <c r="R18" s="73">
        <v>26</v>
      </c>
      <c r="S18" s="73">
        <v>27</v>
      </c>
      <c r="T18" s="73">
        <v>27</v>
      </c>
      <c r="U18" s="73">
        <v>28</v>
      </c>
      <c r="V18" s="73">
        <v>28</v>
      </c>
      <c r="W18" s="73">
        <v>28</v>
      </c>
      <c r="X18" s="73">
        <v>29</v>
      </c>
      <c r="Y18" s="73">
        <v>30</v>
      </c>
      <c r="Z18" s="73">
        <v>29</v>
      </c>
      <c r="AA18" s="73">
        <v>30</v>
      </c>
      <c r="AB18" s="73">
        <v>31</v>
      </c>
      <c r="AC18" s="73">
        <v>30</v>
      </c>
      <c r="AD18" s="73">
        <v>30</v>
      </c>
      <c r="AE18" s="73">
        <v>28</v>
      </c>
      <c r="AF18" s="73">
        <v>27</v>
      </c>
      <c r="AG18" s="73">
        <v>23</v>
      </c>
      <c r="AH18" s="73">
        <v>24</v>
      </c>
      <c r="AI18" s="73">
        <v>20</v>
      </c>
      <c r="AJ18" s="73">
        <v>20</v>
      </c>
      <c r="AK18" s="73">
        <v>16</v>
      </c>
      <c r="AL18" s="73">
        <v>16</v>
      </c>
      <c r="AM18" s="73">
        <v>13</v>
      </c>
      <c r="AN18" s="73">
        <v>13</v>
      </c>
      <c r="AO18" s="73">
        <v>12</v>
      </c>
      <c r="AP18" s="73">
        <v>11</v>
      </c>
      <c r="AQ18" s="73">
        <v>10</v>
      </c>
      <c r="AR18" s="73">
        <v>11</v>
      </c>
      <c r="AS18" s="73">
        <v>48</v>
      </c>
      <c r="AT18" s="73">
        <v>48</v>
      </c>
      <c r="AU18" s="73">
        <v>65</v>
      </c>
      <c r="AV18" s="73">
        <v>64</v>
      </c>
      <c r="AW18" s="73">
        <v>67</v>
      </c>
      <c r="AX18" s="73">
        <v>68</v>
      </c>
      <c r="AY18" s="73">
        <v>73</v>
      </c>
      <c r="AZ18" s="73">
        <v>73</v>
      </c>
      <c r="BA18" s="73">
        <v>87</v>
      </c>
      <c r="BB18" s="73">
        <v>86</v>
      </c>
      <c r="BC18" s="73">
        <v>78</v>
      </c>
      <c r="BD18" s="73">
        <v>78</v>
      </c>
      <c r="BE18" s="73">
        <v>64</v>
      </c>
      <c r="BF18" s="73">
        <v>64</v>
      </c>
      <c r="BG18" s="73">
        <v>69</v>
      </c>
      <c r="BH18" s="73">
        <v>70</v>
      </c>
      <c r="BI18" s="73">
        <v>65</v>
      </c>
      <c r="BJ18" s="73">
        <v>65</v>
      </c>
      <c r="BK18" s="73">
        <v>49</v>
      </c>
      <c r="BL18" s="73">
        <v>48</v>
      </c>
      <c r="BM18" s="73">
        <v>35</v>
      </c>
      <c r="BN18" s="73">
        <v>36</v>
      </c>
      <c r="BO18" s="73">
        <v>24</v>
      </c>
      <c r="BP18" s="73">
        <v>23</v>
      </c>
      <c r="BQ18" s="73">
        <v>19</v>
      </c>
      <c r="BR18" s="73">
        <v>19</v>
      </c>
    </row>
    <row r="19" spans="1:70" x14ac:dyDescent="0.25">
      <c r="A19" s="58" t="s">
        <v>634</v>
      </c>
      <c r="B19" s="73">
        <v>46332</v>
      </c>
      <c r="C19" s="73">
        <v>22442</v>
      </c>
      <c r="D19" s="73">
        <v>23890</v>
      </c>
      <c r="E19" s="73">
        <v>372</v>
      </c>
      <c r="F19" s="73">
        <v>395</v>
      </c>
      <c r="G19" s="73">
        <v>379</v>
      </c>
      <c r="H19" s="73">
        <v>401</v>
      </c>
      <c r="I19" s="73">
        <v>384</v>
      </c>
      <c r="J19" s="73">
        <v>407</v>
      </c>
      <c r="K19" s="73">
        <v>387</v>
      </c>
      <c r="L19" s="73">
        <v>411</v>
      </c>
      <c r="M19" s="73">
        <v>389</v>
      </c>
      <c r="N19" s="73">
        <v>413</v>
      </c>
      <c r="O19" s="73">
        <v>390</v>
      </c>
      <c r="P19" s="73">
        <v>414</v>
      </c>
      <c r="Q19" s="73">
        <v>391</v>
      </c>
      <c r="R19" s="73">
        <v>414</v>
      </c>
      <c r="S19" s="73">
        <v>391</v>
      </c>
      <c r="T19" s="73">
        <v>415</v>
      </c>
      <c r="U19" s="73">
        <v>391</v>
      </c>
      <c r="V19" s="73">
        <v>415</v>
      </c>
      <c r="W19" s="73">
        <v>393</v>
      </c>
      <c r="X19" s="73">
        <v>416</v>
      </c>
      <c r="Y19" s="73">
        <v>391</v>
      </c>
      <c r="Z19" s="73">
        <v>417</v>
      </c>
      <c r="AA19" s="73">
        <v>391</v>
      </c>
      <c r="AB19" s="73">
        <v>414</v>
      </c>
      <c r="AC19" s="73">
        <v>394</v>
      </c>
      <c r="AD19" s="73">
        <v>419</v>
      </c>
      <c r="AE19" s="73">
        <v>406</v>
      </c>
      <c r="AF19" s="73">
        <v>430</v>
      </c>
      <c r="AG19" s="73">
        <v>422</v>
      </c>
      <c r="AH19" s="73">
        <v>447</v>
      </c>
      <c r="AI19" s="73">
        <v>436</v>
      </c>
      <c r="AJ19" s="73">
        <v>463</v>
      </c>
      <c r="AK19" s="73">
        <v>452</v>
      </c>
      <c r="AL19" s="73">
        <v>480</v>
      </c>
      <c r="AM19" s="73">
        <v>461</v>
      </c>
      <c r="AN19" s="73">
        <v>490</v>
      </c>
      <c r="AO19" s="73">
        <v>460</v>
      </c>
      <c r="AP19" s="73">
        <v>488</v>
      </c>
      <c r="AQ19" s="73">
        <v>451</v>
      </c>
      <c r="AR19" s="73">
        <v>480</v>
      </c>
      <c r="AS19" s="73">
        <v>2176</v>
      </c>
      <c r="AT19" s="73">
        <v>2320</v>
      </c>
      <c r="AU19" s="73">
        <v>2232</v>
      </c>
      <c r="AV19" s="73">
        <v>2380</v>
      </c>
      <c r="AW19" s="73">
        <v>1984</v>
      </c>
      <c r="AX19" s="73">
        <v>2116</v>
      </c>
      <c r="AY19" s="73">
        <v>1695</v>
      </c>
      <c r="AZ19" s="73">
        <v>1807</v>
      </c>
      <c r="BA19" s="73">
        <v>1404</v>
      </c>
      <c r="BB19" s="73">
        <v>1497</v>
      </c>
      <c r="BC19" s="73">
        <v>1226</v>
      </c>
      <c r="BD19" s="73">
        <v>1308</v>
      </c>
      <c r="BE19" s="73">
        <v>1116</v>
      </c>
      <c r="BF19" s="73">
        <v>1190</v>
      </c>
      <c r="BG19" s="73">
        <v>852</v>
      </c>
      <c r="BH19" s="73">
        <v>909</v>
      </c>
      <c r="BI19" s="73">
        <v>551</v>
      </c>
      <c r="BJ19" s="73">
        <v>587</v>
      </c>
      <c r="BK19" s="73">
        <v>411</v>
      </c>
      <c r="BL19" s="73">
        <v>438</v>
      </c>
      <c r="BM19" s="73">
        <v>297</v>
      </c>
      <c r="BN19" s="73">
        <v>317</v>
      </c>
      <c r="BO19" s="73">
        <v>195</v>
      </c>
      <c r="BP19" s="73">
        <v>208</v>
      </c>
      <c r="BQ19" s="73">
        <v>172</v>
      </c>
      <c r="BR19" s="73">
        <v>184</v>
      </c>
    </row>
    <row r="20" spans="1:70" x14ac:dyDescent="0.25">
      <c r="A20" s="58" t="s">
        <v>636</v>
      </c>
      <c r="B20" s="73">
        <v>41751</v>
      </c>
      <c r="C20" s="73">
        <v>20462</v>
      </c>
      <c r="D20" s="73">
        <v>21289</v>
      </c>
      <c r="E20" s="73">
        <v>306</v>
      </c>
      <c r="F20" s="73">
        <v>317</v>
      </c>
      <c r="G20" s="73">
        <v>320</v>
      </c>
      <c r="H20" s="73">
        <v>333</v>
      </c>
      <c r="I20" s="73">
        <v>330</v>
      </c>
      <c r="J20" s="73">
        <v>344</v>
      </c>
      <c r="K20" s="73">
        <v>338</v>
      </c>
      <c r="L20" s="73">
        <v>349</v>
      </c>
      <c r="M20" s="73">
        <v>339</v>
      </c>
      <c r="N20" s="73">
        <v>353</v>
      </c>
      <c r="O20" s="73">
        <v>339</v>
      </c>
      <c r="P20" s="73">
        <v>353</v>
      </c>
      <c r="Q20" s="73">
        <v>337</v>
      </c>
      <c r="R20" s="73">
        <v>351</v>
      </c>
      <c r="S20" s="73">
        <v>335</v>
      </c>
      <c r="T20" s="73">
        <v>348</v>
      </c>
      <c r="U20" s="73">
        <v>331</v>
      </c>
      <c r="V20" s="73">
        <v>345</v>
      </c>
      <c r="W20" s="73">
        <v>329</v>
      </c>
      <c r="X20" s="73">
        <v>342</v>
      </c>
      <c r="Y20" s="73">
        <v>325</v>
      </c>
      <c r="Z20" s="73">
        <v>338</v>
      </c>
      <c r="AA20" s="73">
        <v>319</v>
      </c>
      <c r="AB20" s="73">
        <v>333</v>
      </c>
      <c r="AC20" s="73">
        <v>322</v>
      </c>
      <c r="AD20" s="73">
        <v>336</v>
      </c>
      <c r="AE20" s="73">
        <v>339</v>
      </c>
      <c r="AF20" s="73">
        <v>352</v>
      </c>
      <c r="AG20" s="73">
        <v>363</v>
      </c>
      <c r="AH20" s="73">
        <v>378</v>
      </c>
      <c r="AI20" s="73">
        <v>386</v>
      </c>
      <c r="AJ20" s="73">
        <v>401</v>
      </c>
      <c r="AK20" s="73">
        <v>410</v>
      </c>
      <c r="AL20" s="73">
        <v>426</v>
      </c>
      <c r="AM20" s="73">
        <v>428</v>
      </c>
      <c r="AN20" s="73">
        <v>445</v>
      </c>
      <c r="AO20" s="73">
        <v>435</v>
      </c>
      <c r="AP20" s="73">
        <v>453</v>
      </c>
      <c r="AQ20" s="73">
        <v>435</v>
      </c>
      <c r="AR20" s="73">
        <v>453</v>
      </c>
      <c r="AS20" s="73">
        <v>2199</v>
      </c>
      <c r="AT20" s="73">
        <v>2288</v>
      </c>
      <c r="AU20" s="73">
        <v>2229</v>
      </c>
      <c r="AV20" s="73">
        <v>2319</v>
      </c>
      <c r="AW20" s="73">
        <v>1817</v>
      </c>
      <c r="AX20" s="73">
        <v>1891</v>
      </c>
      <c r="AY20" s="73">
        <v>1454</v>
      </c>
      <c r="AZ20" s="73">
        <v>1513</v>
      </c>
      <c r="BA20" s="73">
        <v>1302</v>
      </c>
      <c r="BB20" s="73">
        <v>1355</v>
      </c>
      <c r="BC20" s="73">
        <v>1155</v>
      </c>
      <c r="BD20" s="73">
        <v>1202</v>
      </c>
      <c r="BE20" s="73">
        <v>996</v>
      </c>
      <c r="BF20" s="73">
        <v>1037</v>
      </c>
      <c r="BG20" s="73">
        <v>803</v>
      </c>
      <c r="BH20" s="73">
        <v>835</v>
      </c>
      <c r="BI20" s="73">
        <v>564</v>
      </c>
      <c r="BJ20" s="73">
        <v>587</v>
      </c>
      <c r="BK20" s="73">
        <v>361</v>
      </c>
      <c r="BL20" s="73">
        <v>375</v>
      </c>
      <c r="BM20" s="73">
        <v>223</v>
      </c>
      <c r="BN20" s="73">
        <v>232</v>
      </c>
      <c r="BO20" s="73">
        <v>163</v>
      </c>
      <c r="BP20" s="73">
        <v>169</v>
      </c>
      <c r="BQ20" s="73">
        <v>130</v>
      </c>
      <c r="BR20" s="73">
        <v>136</v>
      </c>
    </row>
    <row r="21" spans="1:70" x14ac:dyDescent="0.25">
      <c r="A21" s="58" t="s">
        <v>637</v>
      </c>
      <c r="B21" s="73">
        <v>27835</v>
      </c>
      <c r="C21" s="73">
        <v>13642</v>
      </c>
      <c r="D21" s="73">
        <v>14193</v>
      </c>
      <c r="E21" s="73">
        <v>203</v>
      </c>
      <c r="F21" s="73">
        <v>212</v>
      </c>
      <c r="G21" s="73">
        <v>214</v>
      </c>
      <c r="H21" s="73">
        <v>222</v>
      </c>
      <c r="I21" s="73">
        <v>220</v>
      </c>
      <c r="J21" s="73">
        <v>230</v>
      </c>
      <c r="K21" s="73">
        <v>224</v>
      </c>
      <c r="L21" s="73">
        <v>234</v>
      </c>
      <c r="M21" s="73">
        <v>226</v>
      </c>
      <c r="N21" s="73">
        <v>235</v>
      </c>
      <c r="O21" s="73">
        <v>226</v>
      </c>
      <c r="P21" s="73">
        <v>235</v>
      </c>
      <c r="Q21" s="73">
        <v>225</v>
      </c>
      <c r="R21" s="73">
        <v>234</v>
      </c>
      <c r="S21" s="73">
        <v>223</v>
      </c>
      <c r="T21" s="73">
        <v>232</v>
      </c>
      <c r="U21" s="73">
        <v>221</v>
      </c>
      <c r="V21" s="73">
        <v>230</v>
      </c>
      <c r="W21" s="73">
        <v>219</v>
      </c>
      <c r="X21" s="73">
        <v>228</v>
      </c>
      <c r="Y21" s="73">
        <v>217</v>
      </c>
      <c r="Z21" s="73">
        <v>225</v>
      </c>
      <c r="AA21" s="73">
        <v>213</v>
      </c>
      <c r="AB21" s="73">
        <v>222</v>
      </c>
      <c r="AC21" s="73">
        <v>215</v>
      </c>
      <c r="AD21" s="73">
        <v>224</v>
      </c>
      <c r="AE21" s="73">
        <v>226</v>
      </c>
      <c r="AF21" s="73">
        <v>235</v>
      </c>
      <c r="AG21" s="73">
        <v>242</v>
      </c>
      <c r="AH21" s="73">
        <v>252</v>
      </c>
      <c r="AI21" s="73">
        <v>257</v>
      </c>
      <c r="AJ21" s="73">
        <v>268</v>
      </c>
      <c r="AK21" s="73">
        <v>273</v>
      </c>
      <c r="AL21" s="73">
        <v>285</v>
      </c>
      <c r="AM21" s="73">
        <v>285</v>
      </c>
      <c r="AN21" s="73">
        <v>297</v>
      </c>
      <c r="AO21" s="73">
        <v>290</v>
      </c>
      <c r="AP21" s="73">
        <v>302</v>
      </c>
      <c r="AQ21" s="73">
        <v>290</v>
      </c>
      <c r="AR21" s="73">
        <v>302</v>
      </c>
      <c r="AS21" s="73">
        <v>1466</v>
      </c>
      <c r="AT21" s="73">
        <v>1525</v>
      </c>
      <c r="AU21" s="73">
        <v>1486</v>
      </c>
      <c r="AV21" s="73">
        <v>1546</v>
      </c>
      <c r="AW21" s="73">
        <v>1211</v>
      </c>
      <c r="AX21" s="73">
        <v>1261</v>
      </c>
      <c r="AY21" s="73">
        <v>969</v>
      </c>
      <c r="AZ21" s="73">
        <v>1009</v>
      </c>
      <c r="BA21" s="73">
        <v>868</v>
      </c>
      <c r="BB21" s="73">
        <v>903</v>
      </c>
      <c r="BC21" s="73">
        <v>770</v>
      </c>
      <c r="BD21" s="73">
        <v>801</v>
      </c>
      <c r="BE21" s="73">
        <v>664</v>
      </c>
      <c r="BF21" s="73">
        <v>691</v>
      </c>
      <c r="BG21" s="73">
        <v>535</v>
      </c>
      <c r="BH21" s="73">
        <v>557</v>
      </c>
      <c r="BI21" s="73">
        <v>379</v>
      </c>
      <c r="BJ21" s="73">
        <v>388</v>
      </c>
      <c r="BK21" s="73">
        <v>241</v>
      </c>
      <c r="BL21" s="73">
        <v>250</v>
      </c>
      <c r="BM21" s="73">
        <v>148</v>
      </c>
      <c r="BN21" s="73">
        <v>155</v>
      </c>
      <c r="BO21" s="73">
        <v>109</v>
      </c>
      <c r="BP21" s="73">
        <v>113</v>
      </c>
      <c r="BQ21" s="73">
        <v>87</v>
      </c>
      <c r="BR21" s="73">
        <v>90</v>
      </c>
    </row>
    <row r="22" spans="1:70" x14ac:dyDescent="0.25">
      <c r="A22" s="58" t="s">
        <v>645</v>
      </c>
      <c r="B22" s="73">
        <v>5420</v>
      </c>
      <c r="C22" s="73">
        <v>2755</v>
      </c>
      <c r="D22" s="73">
        <v>2665</v>
      </c>
      <c r="E22" s="73">
        <v>49</v>
      </c>
      <c r="F22" s="73">
        <v>48</v>
      </c>
      <c r="G22" s="73">
        <v>48</v>
      </c>
      <c r="H22" s="73">
        <v>47</v>
      </c>
      <c r="I22" s="73">
        <v>47</v>
      </c>
      <c r="J22" s="73">
        <v>46</v>
      </c>
      <c r="K22" s="73">
        <v>47</v>
      </c>
      <c r="L22" s="73">
        <v>45</v>
      </c>
      <c r="M22" s="73">
        <v>46</v>
      </c>
      <c r="N22" s="73">
        <v>44</v>
      </c>
      <c r="O22" s="73">
        <v>46</v>
      </c>
      <c r="P22" s="73">
        <v>44</v>
      </c>
      <c r="Q22" s="73">
        <v>46</v>
      </c>
      <c r="R22" s="73">
        <v>44</v>
      </c>
      <c r="S22" s="73">
        <v>46</v>
      </c>
      <c r="T22" s="73">
        <v>45</v>
      </c>
      <c r="U22" s="73">
        <v>46</v>
      </c>
      <c r="V22" s="73">
        <v>45</v>
      </c>
      <c r="W22" s="73">
        <v>47</v>
      </c>
      <c r="X22" s="73">
        <v>46</v>
      </c>
      <c r="Y22" s="73">
        <v>48</v>
      </c>
      <c r="Z22" s="73">
        <v>46</v>
      </c>
      <c r="AA22" s="73">
        <v>49</v>
      </c>
      <c r="AB22" s="73">
        <v>47</v>
      </c>
      <c r="AC22" s="73">
        <v>50</v>
      </c>
      <c r="AD22" s="73">
        <v>48</v>
      </c>
      <c r="AE22" s="73">
        <v>53</v>
      </c>
      <c r="AF22" s="73">
        <v>51</v>
      </c>
      <c r="AG22" s="73">
        <v>56</v>
      </c>
      <c r="AH22" s="73">
        <v>55</v>
      </c>
      <c r="AI22" s="73">
        <v>59</v>
      </c>
      <c r="AJ22" s="73">
        <v>58</v>
      </c>
      <c r="AK22" s="73">
        <v>63</v>
      </c>
      <c r="AL22" s="73">
        <v>61</v>
      </c>
      <c r="AM22" s="73">
        <v>65</v>
      </c>
      <c r="AN22" s="73">
        <v>62</v>
      </c>
      <c r="AO22" s="73">
        <v>64</v>
      </c>
      <c r="AP22" s="73">
        <v>61</v>
      </c>
      <c r="AQ22" s="73">
        <v>61</v>
      </c>
      <c r="AR22" s="73">
        <v>59</v>
      </c>
      <c r="AS22" s="73">
        <v>267</v>
      </c>
      <c r="AT22" s="73">
        <v>259</v>
      </c>
      <c r="AU22" s="73">
        <v>244</v>
      </c>
      <c r="AV22" s="73">
        <v>237</v>
      </c>
      <c r="AW22" s="73">
        <v>225</v>
      </c>
      <c r="AX22" s="73">
        <v>217</v>
      </c>
      <c r="AY22" s="73">
        <v>223</v>
      </c>
      <c r="AZ22" s="73">
        <v>215</v>
      </c>
      <c r="BA22" s="73">
        <v>193</v>
      </c>
      <c r="BB22" s="73">
        <v>186</v>
      </c>
      <c r="BC22" s="73">
        <v>139</v>
      </c>
      <c r="BD22" s="73">
        <v>134</v>
      </c>
      <c r="BE22" s="73">
        <v>140</v>
      </c>
      <c r="BF22" s="73">
        <v>135</v>
      </c>
      <c r="BG22" s="73">
        <v>110</v>
      </c>
      <c r="BH22" s="73">
        <v>107</v>
      </c>
      <c r="BI22" s="73">
        <v>81</v>
      </c>
      <c r="BJ22" s="73">
        <v>79</v>
      </c>
      <c r="BK22" s="73">
        <v>32</v>
      </c>
      <c r="BL22" s="73">
        <v>31</v>
      </c>
      <c r="BM22" s="73">
        <v>30</v>
      </c>
      <c r="BN22" s="73">
        <v>30</v>
      </c>
      <c r="BO22" s="73">
        <v>17</v>
      </c>
      <c r="BP22" s="73">
        <v>16</v>
      </c>
      <c r="BQ22" s="73">
        <v>18</v>
      </c>
      <c r="BR22" s="73">
        <v>17</v>
      </c>
    </row>
    <row r="23" spans="1:70" x14ac:dyDescent="0.25">
      <c r="A23" s="58" t="s">
        <v>638</v>
      </c>
      <c r="B23" s="73">
        <v>15078</v>
      </c>
      <c r="C23" s="73">
        <v>7390</v>
      </c>
      <c r="D23" s="73">
        <v>7688</v>
      </c>
      <c r="E23" s="73">
        <v>110</v>
      </c>
      <c r="F23" s="73">
        <v>115</v>
      </c>
      <c r="G23" s="73">
        <v>116</v>
      </c>
      <c r="H23" s="73">
        <v>120</v>
      </c>
      <c r="I23" s="73">
        <v>120</v>
      </c>
      <c r="J23" s="73">
        <v>123</v>
      </c>
      <c r="K23" s="73">
        <v>122</v>
      </c>
      <c r="L23" s="73">
        <v>126</v>
      </c>
      <c r="M23" s="73">
        <v>122</v>
      </c>
      <c r="N23" s="73">
        <v>128</v>
      </c>
      <c r="O23" s="73">
        <v>122</v>
      </c>
      <c r="P23" s="73">
        <v>128</v>
      </c>
      <c r="Q23" s="73">
        <v>122</v>
      </c>
      <c r="R23" s="73">
        <v>127</v>
      </c>
      <c r="S23" s="73">
        <v>121</v>
      </c>
      <c r="T23" s="73">
        <v>125</v>
      </c>
      <c r="U23" s="73">
        <v>120</v>
      </c>
      <c r="V23" s="73">
        <v>124</v>
      </c>
      <c r="W23" s="73">
        <v>119</v>
      </c>
      <c r="X23" s="73">
        <v>123</v>
      </c>
      <c r="Y23" s="73">
        <v>118</v>
      </c>
      <c r="Z23" s="73">
        <v>122</v>
      </c>
      <c r="AA23" s="73">
        <v>116</v>
      </c>
      <c r="AB23" s="73">
        <v>120</v>
      </c>
      <c r="AC23" s="73">
        <v>117</v>
      </c>
      <c r="AD23" s="73">
        <v>121</v>
      </c>
      <c r="AE23" s="73">
        <v>122</v>
      </c>
      <c r="AF23" s="73">
        <v>128</v>
      </c>
      <c r="AG23" s="73">
        <v>131</v>
      </c>
      <c r="AH23" s="73">
        <v>136</v>
      </c>
      <c r="AI23" s="73">
        <v>139</v>
      </c>
      <c r="AJ23" s="73">
        <v>145</v>
      </c>
      <c r="AK23" s="73">
        <v>148</v>
      </c>
      <c r="AL23" s="73">
        <v>154</v>
      </c>
      <c r="AM23" s="73">
        <v>154</v>
      </c>
      <c r="AN23" s="73">
        <v>161</v>
      </c>
      <c r="AO23" s="73">
        <v>157</v>
      </c>
      <c r="AP23" s="73">
        <v>164</v>
      </c>
      <c r="AQ23" s="73">
        <v>157</v>
      </c>
      <c r="AR23" s="73">
        <v>164</v>
      </c>
      <c r="AS23" s="73">
        <v>794</v>
      </c>
      <c r="AT23" s="73">
        <v>826</v>
      </c>
      <c r="AU23" s="73">
        <v>805</v>
      </c>
      <c r="AV23" s="73">
        <v>837</v>
      </c>
      <c r="AW23" s="73">
        <v>656</v>
      </c>
      <c r="AX23" s="73">
        <v>683</v>
      </c>
      <c r="AY23" s="73">
        <v>525</v>
      </c>
      <c r="AZ23" s="73">
        <v>547</v>
      </c>
      <c r="BA23" s="73">
        <v>470</v>
      </c>
      <c r="BB23" s="73">
        <v>489</v>
      </c>
      <c r="BC23" s="73">
        <v>417</v>
      </c>
      <c r="BD23" s="73">
        <v>434</v>
      </c>
      <c r="BE23" s="73">
        <v>360</v>
      </c>
      <c r="BF23" s="73">
        <v>374</v>
      </c>
      <c r="BG23" s="73">
        <v>290</v>
      </c>
      <c r="BH23" s="73">
        <v>302</v>
      </c>
      <c r="BI23" s="73">
        <v>203</v>
      </c>
      <c r="BJ23" s="73">
        <v>212</v>
      </c>
      <c r="BK23" s="73">
        <v>130</v>
      </c>
      <c r="BL23" s="73">
        <v>136</v>
      </c>
      <c r="BM23" s="73">
        <v>80</v>
      </c>
      <c r="BN23" s="73">
        <v>84</v>
      </c>
      <c r="BO23" s="73">
        <v>59</v>
      </c>
      <c r="BP23" s="73">
        <v>61</v>
      </c>
      <c r="BQ23" s="73">
        <v>48</v>
      </c>
      <c r="BR23" s="73">
        <v>49</v>
      </c>
    </row>
    <row r="24" spans="1:70" x14ac:dyDescent="0.25">
      <c r="A24" s="69" t="s">
        <v>463</v>
      </c>
      <c r="B24" s="78">
        <v>5880</v>
      </c>
      <c r="C24" s="78">
        <v>3032</v>
      </c>
      <c r="D24" s="78">
        <v>2848</v>
      </c>
      <c r="E24" s="78">
        <v>64</v>
      </c>
      <c r="F24" s="78">
        <v>59</v>
      </c>
      <c r="G24" s="78">
        <v>63</v>
      </c>
      <c r="H24" s="78">
        <v>59</v>
      </c>
      <c r="I24" s="78">
        <v>63</v>
      </c>
      <c r="J24" s="78">
        <v>60</v>
      </c>
      <c r="K24" s="78">
        <v>65</v>
      </c>
      <c r="L24" s="78">
        <v>61</v>
      </c>
      <c r="M24" s="78">
        <v>67</v>
      </c>
      <c r="N24" s="78">
        <v>63</v>
      </c>
      <c r="O24" s="78">
        <v>69</v>
      </c>
      <c r="P24" s="78">
        <v>64</v>
      </c>
      <c r="Q24" s="78">
        <v>71</v>
      </c>
      <c r="R24" s="78">
        <v>67</v>
      </c>
      <c r="S24" s="78">
        <v>73</v>
      </c>
      <c r="T24" s="78">
        <v>69</v>
      </c>
      <c r="U24" s="78">
        <v>75</v>
      </c>
      <c r="V24" s="78">
        <v>70</v>
      </c>
      <c r="W24" s="78">
        <v>76</v>
      </c>
      <c r="X24" s="78">
        <v>72</v>
      </c>
      <c r="Y24" s="78">
        <v>78</v>
      </c>
      <c r="Z24" s="78">
        <v>73</v>
      </c>
      <c r="AA24" s="78">
        <v>79</v>
      </c>
      <c r="AB24" s="78">
        <v>75</v>
      </c>
      <c r="AC24" s="78">
        <v>79</v>
      </c>
      <c r="AD24" s="78">
        <v>74</v>
      </c>
      <c r="AE24" s="78">
        <v>75</v>
      </c>
      <c r="AF24" s="78">
        <v>71</v>
      </c>
      <c r="AG24" s="78">
        <v>69</v>
      </c>
      <c r="AH24" s="78">
        <v>65</v>
      </c>
      <c r="AI24" s="78">
        <v>63</v>
      </c>
      <c r="AJ24" s="78">
        <v>60</v>
      </c>
      <c r="AK24" s="78">
        <v>58</v>
      </c>
      <c r="AL24" s="78">
        <v>54</v>
      </c>
      <c r="AM24" s="78">
        <v>52</v>
      </c>
      <c r="AN24" s="78">
        <v>49</v>
      </c>
      <c r="AO24" s="78">
        <v>47</v>
      </c>
      <c r="AP24" s="78">
        <v>45</v>
      </c>
      <c r="AQ24" s="78">
        <v>43</v>
      </c>
      <c r="AR24" s="78">
        <v>41</v>
      </c>
      <c r="AS24" s="78">
        <v>175</v>
      </c>
      <c r="AT24" s="78">
        <v>165</v>
      </c>
      <c r="AU24" s="78">
        <v>211</v>
      </c>
      <c r="AV24" s="78">
        <v>198</v>
      </c>
      <c r="AW24" s="78">
        <v>201</v>
      </c>
      <c r="AX24" s="78">
        <v>188</v>
      </c>
      <c r="AY24" s="78">
        <v>179</v>
      </c>
      <c r="AZ24" s="78">
        <v>167</v>
      </c>
      <c r="BA24" s="78">
        <v>174</v>
      </c>
      <c r="BB24" s="78">
        <v>163</v>
      </c>
      <c r="BC24" s="78">
        <v>163</v>
      </c>
      <c r="BD24" s="78">
        <v>152</v>
      </c>
      <c r="BE24" s="78">
        <v>142</v>
      </c>
      <c r="BF24" s="78">
        <v>134</v>
      </c>
      <c r="BG24" s="78">
        <v>127</v>
      </c>
      <c r="BH24" s="78">
        <v>119</v>
      </c>
      <c r="BI24" s="78">
        <v>106</v>
      </c>
      <c r="BJ24" s="78">
        <v>99</v>
      </c>
      <c r="BK24" s="78">
        <v>83</v>
      </c>
      <c r="BL24" s="78">
        <v>77</v>
      </c>
      <c r="BM24" s="78">
        <v>61</v>
      </c>
      <c r="BN24" s="78">
        <v>58</v>
      </c>
      <c r="BO24" s="78">
        <v>43</v>
      </c>
      <c r="BP24" s="78">
        <v>41</v>
      </c>
      <c r="BQ24" s="78">
        <v>38</v>
      </c>
      <c r="BR24" s="78">
        <v>36</v>
      </c>
    </row>
    <row r="25" spans="1:70" x14ac:dyDescent="0.25">
      <c r="A25" s="58" t="s">
        <v>308</v>
      </c>
      <c r="B25" s="73">
        <v>5880</v>
      </c>
      <c r="C25" s="73">
        <v>3032</v>
      </c>
      <c r="D25" s="73">
        <v>2848</v>
      </c>
      <c r="E25" s="73">
        <v>64</v>
      </c>
      <c r="F25" s="73">
        <v>59</v>
      </c>
      <c r="G25" s="73">
        <v>63</v>
      </c>
      <c r="H25" s="73">
        <v>59</v>
      </c>
      <c r="I25" s="73">
        <v>63</v>
      </c>
      <c r="J25" s="73">
        <v>60</v>
      </c>
      <c r="K25" s="73">
        <v>65</v>
      </c>
      <c r="L25" s="73">
        <v>61</v>
      </c>
      <c r="M25" s="73">
        <v>67</v>
      </c>
      <c r="N25" s="73">
        <v>63</v>
      </c>
      <c r="O25" s="73">
        <v>69</v>
      </c>
      <c r="P25" s="73">
        <v>64</v>
      </c>
      <c r="Q25" s="73">
        <v>71</v>
      </c>
      <c r="R25" s="73">
        <v>67</v>
      </c>
      <c r="S25" s="73">
        <v>73</v>
      </c>
      <c r="T25" s="73">
        <v>69</v>
      </c>
      <c r="U25" s="73">
        <v>75</v>
      </c>
      <c r="V25" s="73">
        <v>70</v>
      </c>
      <c r="W25" s="73">
        <v>76</v>
      </c>
      <c r="X25" s="73">
        <v>72</v>
      </c>
      <c r="Y25" s="73">
        <v>78</v>
      </c>
      <c r="Z25" s="73">
        <v>73</v>
      </c>
      <c r="AA25" s="73">
        <v>79</v>
      </c>
      <c r="AB25" s="73">
        <v>75</v>
      </c>
      <c r="AC25" s="73">
        <v>79</v>
      </c>
      <c r="AD25" s="73">
        <v>74</v>
      </c>
      <c r="AE25" s="73">
        <v>75</v>
      </c>
      <c r="AF25" s="73">
        <v>71</v>
      </c>
      <c r="AG25" s="73">
        <v>69</v>
      </c>
      <c r="AH25" s="73">
        <v>65</v>
      </c>
      <c r="AI25" s="73">
        <v>63</v>
      </c>
      <c r="AJ25" s="73">
        <v>60</v>
      </c>
      <c r="AK25" s="73">
        <v>58</v>
      </c>
      <c r="AL25" s="73">
        <v>54</v>
      </c>
      <c r="AM25" s="73">
        <v>52</v>
      </c>
      <c r="AN25" s="73">
        <v>49</v>
      </c>
      <c r="AO25" s="73">
        <v>47</v>
      </c>
      <c r="AP25" s="73">
        <v>45</v>
      </c>
      <c r="AQ25" s="73">
        <v>43</v>
      </c>
      <c r="AR25" s="73">
        <v>41</v>
      </c>
      <c r="AS25" s="73">
        <v>175</v>
      </c>
      <c r="AT25" s="73">
        <v>165</v>
      </c>
      <c r="AU25" s="73">
        <v>211</v>
      </c>
      <c r="AV25" s="73">
        <v>198</v>
      </c>
      <c r="AW25" s="73">
        <v>201</v>
      </c>
      <c r="AX25" s="73">
        <v>188</v>
      </c>
      <c r="AY25" s="73">
        <v>179</v>
      </c>
      <c r="AZ25" s="73">
        <v>167</v>
      </c>
      <c r="BA25" s="73">
        <v>174</v>
      </c>
      <c r="BB25" s="73">
        <v>163</v>
      </c>
      <c r="BC25" s="73">
        <v>163</v>
      </c>
      <c r="BD25" s="73">
        <v>152</v>
      </c>
      <c r="BE25" s="73">
        <v>142</v>
      </c>
      <c r="BF25" s="73">
        <v>134</v>
      </c>
      <c r="BG25" s="73">
        <v>127</v>
      </c>
      <c r="BH25" s="73">
        <v>119</v>
      </c>
      <c r="BI25" s="73">
        <v>106</v>
      </c>
      <c r="BJ25" s="73">
        <v>99</v>
      </c>
      <c r="BK25" s="73">
        <v>83</v>
      </c>
      <c r="BL25" s="73">
        <v>77</v>
      </c>
      <c r="BM25" s="73">
        <v>61</v>
      </c>
      <c r="BN25" s="73">
        <v>58</v>
      </c>
      <c r="BO25" s="73">
        <v>43</v>
      </c>
      <c r="BP25" s="73">
        <v>41</v>
      </c>
      <c r="BQ25" s="73">
        <v>38</v>
      </c>
      <c r="BR25" s="73">
        <v>36</v>
      </c>
    </row>
    <row r="26" spans="1:70" x14ac:dyDescent="0.25">
      <c r="A26" s="69" t="s">
        <v>832</v>
      </c>
      <c r="B26" s="78">
        <v>22350</v>
      </c>
      <c r="C26" s="78">
        <v>11451</v>
      </c>
      <c r="D26" s="78">
        <v>10899</v>
      </c>
      <c r="E26" s="78">
        <v>294</v>
      </c>
      <c r="F26" s="78">
        <v>280</v>
      </c>
      <c r="G26" s="78">
        <v>284</v>
      </c>
      <c r="H26" s="78">
        <v>272</v>
      </c>
      <c r="I26" s="78">
        <v>278</v>
      </c>
      <c r="J26" s="78">
        <v>268</v>
      </c>
      <c r="K26" s="78">
        <v>278</v>
      </c>
      <c r="L26" s="78">
        <v>263</v>
      </c>
      <c r="M26" s="78">
        <v>276</v>
      </c>
      <c r="N26" s="78">
        <v>266</v>
      </c>
      <c r="O26" s="78">
        <v>277</v>
      </c>
      <c r="P26" s="78">
        <v>266</v>
      </c>
      <c r="Q26" s="78">
        <v>281</v>
      </c>
      <c r="R26" s="78">
        <v>266</v>
      </c>
      <c r="S26" s="78">
        <v>284</v>
      </c>
      <c r="T26" s="78">
        <v>269</v>
      </c>
      <c r="U26" s="78">
        <v>284</v>
      </c>
      <c r="V26" s="78">
        <v>273</v>
      </c>
      <c r="W26" s="78">
        <v>287</v>
      </c>
      <c r="X26" s="78">
        <v>273</v>
      </c>
      <c r="Y26" s="78">
        <v>289</v>
      </c>
      <c r="Z26" s="78">
        <v>273</v>
      </c>
      <c r="AA26" s="78">
        <v>291</v>
      </c>
      <c r="AB26" s="78">
        <v>276</v>
      </c>
      <c r="AC26" s="78">
        <v>285</v>
      </c>
      <c r="AD26" s="78">
        <v>273</v>
      </c>
      <c r="AE26" s="78">
        <v>270</v>
      </c>
      <c r="AF26" s="78">
        <v>253</v>
      </c>
      <c r="AG26" s="78">
        <v>241</v>
      </c>
      <c r="AH26" s="78">
        <v>232</v>
      </c>
      <c r="AI26" s="78">
        <v>219</v>
      </c>
      <c r="AJ26" s="78">
        <v>207</v>
      </c>
      <c r="AK26" s="78">
        <v>195</v>
      </c>
      <c r="AL26" s="78">
        <v>184</v>
      </c>
      <c r="AM26" s="78">
        <v>175</v>
      </c>
      <c r="AN26" s="78">
        <v>165</v>
      </c>
      <c r="AO26" s="78">
        <v>161</v>
      </c>
      <c r="AP26" s="78">
        <v>151</v>
      </c>
      <c r="AQ26" s="78">
        <v>152</v>
      </c>
      <c r="AR26" s="78">
        <v>144</v>
      </c>
      <c r="AS26" s="78">
        <v>675</v>
      </c>
      <c r="AT26" s="78">
        <v>645</v>
      </c>
      <c r="AU26" s="78">
        <v>832</v>
      </c>
      <c r="AV26" s="78">
        <v>792</v>
      </c>
      <c r="AW26" s="78">
        <v>715</v>
      </c>
      <c r="AX26" s="78">
        <v>681</v>
      </c>
      <c r="AY26" s="78">
        <v>660</v>
      </c>
      <c r="AZ26" s="78">
        <v>629</v>
      </c>
      <c r="BA26" s="78">
        <v>705</v>
      </c>
      <c r="BB26" s="78">
        <v>672</v>
      </c>
      <c r="BC26" s="78">
        <v>595</v>
      </c>
      <c r="BD26" s="78">
        <v>572</v>
      </c>
      <c r="BE26" s="78">
        <v>552</v>
      </c>
      <c r="BF26" s="78">
        <v>529</v>
      </c>
      <c r="BG26" s="78">
        <v>421</v>
      </c>
      <c r="BH26" s="78">
        <v>404</v>
      </c>
      <c r="BI26" s="78">
        <v>382</v>
      </c>
      <c r="BJ26" s="78">
        <v>362</v>
      </c>
      <c r="BK26" s="78">
        <v>334</v>
      </c>
      <c r="BL26" s="78">
        <v>314</v>
      </c>
      <c r="BM26" s="78">
        <v>208</v>
      </c>
      <c r="BN26" s="78">
        <v>197</v>
      </c>
      <c r="BO26" s="78">
        <v>145</v>
      </c>
      <c r="BP26" s="78">
        <v>132</v>
      </c>
      <c r="BQ26" s="78">
        <v>126</v>
      </c>
      <c r="BR26" s="78">
        <v>116</v>
      </c>
    </row>
    <row r="27" spans="1:70" x14ac:dyDescent="0.25">
      <c r="A27" s="58" t="s">
        <v>593</v>
      </c>
      <c r="B27" s="73">
        <v>1216</v>
      </c>
      <c r="C27" s="73">
        <v>612</v>
      </c>
      <c r="D27" s="73">
        <v>604</v>
      </c>
      <c r="E27" s="73">
        <v>15</v>
      </c>
      <c r="F27" s="73">
        <v>17</v>
      </c>
      <c r="G27" s="73">
        <v>14</v>
      </c>
      <c r="H27" s="73">
        <v>15</v>
      </c>
      <c r="I27" s="73">
        <v>13</v>
      </c>
      <c r="J27" s="73">
        <v>15</v>
      </c>
      <c r="K27" s="73">
        <v>14</v>
      </c>
      <c r="L27" s="73">
        <v>13</v>
      </c>
      <c r="M27" s="73">
        <v>13</v>
      </c>
      <c r="N27" s="73">
        <v>14</v>
      </c>
      <c r="O27" s="73">
        <v>12</v>
      </c>
      <c r="P27" s="73">
        <v>14</v>
      </c>
      <c r="Q27" s="73">
        <v>14</v>
      </c>
      <c r="R27" s="73">
        <v>13</v>
      </c>
      <c r="S27" s="73">
        <v>14</v>
      </c>
      <c r="T27" s="73">
        <v>14</v>
      </c>
      <c r="U27" s="73">
        <v>14</v>
      </c>
      <c r="V27" s="73">
        <v>14</v>
      </c>
      <c r="W27" s="73">
        <v>15</v>
      </c>
      <c r="X27" s="73">
        <v>14</v>
      </c>
      <c r="Y27" s="73">
        <v>15</v>
      </c>
      <c r="Z27" s="73">
        <v>15</v>
      </c>
      <c r="AA27" s="73">
        <v>16</v>
      </c>
      <c r="AB27" s="73">
        <v>15</v>
      </c>
      <c r="AC27" s="73">
        <v>16</v>
      </c>
      <c r="AD27" s="73">
        <v>15</v>
      </c>
      <c r="AE27" s="73">
        <v>15</v>
      </c>
      <c r="AF27" s="73">
        <v>15</v>
      </c>
      <c r="AG27" s="73">
        <v>14</v>
      </c>
      <c r="AH27" s="73">
        <v>14</v>
      </c>
      <c r="AI27" s="73">
        <v>13</v>
      </c>
      <c r="AJ27" s="73">
        <v>12</v>
      </c>
      <c r="AK27" s="73">
        <v>12</v>
      </c>
      <c r="AL27" s="73">
        <v>11</v>
      </c>
      <c r="AM27" s="73">
        <v>11</v>
      </c>
      <c r="AN27" s="73">
        <v>10</v>
      </c>
      <c r="AO27" s="73">
        <v>10</v>
      </c>
      <c r="AP27" s="73">
        <v>9</v>
      </c>
      <c r="AQ27" s="73">
        <v>9</v>
      </c>
      <c r="AR27" s="73">
        <v>9</v>
      </c>
      <c r="AS27" s="73">
        <v>38</v>
      </c>
      <c r="AT27" s="73">
        <v>37</v>
      </c>
      <c r="AU27" s="73">
        <v>42</v>
      </c>
      <c r="AV27" s="73">
        <v>41</v>
      </c>
      <c r="AW27" s="73">
        <v>38</v>
      </c>
      <c r="AX27" s="73">
        <v>37</v>
      </c>
      <c r="AY27" s="73">
        <v>35</v>
      </c>
      <c r="AZ27" s="73">
        <v>35</v>
      </c>
      <c r="BA27" s="73">
        <v>39</v>
      </c>
      <c r="BB27" s="73">
        <v>38</v>
      </c>
      <c r="BC27" s="73">
        <v>35</v>
      </c>
      <c r="BD27" s="73">
        <v>35</v>
      </c>
      <c r="BE27" s="73">
        <v>31</v>
      </c>
      <c r="BF27" s="73">
        <v>31</v>
      </c>
      <c r="BG27" s="73">
        <v>24</v>
      </c>
      <c r="BH27" s="73">
        <v>24</v>
      </c>
      <c r="BI27" s="73">
        <v>21</v>
      </c>
      <c r="BJ27" s="73">
        <v>20</v>
      </c>
      <c r="BK27" s="73">
        <v>13</v>
      </c>
      <c r="BL27" s="73">
        <v>13</v>
      </c>
      <c r="BM27" s="73">
        <v>11</v>
      </c>
      <c r="BN27" s="73">
        <v>11</v>
      </c>
      <c r="BO27" s="73">
        <v>9</v>
      </c>
      <c r="BP27" s="73">
        <v>8</v>
      </c>
      <c r="BQ27" s="73">
        <v>7</v>
      </c>
      <c r="BR27" s="73">
        <v>6</v>
      </c>
    </row>
    <row r="28" spans="1:70" x14ac:dyDescent="0.25">
      <c r="A28" s="58" t="s">
        <v>602</v>
      </c>
      <c r="B28" s="73">
        <v>885</v>
      </c>
      <c r="C28" s="73">
        <v>460</v>
      </c>
      <c r="D28" s="73">
        <v>425</v>
      </c>
      <c r="E28" s="73">
        <v>11</v>
      </c>
      <c r="F28" s="73">
        <v>11</v>
      </c>
      <c r="G28" s="73">
        <v>11</v>
      </c>
      <c r="H28" s="73">
        <v>11</v>
      </c>
      <c r="I28" s="73">
        <v>12</v>
      </c>
      <c r="J28" s="73">
        <v>11</v>
      </c>
      <c r="K28" s="73">
        <v>12</v>
      </c>
      <c r="L28" s="73">
        <v>11</v>
      </c>
      <c r="M28" s="73">
        <v>12</v>
      </c>
      <c r="N28" s="73">
        <v>11</v>
      </c>
      <c r="O28" s="73">
        <v>12</v>
      </c>
      <c r="P28" s="73">
        <v>11</v>
      </c>
      <c r="Q28" s="73">
        <v>12</v>
      </c>
      <c r="R28" s="73">
        <v>11</v>
      </c>
      <c r="S28" s="73">
        <v>12</v>
      </c>
      <c r="T28" s="73">
        <v>11</v>
      </c>
      <c r="U28" s="73">
        <v>12</v>
      </c>
      <c r="V28" s="73">
        <v>11</v>
      </c>
      <c r="W28" s="73">
        <v>13</v>
      </c>
      <c r="X28" s="73">
        <v>10</v>
      </c>
      <c r="Y28" s="73">
        <v>11</v>
      </c>
      <c r="Z28" s="73">
        <v>11</v>
      </c>
      <c r="AA28" s="73">
        <v>11</v>
      </c>
      <c r="AB28" s="73">
        <v>11</v>
      </c>
      <c r="AC28" s="73">
        <v>11</v>
      </c>
      <c r="AD28" s="73">
        <v>11</v>
      </c>
      <c r="AE28" s="73">
        <v>10</v>
      </c>
      <c r="AF28" s="73">
        <v>10</v>
      </c>
      <c r="AG28" s="73">
        <v>9</v>
      </c>
      <c r="AH28" s="73">
        <v>9</v>
      </c>
      <c r="AI28" s="73">
        <v>8</v>
      </c>
      <c r="AJ28" s="73">
        <v>8</v>
      </c>
      <c r="AK28" s="73">
        <v>7</v>
      </c>
      <c r="AL28" s="73">
        <v>7</v>
      </c>
      <c r="AM28" s="73">
        <v>6</v>
      </c>
      <c r="AN28" s="73">
        <v>6</v>
      </c>
      <c r="AO28" s="73">
        <v>6</v>
      </c>
      <c r="AP28" s="73">
        <v>5</v>
      </c>
      <c r="AQ28" s="73">
        <v>6</v>
      </c>
      <c r="AR28" s="73">
        <v>5</v>
      </c>
      <c r="AS28" s="73">
        <v>27</v>
      </c>
      <c r="AT28" s="73">
        <v>24</v>
      </c>
      <c r="AU28" s="73">
        <v>35</v>
      </c>
      <c r="AV28" s="73">
        <v>32</v>
      </c>
      <c r="AW28" s="73">
        <v>29</v>
      </c>
      <c r="AX28" s="73">
        <v>27</v>
      </c>
      <c r="AY28" s="73">
        <v>27</v>
      </c>
      <c r="AZ28" s="73">
        <v>24</v>
      </c>
      <c r="BA28" s="73">
        <v>28</v>
      </c>
      <c r="BB28" s="73">
        <v>25</v>
      </c>
      <c r="BC28" s="73">
        <v>22</v>
      </c>
      <c r="BD28" s="73">
        <v>21</v>
      </c>
      <c r="BE28" s="73">
        <v>21</v>
      </c>
      <c r="BF28" s="73">
        <v>20</v>
      </c>
      <c r="BG28" s="73">
        <v>16</v>
      </c>
      <c r="BH28" s="73">
        <v>15</v>
      </c>
      <c r="BI28" s="73">
        <v>16</v>
      </c>
      <c r="BJ28" s="73">
        <v>14</v>
      </c>
      <c r="BK28" s="73">
        <v>16</v>
      </c>
      <c r="BL28" s="73">
        <v>14</v>
      </c>
      <c r="BM28" s="73">
        <v>9</v>
      </c>
      <c r="BN28" s="73">
        <v>8</v>
      </c>
      <c r="BO28" s="73">
        <v>5</v>
      </c>
      <c r="BP28" s="73">
        <v>5</v>
      </c>
      <c r="BQ28" s="73">
        <v>5</v>
      </c>
      <c r="BR28" s="73">
        <v>4</v>
      </c>
    </row>
    <row r="29" spans="1:70" x14ac:dyDescent="0.25">
      <c r="A29" s="58" t="s">
        <v>594</v>
      </c>
      <c r="B29" s="73">
        <v>767</v>
      </c>
      <c r="C29" s="73">
        <v>385</v>
      </c>
      <c r="D29" s="73">
        <v>382</v>
      </c>
      <c r="E29" s="73">
        <v>10</v>
      </c>
      <c r="F29" s="73">
        <v>10</v>
      </c>
      <c r="G29" s="73">
        <v>10</v>
      </c>
      <c r="H29" s="73">
        <v>9</v>
      </c>
      <c r="I29" s="73">
        <v>9</v>
      </c>
      <c r="J29" s="73">
        <v>8</v>
      </c>
      <c r="K29" s="73">
        <v>9</v>
      </c>
      <c r="L29" s="73">
        <v>8</v>
      </c>
      <c r="M29" s="73">
        <v>9</v>
      </c>
      <c r="N29" s="73">
        <v>8</v>
      </c>
      <c r="O29" s="73">
        <v>9</v>
      </c>
      <c r="P29" s="73">
        <v>8</v>
      </c>
      <c r="Q29" s="73">
        <v>9</v>
      </c>
      <c r="R29" s="73">
        <v>8</v>
      </c>
      <c r="S29" s="73">
        <v>9</v>
      </c>
      <c r="T29" s="73">
        <v>8</v>
      </c>
      <c r="U29" s="73">
        <v>9</v>
      </c>
      <c r="V29" s="73">
        <v>9</v>
      </c>
      <c r="W29" s="73">
        <v>9</v>
      </c>
      <c r="X29" s="73">
        <v>9</v>
      </c>
      <c r="Y29" s="73">
        <v>10</v>
      </c>
      <c r="Z29" s="73">
        <v>9</v>
      </c>
      <c r="AA29" s="73">
        <v>10</v>
      </c>
      <c r="AB29" s="73">
        <v>10</v>
      </c>
      <c r="AC29" s="73">
        <v>10</v>
      </c>
      <c r="AD29" s="73">
        <v>10</v>
      </c>
      <c r="AE29" s="73">
        <v>10</v>
      </c>
      <c r="AF29" s="73">
        <v>9</v>
      </c>
      <c r="AG29" s="73">
        <v>9</v>
      </c>
      <c r="AH29" s="73">
        <v>8</v>
      </c>
      <c r="AI29" s="73">
        <v>8</v>
      </c>
      <c r="AJ29" s="73">
        <v>8</v>
      </c>
      <c r="AK29" s="73">
        <v>8</v>
      </c>
      <c r="AL29" s="73">
        <v>7</v>
      </c>
      <c r="AM29" s="73">
        <v>7</v>
      </c>
      <c r="AN29" s="73">
        <v>6</v>
      </c>
      <c r="AO29" s="73">
        <v>6</v>
      </c>
      <c r="AP29" s="73">
        <v>6</v>
      </c>
      <c r="AQ29" s="73">
        <v>6</v>
      </c>
      <c r="AR29" s="73">
        <v>5</v>
      </c>
      <c r="AS29" s="73">
        <v>23</v>
      </c>
      <c r="AT29" s="73">
        <v>24</v>
      </c>
      <c r="AU29" s="73">
        <v>25</v>
      </c>
      <c r="AV29" s="73">
        <v>27</v>
      </c>
      <c r="AW29" s="73">
        <v>23</v>
      </c>
      <c r="AX29" s="73">
        <v>24</v>
      </c>
      <c r="AY29" s="73">
        <v>21</v>
      </c>
      <c r="AZ29" s="73">
        <v>23</v>
      </c>
      <c r="BA29" s="73">
        <v>23</v>
      </c>
      <c r="BB29" s="73">
        <v>25</v>
      </c>
      <c r="BC29" s="73">
        <v>22</v>
      </c>
      <c r="BD29" s="73">
        <v>23</v>
      </c>
      <c r="BE29" s="73">
        <v>19</v>
      </c>
      <c r="BF29" s="73">
        <v>20</v>
      </c>
      <c r="BG29" s="73">
        <v>14</v>
      </c>
      <c r="BH29" s="73">
        <v>16</v>
      </c>
      <c r="BI29" s="73">
        <v>13</v>
      </c>
      <c r="BJ29" s="73">
        <v>13</v>
      </c>
      <c r="BK29" s="73">
        <v>9</v>
      </c>
      <c r="BL29" s="73">
        <v>8</v>
      </c>
      <c r="BM29" s="73">
        <v>7</v>
      </c>
      <c r="BN29" s="73">
        <v>7</v>
      </c>
      <c r="BO29" s="73">
        <v>6</v>
      </c>
      <c r="BP29" s="73">
        <v>5</v>
      </c>
      <c r="BQ29" s="73">
        <v>4</v>
      </c>
      <c r="BR29" s="73">
        <v>4</v>
      </c>
    </row>
    <row r="30" spans="1:70" x14ac:dyDescent="0.25">
      <c r="A30" s="58" t="s">
        <v>595</v>
      </c>
      <c r="B30" s="73">
        <v>4664</v>
      </c>
      <c r="C30" s="73">
        <v>2346</v>
      </c>
      <c r="D30" s="73">
        <v>2318</v>
      </c>
      <c r="E30" s="73">
        <v>63</v>
      </c>
      <c r="F30" s="73">
        <v>59</v>
      </c>
      <c r="G30" s="73">
        <v>56</v>
      </c>
      <c r="H30" s="73">
        <v>56</v>
      </c>
      <c r="I30" s="73">
        <v>53</v>
      </c>
      <c r="J30" s="73">
        <v>53</v>
      </c>
      <c r="K30" s="73">
        <v>52</v>
      </c>
      <c r="L30" s="73">
        <v>51</v>
      </c>
      <c r="M30" s="73">
        <v>51</v>
      </c>
      <c r="N30" s="73">
        <v>51</v>
      </c>
      <c r="O30" s="73">
        <v>51</v>
      </c>
      <c r="P30" s="73">
        <v>51</v>
      </c>
      <c r="Q30" s="73">
        <v>52</v>
      </c>
      <c r="R30" s="73">
        <v>51</v>
      </c>
      <c r="S30" s="73">
        <v>53</v>
      </c>
      <c r="T30" s="73">
        <v>53</v>
      </c>
      <c r="U30" s="73">
        <v>55</v>
      </c>
      <c r="V30" s="73">
        <v>54</v>
      </c>
      <c r="W30" s="73">
        <v>56</v>
      </c>
      <c r="X30" s="73">
        <v>56</v>
      </c>
      <c r="Y30" s="73">
        <v>58</v>
      </c>
      <c r="Z30" s="73">
        <v>57</v>
      </c>
      <c r="AA30" s="73">
        <v>60</v>
      </c>
      <c r="AB30" s="73">
        <v>59</v>
      </c>
      <c r="AC30" s="73">
        <v>60</v>
      </c>
      <c r="AD30" s="73">
        <v>60</v>
      </c>
      <c r="AE30" s="73">
        <v>58</v>
      </c>
      <c r="AF30" s="73">
        <v>57</v>
      </c>
      <c r="AG30" s="73">
        <v>53</v>
      </c>
      <c r="AH30" s="73">
        <v>53</v>
      </c>
      <c r="AI30" s="73">
        <v>49</v>
      </c>
      <c r="AJ30" s="73">
        <v>48</v>
      </c>
      <c r="AK30" s="73">
        <v>45</v>
      </c>
      <c r="AL30" s="73">
        <v>44</v>
      </c>
      <c r="AM30" s="73">
        <v>41</v>
      </c>
      <c r="AN30" s="73">
        <v>40</v>
      </c>
      <c r="AO30" s="73">
        <v>37</v>
      </c>
      <c r="AP30" s="73">
        <v>37</v>
      </c>
      <c r="AQ30" s="73">
        <v>35</v>
      </c>
      <c r="AR30" s="73">
        <v>35</v>
      </c>
      <c r="AS30" s="73">
        <v>144</v>
      </c>
      <c r="AT30" s="73">
        <v>143</v>
      </c>
      <c r="AU30" s="73">
        <v>160</v>
      </c>
      <c r="AV30" s="73">
        <v>158</v>
      </c>
      <c r="AW30" s="73">
        <v>144</v>
      </c>
      <c r="AX30" s="73">
        <v>142</v>
      </c>
      <c r="AY30" s="73">
        <v>134</v>
      </c>
      <c r="AZ30" s="73">
        <v>133</v>
      </c>
      <c r="BA30" s="73">
        <v>148</v>
      </c>
      <c r="BB30" s="73">
        <v>147</v>
      </c>
      <c r="BC30" s="73">
        <v>136</v>
      </c>
      <c r="BD30" s="73">
        <v>134</v>
      </c>
      <c r="BE30" s="73">
        <v>120</v>
      </c>
      <c r="BF30" s="73">
        <v>118</v>
      </c>
      <c r="BG30" s="73">
        <v>93</v>
      </c>
      <c r="BH30" s="73">
        <v>91</v>
      </c>
      <c r="BI30" s="73">
        <v>78</v>
      </c>
      <c r="BJ30" s="73">
        <v>78</v>
      </c>
      <c r="BK30" s="73">
        <v>50</v>
      </c>
      <c r="BL30" s="73">
        <v>50</v>
      </c>
      <c r="BM30" s="73">
        <v>42</v>
      </c>
      <c r="BN30" s="73">
        <v>42</v>
      </c>
      <c r="BO30" s="73">
        <v>33</v>
      </c>
      <c r="BP30" s="73">
        <v>32</v>
      </c>
      <c r="BQ30" s="73">
        <v>26</v>
      </c>
      <c r="BR30" s="73">
        <v>25</v>
      </c>
    </row>
    <row r="31" spans="1:70" x14ac:dyDescent="0.25">
      <c r="A31" s="58" t="s">
        <v>603</v>
      </c>
      <c r="B31" s="73">
        <v>1281</v>
      </c>
      <c r="C31" s="73">
        <v>664</v>
      </c>
      <c r="D31" s="73">
        <v>617</v>
      </c>
      <c r="E31" s="73">
        <v>17</v>
      </c>
      <c r="F31" s="73">
        <v>15</v>
      </c>
      <c r="G31" s="73">
        <v>17</v>
      </c>
      <c r="H31" s="73">
        <v>15</v>
      </c>
      <c r="I31" s="73">
        <v>17</v>
      </c>
      <c r="J31" s="73">
        <v>15</v>
      </c>
      <c r="K31" s="73">
        <v>17</v>
      </c>
      <c r="L31" s="73">
        <v>15</v>
      </c>
      <c r="M31" s="73">
        <v>17</v>
      </c>
      <c r="N31" s="73">
        <v>16</v>
      </c>
      <c r="O31" s="73">
        <v>17</v>
      </c>
      <c r="P31" s="73">
        <v>16</v>
      </c>
      <c r="Q31" s="73">
        <v>18</v>
      </c>
      <c r="R31" s="73">
        <v>15</v>
      </c>
      <c r="S31" s="73">
        <v>19</v>
      </c>
      <c r="T31" s="73">
        <v>15</v>
      </c>
      <c r="U31" s="73">
        <v>17</v>
      </c>
      <c r="V31" s="73">
        <v>16</v>
      </c>
      <c r="W31" s="73">
        <v>17</v>
      </c>
      <c r="X31" s="73">
        <v>16</v>
      </c>
      <c r="Y31" s="73">
        <v>17</v>
      </c>
      <c r="Z31" s="73">
        <v>16</v>
      </c>
      <c r="AA31" s="73">
        <v>17</v>
      </c>
      <c r="AB31" s="73">
        <v>16</v>
      </c>
      <c r="AC31" s="73">
        <v>16</v>
      </c>
      <c r="AD31" s="73">
        <v>15</v>
      </c>
      <c r="AE31" s="73">
        <v>15</v>
      </c>
      <c r="AF31" s="73">
        <v>13</v>
      </c>
      <c r="AG31" s="73">
        <v>13</v>
      </c>
      <c r="AH31" s="73">
        <v>13</v>
      </c>
      <c r="AI31" s="73">
        <v>12</v>
      </c>
      <c r="AJ31" s="73">
        <v>11</v>
      </c>
      <c r="AK31" s="73">
        <v>10</v>
      </c>
      <c r="AL31" s="73">
        <v>10</v>
      </c>
      <c r="AM31" s="73">
        <v>9</v>
      </c>
      <c r="AN31" s="73">
        <v>9</v>
      </c>
      <c r="AO31" s="73">
        <v>8</v>
      </c>
      <c r="AP31" s="73">
        <v>8</v>
      </c>
      <c r="AQ31" s="73">
        <v>8</v>
      </c>
      <c r="AR31" s="73">
        <v>8</v>
      </c>
      <c r="AS31" s="73">
        <v>38</v>
      </c>
      <c r="AT31" s="73">
        <v>36</v>
      </c>
      <c r="AU31" s="73">
        <v>50</v>
      </c>
      <c r="AV31" s="73">
        <v>47</v>
      </c>
      <c r="AW31" s="73">
        <v>42</v>
      </c>
      <c r="AX31" s="73">
        <v>39</v>
      </c>
      <c r="AY31" s="73">
        <v>38</v>
      </c>
      <c r="AZ31" s="73">
        <v>36</v>
      </c>
      <c r="BA31" s="73">
        <v>40</v>
      </c>
      <c r="BB31" s="73">
        <v>38</v>
      </c>
      <c r="BC31" s="73">
        <v>32</v>
      </c>
      <c r="BD31" s="73">
        <v>30</v>
      </c>
      <c r="BE31" s="73">
        <v>31</v>
      </c>
      <c r="BF31" s="73">
        <v>29</v>
      </c>
      <c r="BG31" s="73">
        <v>23</v>
      </c>
      <c r="BH31" s="73">
        <v>22</v>
      </c>
      <c r="BI31" s="73">
        <v>22</v>
      </c>
      <c r="BJ31" s="73">
        <v>21</v>
      </c>
      <c r="BK31" s="73">
        <v>23</v>
      </c>
      <c r="BL31" s="73">
        <v>21</v>
      </c>
      <c r="BM31" s="73">
        <v>12</v>
      </c>
      <c r="BN31" s="73">
        <v>11</v>
      </c>
      <c r="BO31" s="73">
        <v>8</v>
      </c>
      <c r="BP31" s="73">
        <v>7</v>
      </c>
      <c r="BQ31" s="73">
        <v>7</v>
      </c>
      <c r="BR31" s="73">
        <v>7</v>
      </c>
    </row>
    <row r="32" spans="1:70" x14ac:dyDescent="0.25">
      <c r="A32" s="58" t="s">
        <v>596</v>
      </c>
      <c r="B32" s="73">
        <v>513</v>
      </c>
      <c r="C32" s="73">
        <v>257</v>
      </c>
      <c r="D32" s="73">
        <v>256</v>
      </c>
      <c r="E32" s="73">
        <v>7</v>
      </c>
      <c r="F32" s="73">
        <v>6</v>
      </c>
      <c r="G32" s="73">
        <v>6</v>
      </c>
      <c r="H32" s="73">
        <v>6</v>
      </c>
      <c r="I32" s="73">
        <v>6</v>
      </c>
      <c r="J32" s="73">
        <v>6</v>
      </c>
      <c r="K32" s="73">
        <v>6</v>
      </c>
      <c r="L32" s="73">
        <v>5</v>
      </c>
      <c r="M32" s="73">
        <v>6</v>
      </c>
      <c r="N32" s="73">
        <v>5</v>
      </c>
      <c r="O32" s="73">
        <v>6</v>
      </c>
      <c r="P32" s="73">
        <v>5</v>
      </c>
      <c r="Q32" s="73">
        <v>6</v>
      </c>
      <c r="R32" s="73">
        <v>5</v>
      </c>
      <c r="S32" s="73">
        <v>6</v>
      </c>
      <c r="T32" s="73">
        <v>6</v>
      </c>
      <c r="U32" s="73">
        <v>6</v>
      </c>
      <c r="V32" s="73">
        <v>6</v>
      </c>
      <c r="W32" s="73">
        <v>6</v>
      </c>
      <c r="X32" s="73">
        <v>6</v>
      </c>
      <c r="Y32" s="73">
        <v>7</v>
      </c>
      <c r="Z32" s="73">
        <v>6</v>
      </c>
      <c r="AA32" s="73">
        <v>7</v>
      </c>
      <c r="AB32" s="73">
        <v>6</v>
      </c>
      <c r="AC32" s="73">
        <v>7</v>
      </c>
      <c r="AD32" s="73">
        <v>6</v>
      </c>
      <c r="AE32" s="73">
        <v>7</v>
      </c>
      <c r="AF32" s="73">
        <v>6</v>
      </c>
      <c r="AG32" s="73">
        <v>6</v>
      </c>
      <c r="AH32" s="73">
        <v>6</v>
      </c>
      <c r="AI32" s="73">
        <v>6</v>
      </c>
      <c r="AJ32" s="73">
        <v>5</v>
      </c>
      <c r="AK32" s="73">
        <v>5</v>
      </c>
      <c r="AL32" s="73">
        <v>5</v>
      </c>
      <c r="AM32" s="73">
        <v>5</v>
      </c>
      <c r="AN32" s="73">
        <v>4</v>
      </c>
      <c r="AO32" s="73">
        <v>4</v>
      </c>
      <c r="AP32" s="73">
        <v>4</v>
      </c>
      <c r="AQ32" s="73">
        <v>4</v>
      </c>
      <c r="AR32" s="73">
        <v>4</v>
      </c>
      <c r="AS32" s="73">
        <v>15</v>
      </c>
      <c r="AT32" s="73">
        <v>17</v>
      </c>
      <c r="AU32" s="73">
        <v>17</v>
      </c>
      <c r="AV32" s="73">
        <v>18</v>
      </c>
      <c r="AW32" s="73">
        <v>15</v>
      </c>
      <c r="AX32" s="73">
        <v>17</v>
      </c>
      <c r="AY32" s="73">
        <v>14</v>
      </c>
      <c r="AZ32" s="73">
        <v>15</v>
      </c>
      <c r="BA32" s="73">
        <v>15</v>
      </c>
      <c r="BB32" s="73">
        <v>17</v>
      </c>
      <c r="BC32" s="73">
        <v>14</v>
      </c>
      <c r="BD32" s="73">
        <v>16</v>
      </c>
      <c r="BE32" s="73">
        <v>12</v>
      </c>
      <c r="BF32" s="73">
        <v>14</v>
      </c>
      <c r="BG32" s="73">
        <v>9</v>
      </c>
      <c r="BH32" s="73">
        <v>11</v>
      </c>
      <c r="BI32" s="73">
        <v>9</v>
      </c>
      <c r="BJ32" s="73">
        <v>8</v>
      </c>
      <c r="BK32" s="73">
        <v>6</v>
      </c>
      <c r="BL32" s="73">
        <v>5</v>
      </c>
      <c r="BM32" s="73">
        <v>5</v>
      </c>
      <c r="BN32" s="73">
        <v>4</v>
      </c>
      <c r="BO32" s="73">
        <v>4</v>
      </c>
      <c r="BP32" s="73">
        <v>3</v>
      </c>
      <c r="BQ32" s="73">
        <v>3</v>
      </c>
      <c r="BR32" s="73">
        <v>3</v>
      </c>
    </row>
    <row r="33" spans="1:70" x14ac:dyDescent="0.25">
      <c r="A33" s="58" t="s">
        <v>604</v>
      </c>
      <c r="B33" s="73">
        <v>1007</v>
      </c>
      <c r="C33" s="73">
        <v>523</v>
      </c>
      <c r="D33" s="73">
        <v>484</v>
      </c>
      <c r="E33" s="73">
        <v>13</v>
      </c>
      <c r="F33" s="73">
        <v>13</v>
      </c>
      <c r="G33" s="73">
        <v>13</v>
      </c>
      <c r="H33" s="73">
        <v>13</v>
      </c>
      <c r="I33" s="73">
        <v>13</v>
      </c>
      <c r="J33" s="73">
        <v>13</v>
      </c>
      <c r="K33" s="73">
        <v>13</v>
      </c>
      <c r="L33" s="73">
        <v>13</v>
      </c>
      <c r="M33" s="73">
        <v>13</v>
      </c>
      <c r="N33" s="73">
        <v>13</v>
      </c>
      <c r="O33" s="73">
        <v>13</v>
      </c>
      <c r="P33" s="73">
        <v>13</v>
      </c>
      <c r="Q33" s="73">
        <v>13</v>
      </c>
      <c r="R33" s="73">
        <v>13</v>
      </c>
      <c r="S33" s="73">
        <v>13</v>
      </c>
      <c r="T33" s="73">
        <v>13</v>
      </c>
      <c r="U33" s="73">
        <v>13</v>
      </c>
      <c r="V33" s="73">
        <v>13</v>
      </c>
      <c r="W33" s="73">
        <v>13</v>
      </c>
      <c r="X33" s="73">
        <v>13</v>
      </c>
      <c r="Y33" s="73">
        <v>13</v>
      </c>
      <c r="Z33" s="73">
        <v>13</v>
      </c>
      <c r="AA33" s="73">
        <v>13</v>
      </c>
      <c r="AB33" s="73">
        <v>12</v>
      </c>
      <c r="AC33" s="73">
        <v>13</v>
      </c>
      <c r="AD33" s="73">
        <v>12</v>
      </c>
      <c r="AE33" s="73">
        <v>12</v>
      </c>
      <c r="AF33" s="73">
        <v>11</v>
      </c>
      <c r="AG33" s="73">
        <v>10</v>
      </c>
      <c r="AH33" s="73">
        <v>10</v>
      </c>
      <c r="AI33" s="73">
        <v>9</v>
      </c>
      <c r="AJ33" s="73">
        <v>9</v>
      </c>
      <c r="AK33" s="73">
        <v>8</v>
      </c>
      <c r="AL33" s="73">
        <v>8</v>
      </c>
      <c r="AM33" s="73">
        <v>7</v>
      </c>
      <c r="AN33" s="73">
        <v>7</v>
      </c>
      <c r="AO33" s="73">
        <v>7</v>
      </c>
      <c r="AP33" s="73">
        <v>6</v>
      </c>
      <c r="AQ33" s="73">
        <v>6</v>
      </c>
      <c r="AR33" s="73">
        <v>6</v>
      </c>
      <c r="AS33" s="73">
        <v>30</v>
      </c>
      <c r="AT33" s="73">
        <v>28</v>
      </c>
      <c r="AU33" s="73">
        <v>40</v>
      </c>
      <c r="AV33" s="73">
        <v>36</v>
      </c>
      <c r="AW33" s="73">
        <v>34</v>
      </c>
      <c r="AX33" s="73">
        <v>30</v>
      </c>
      <c r="AY33" s="73">
        <v>31</v>
      </c>
      <c r="AZ33" s="73">
        <v>27</v>
      </c>
      <c r="BA33" s="73">
        <v>33</v>
      </c>
      <c r="BB33" s="73">
        <v>28</v>
      </c>
      <c r="BC33" s="73">
        <v>26</v>
      </c>
      <c r="BD33" s="73">
        <v>23</v>
      </c>
      <c r="BE33" s="73">
        <v>25</v>
      </c>
      <c r="BF33" s="73">
        <v>22</v>
      </c>
      <c r="BG33" s="73">
        <v>19</v>
      </c>
      <c r="BH33" s="73">
        <v>16</v>
      </c>
      <c r="BI33" s="73">
        <v>18</v>
      </c>
      <c r="BJ33" s="73">
        <v>15</v>
      </c>
      <c r="BK33" s="73">
        <v>18</v>
      </c>
      <c r="BL33" s="73">
        <v>16</v>
      </c>
      <c r="BM33" s="73">
        <v>9</v>
      </c>
      <c r="BN33" s="73">
        <v>9</v>
      </c>
      <c r="BO33" s="73">
        <v>6</v>
      </c>
      <c r="BP33" s="73">
        <v>5</v>
      </c>
      <c r="BQ33" s="73">
        <v>6</v>
      </c>
      <c r="BR33" s="73">
        <v>5</v>
      </c>
    </row>
    <row r="34" spans="1:70" x14ac:dyDescent="0.25">
      <c r="A34" s="58" t="s">
        <v>605</v>
      </c>
      <c r="B34" s="73">
        <v>7395</v>
      </c>
      <c r="C34" s="73">
        <v>3836</v>
      </c>
      <c r="D34" s="73">
        <v>3559</v>
      </c>
      <c r="E34" s="73">
        <v>97</v>
      </c>
      <c r="F34" s="73">
        <v>91</v>
      </c>
      <c r="G34" s="73">
        <v>97</v>
      </c>
      <c r="H34" s="73">
        <v>91</v>
      </c>
      <c r="I34" s="73">
        <v>97</v>
      </c>
      <c r="J34" s="73">
        <v>92</v>
      </c>
      <c r="K34" s="73">
        <v>98</v>
      </c>
      <c r="L34" s="73">
        <v>92</v>
      </c>
      <c r="M34" s="73">
        <v>98</v>
      </c>
      <c r="N34" s="73">
        <v>93</v>
      </c>
      <c r="O34" s="73">
        <v>99</v>
      </c>
      <c r="P34" s="73">
        <v>93</v>
      </c>
      <c r="Q34" s="73">
        <v>99</v>
      </c>
      <c r="R34" s="73">
        <v>94</v>
      </c>
      <c r="S34" s="73">
        <v>100</v>
      </c>
      <c r="T34" s="73">
        <v>93</v>
      </c>
      <c r="U34" s="73">
        <v>100</v>
      </c>
      <c r="V34" s="73">
        <v>92</v>
      </c>
      <c r="W34" s="73">
        <v>99</v>
      </c>
      <c r="X34" s="73">
        <v>91</v>
      </c>
      <c r="Y34" s="73">
        <v>98</v>
      </c>
      <c r="Z34" s="73">
        <v>90</v>
      </c>
      <c r="AA34" s="73">
        <v>97</v>
      </c>
      <c r="AB34" s="73">
        <v>90</v>
      </c>
      <c r="AC34" s="73">
        <v>93</v>
      </c>
      <c r="AD34" s="73">
        <v>87</v>
      </c>
      <c r="AE34" s="73">
        <v>87</v>
      </c>
      <c r="AF34" s="73">
        <v>80</v>
      </c>
      <c r="AG34" s="73">
        <v>77</v>
      </c>
      <c r="AH34" s="73">
        <v>72</v>
      </c>
      <c r="AI34" s="73">
        <v>69</v>
      </c>
      <c r="AJ34" s="73">
        <v>63</v>
      </c>
      <c r="AK34" s="73">
        <v>60</v>
      </c>
      <c r="AL34" s="73">
        <v>55</v>
      </c>
      <c r="AM34" s="73">
        <v>53</v>
      </c>
      <c r="AN34" s="73">
        <v>49</v>
      </c>
      <c r="AO34" s="73">
        <v>49</v>
      </c>
      <c r="AP34" s="73">
        <v>45</v>
      </c>
      <c r="AQ34" s="73">
        <v>47</v>
      </c>
      <c r="AR34" s="73">
        <v>43</v>
      </c>
      <c r="AS34" s="73">
        <v>221</v>
      </c>
      <c r="AT34" s="73">
        <v>204</v>
      </c>
      <c r="AU34" s="73">
        <v>291</v>
      </c>
      <c r="AV34" s="73">
        <v>269</v>
      </c>
      <c r="AW34" s="73">
        <v>242</v>
      </c>
      <c r="AX34" s="73">
        <v>225</v>
      </c>
      <c r="AY34" s="73">
        <v>222</v>
      </c>
      <c r="AZ34" s="73">
        <v>206</v>
      </c>
      <c r="BA34" s="73">
        <v>233</v>
      </c>
      <c r="BB34" s="73">
        <v>215</v>
      </c>
      <c r="BC34" s="73">
        <v>186</v>
      </c>
      <c r="BD34" s="73">
        <v>172</v>
      </c>
      <c r="BE34" s="73">
        <v>179</v>
      </c>
      <c r="BF34" s="73">
        <v>165</v>
      </c>
      <c r="BG34" s="73">
        <v>135</v>
      </c>
      <c r="BH34" s="73">
        <v>125</v>
      </c>
      <c r="BI34" s="73">
        <v>127</v>
      </c>
      <c r="BJ34" s="73">
        <v>118</v>
      </c>
      <c r="BK34" s="73">
        <v>130</v>
      </c>
      <c r="BL34" s="73">
        <v>121</v>
      </c>
      <c r="BM34" s="73">
        <v>70</v>
      </c>
      <c r="BN34" s="73">
        <v>65</v>
      </c>
      <c r="BO34" s="73">
        <v>44</v>
      </c>
      <c r="BP34" s="73">
        <v>40</v>
      </c>
      <c r="BQ34" s="73">
        <v>42</v>
      </c>
      <c r="BR34" s="73">
        <v>38</v>
      </c>
    </row>
    <row r="35" spans="1:70" x14ac:dyDescent="0.25">
      <c r="A35" s="58" t="s">
        <v>606</v>
      </c>
      <c r="B35" s="73">
        <v>2867</v>
      </c>
      <c r="C35" s="73">
        <v>1484</v>
      </c>
      <c r="D35" s="73">
        <v>1383</v>
      </c>
      <c r="E35" s="73">
        <v>38</v>
      </c>
      <c r="F35" s="73">
        <v>35</v>
      </c>
      <c r="G35" s="73">
        <v>38</v>
      </c>
      <c r="H35" s="73">
        <v>35</v>
      </c>
      <c r="I35" s="73">
        <v>38</v>
      </c>
      <c r="J35" s="73">
        <v>35</v>
      </c>
      <c r="K35" s="73">
        <v>38</v>
      </c>
      <c r="L35" s="73">
        <v>36</v>
      </c>
      <c r="M35" s="73">
        <v>38</v>
      </c>
      <c r="N35" s="73">
        <v>36</v>
      </c>
      <c r="O35" s="73">
        <v>39</v>
      </c>
      <c r="P35" s="73">
        <v>36</v>
      </c>
      <c r="Q35" s="73">
        <v>39</v>
      </c>
      <c r="R35" s="73">
        <v>36</v>
      </c>
      <c r="S35" s="73">
        <v>39</v>
      </c>
      <c r="T35" s="73">
        <v>36</v>
      </c>
      <c r="U35" s="73">
        <v>38</v>
      </c>
      <c r="V35" s="73">
        <v>37</v>
      </c>
      <c r="W35" s="73">
        <v>38</v>
      </c>
      <c r="X35" s="73">
        <v>36</v>
      </c>
      <c r="Y35" s="73">
        <v>38</v>
      </c>
      <c r="Z35" s="73">
        <v>35</v>
      </c>
      <c r="AA35" s="73">
        <v>37</v>
      </c>
      <c r="AB35" s="73">
        <v>35</v>
      </c>
      <c r="AC35" s="73">
        <v>36</v>
      </c>
      <c r="AD35" s="73">
        <v>34</v>
      </c>
      <c r="AE35" s="73">
        <v>34</v>
      </c>
      <c r="AF35" s="73">
        <v>31</v>
      </c>
      <c r="AG35" s="73">
        <v>30</v>
      </c>
      <c r="AH35" s="73">
        <v>28</v>
      </c>
      <c r="AI35" s="73">
        <v>26</v>
      </c>
      <c r="AJ35" s="73">
        <v>25</v>
      </c>
      <c r="AK35" s="73">
        <v>23</v>
      </c>
      <c r="AL35" s="73">
        <v>21</v>
      </c>
      <c r="AM35" s="73">
        <v>20</v>
      </c>
      <c r="AN35" s="73">
        <v>19</v>
      </c>
      <c r="AO35" s="73">
        <v>19</v>
      </c>
      <c r="AP35" s="73">
        <v>17</v>
      </c>
      <c r="AQ35" s="73">
        <v>18</v>
      </c>
      <c r="AR35" s="73">
        <v>16</v>
      </c>
      <c r="AS35" s="73">
        <v>85</v>
      </c>
      <c r="AT35" s="73">
        <v>79</v>
      </c>
      <c r="AU35" s="73">
        <v>112</v>
      </c>
      <c r="AV35" s="73">
        <v>105</v>
      </c>
      <c r="AW35" s="73">
        <v>94</v>
      </c>
      <c r="AX35" s="73">
        <v>87</v>
      </c>
      <c r="AY35" s="73">
        <v>87</v>
      </c>
      <c r="AZ35" s="73">
        <v>80</v>
      </c>
      <c r="BA35" s="73">
        <v>90</v>
      </c>
      <c r="BB35" s="73">
        <v>84</v>
      </c>
      <c r="BC35" s="73">
        <v>71</v>
      </c>
      <c r="BD35" s="73">
        <v>67</v>
      </c>
      <c r="BE35" s="73">
        <v>69</v>
      </c>
      <c r="BF35" s="73">
        <v>65</v>
      </c>
      <c r="BG35" s="73">
        <v>53</v>
      </c>
      <c r="BH35" s="73">
        <v>49</v>
      </c>
      <c r="BI35" s="73">
        <v>49</v>
      </c>
      <c r="BJ35" s="73">
        <v>46</v>
      </c>
      <c r="BK35" s="73">
        <v>50</v>
      </c>
      <c r="BL35" s="73">
        <v>47</v>
      </c>
      <c r="BM35" s="73">
        <v>27</v>
      </c>
      <c r="BN35" s="73">
        <v>25</v>
      </c>
      <c r="BO35" s="73">
        <v>17</v>
      </c>
      <c r="BP35" s="73">
        <v>15</v>
      </c>
      <c r="BQ35" s="73">
        <v>16</v>
      </c>
      <c r="BR35" s="73">
        <v>15</v>
      </c>
    </row>
    <row r="36" spans="1:70" x14ac:dyDescent="0.25">
      <c r="A36" s="58" t="s">
        <v>597</v>
      </c>
      <c r="B36" s="73">
        <v>1755</v>
      </c>
      <c r="C36" s="73">
        <v>884</v>
      </c>
      <c r="D36" s="73">
        <v>871</v>
      </c>
      <c r="E36" s="73">
        <v>23</v>
      </c>
      <c r="F36" s="73">
        <v>23</v>
      </c>
      <c r="G36" s="73">
        <v>22</v>
      </c>
      <c r="H36" s="73">
        <v>21</v>
      </c>
      <c r="I36" s="73">
        <v>20</v>
      </c>
      <c r="J36" s="73">
        <v>20</v>
      </c>
      <c r="K36" s="73">
        <v>19</v>
      </c>
      <c r="L36" s="73">
        <v>19</v>
      </c>
      <c r="M36" s="73">
        <v>19</v>
      </c>
      <c r="N36" s="73">
        <v>19</v>
      </c>
      <c r="O36" s="73">
        <v>19</v>
      </c>
      <c r="P36" s="73">
        <v>19</v>
      </c>
      <c r="Q36" s="73">
        <v>19</v>
      </c>
      <c r="R36" s="73">
        <v>20</v>
      </c>
      <c r="S36" s="73">
        <v>19</v>
      </c>
      <c r="T36" s="73">
        <v>20</v>
      </c>
      <c r="U36" s="73">
        <v>20</v>
      </c>
      <c r="V36" s="73">
        <v>21</v>
      </c>
      <c r="W36" s="73">
        <v>21</v>
      </c>
      <c r="X36" s="73">
        <v>22</v>
      </c>
      <c r="Y36" s="73">
        <v>22</v>
      </c>
      <c r="Z36" s="73">
        <v>21</v>
      </c>
      <c r="AA36" s="73">
        <v>23</v>
      </c>
      <c r="AB36" s="73">
        <v>22</v>
      </c>
      <c r="AC36" s="73">
        <v>23</v>
      </c>
      <c r="AD36" s="73">
        <v>23</v>
      </c>
      <c r="AE36" s="73">
        <v>22</v>
      </c>
      <c r="AF36" s="73">
        <v>21</v>
      </c>
      <c r="AG36" s="73">
        <v>20</v>
      </c>
      <c r="AH36" s="73">
        <v>19</v>
      </c>
      <c r="AI36" s="73">
        <v>19</v>
      </c>
      <c r="AJ36" s="73">
        <v>18</v>
      </c>
      <c r="AK36" s="73">
        <v>17</v>
      </c>
      <c r="AL36" s="73">
        <v>16</v>
      </c>
      <c r="AM36" s="73">
        <v>16</v>
      </c>
      <c r="AN36" s="73">
        <v>15</v>
      </c>
      <c r="AO36" s="73">
        <v>15</v>
      </c>
      <c r="AP36" s="73">
        <v>14</v>
      </c>
      <c r="AQ36" s="73">
        <v>13</v>
      </c>
      <c r="AR36" s="73">
        <v>13</v>
      </c>
      <c r="AS36" s="73">
        <v>54</v>
      </c>
      <c r="AT36" s="73">
        <v>53</v>
      </c>
      <c r="AU36" s="73">
        <v>60</v>
      </c>
      <c r="AV36" s="73">
        <v>59</v>
      </c>
      <c r="AW36" s="73">
        <v>54</v>
      </c>
      <c r="AX36" s="73">
        <v>53</v>
      </c>
      <c r="AY36" s="73">
        <v>51</v>
      </c>
      <c r="AZ36" s="73">
        <v>50</v>
      </c>
      <c r="BA36" s="73">
        <v>56</v>
      </c>
      <c r="BB36" s="73">
        <v>55</v>
      </c>
      <c r="BC36" s="73">
        <v>51</v>
      </c>
      <c r="BD36" s="73">
        <v>51</v>
      </c>
      <c r="BE36" s="73">
        <v>45</v>
      </c>
      <c r="BF36" s="73">
        <v>45</v>
      </c>
      <c r="BG36" s="73">
        <v>35</v>
      </c>
      <c r="BH36" s="73">
        <v>35</v>
      </c>
      <c r="BI36" s="73">
        <v>29</v>
      </c>
      <c r="BJ36" s="73">
        <v>29</v>
      </c>
      <c r="BK36" s="73">
        <v>19</v>
      </c>
      <c r="BL36" s="73">
        <v>19</v>
      </c>
      <c r="BM36" s="73">
        <v>16</v>
      </c>
      <c r="BN36" s="73">
        <v>15</v>
      </c>
      <c r="BO36" s="73">
        <v>13</v>
      </c>
      <c r="BP36" s="73">
        <v>12</v>
      </c>
      <c r="BQ36" s="73">
        <v>10</v>
      </c>
      <c r="BR36" s="73">
        <v>9</v>
      </c>
    </row>
    <row r="37" spans="1:70" x14ac:dyDescent="0.25">
      <c r="A37" s="69" t="s">
        <v>337</v>
      </c>
      <c r="B37" s="78">
        <v>44594</v>
      </c>
      <c r="C37" s="78">
        <v>23491</v>
      </c>
      <c r="D37" s="78">
        <v>21103</v>
      </c>
      <c r="E37" s="78">
        <v>560</v>
      </c>
      <c r="F37" s="78">
        <v>510</v>
      </c>
      <c r="G37" s="78">
        <v>565</v>
      </c>
      <c r="H37" s="78">
        <v>514</v>
      </c>
      <c r="I37" s="78">
        <v>572</v>
      </c>
      <c r="J37" s="78">
        <v>517</v>
      </c>
      <c r="K37" s="78">
        <v>574</v>
      </c>
      <c r="L37" s="78">
        <v>523</v>
      </c>
      <c r="M37" s="78">
        <v>577</v>
      </c>
      <c r="N37" s="78">
        <v>522</v>
      </c>
      <c r="O37" s="78">
        <v>580</v>
      </c>
      <c r="P37" s="78">
        <v>523</v>
      </c>
      <c r="Q37" s="78">
        <v>580</v>
      </c>
      <c r="R37" s="78">
        <v>524</v>
      </c>
      <c r="S37" s="78">
        <v>576</v>
      </c>
      <c r="T37" s="78">
        <v>522</v>
      </c>
      <c r="U37" s="78">
        <v>571</v>
      </c>
      <c r="V37" s="78">
        <v>519</v>
      </c>
      <c r="W37" s="78">
        <v>564</v>
      </c>
      <c r="X37" s="78">
        <v>514</v>
      </c>
      <c r="Y37" s="78">
        <v>559</v>
      </c>
      <c r="Z37" s="78">
        <v>503</v>
      </c>
      <c r="AA37" s="78">
        <v>552</v>
      </c>
      <c r="AB37" s="78">
        <v>495</v>
      </c>
      <c r="AC37" s="78">
        <v>533</v>
      </c>
      <c r="AD37" s="78">
        <v>482</v>
      </c>
      <c r="AE37" s="78">
        <v>501</v>
      </c>
      <c r="AF37" s="78">
        <v>453</v>
      </c>
      <c r="AG37" s="78">
        <v>462</v>
      </c>
      <c r="AH37" s="78">
        <v>415</v>
      </c>
      <c r="AI37" s="78">
        <v>423</v>
      </c>
      <c r="AJ37" s="78">
        <v>382</v>
      </c>
      <c r="AK37" s="78">
        <v>382</v>
      </c>
      <c r="AL37" s="78">
        <v>346</v>
      </c>
      <c r="AM37" s="78">
        <v>356</v>
      </c>
      <c r="AN37" s="78">
        <v>319</v>
      </c>
      <c r="AO37" s="78">
        <v>348</v>
      </c>
      <c r="AP37" s="78">
        <v>309</v>
      </c>
      <c r="AQ37" s="78">
        <v>349</v>
      </c>
      <c r="AR37" s="78">
        <v>312</v>
      </c>
      <c r="AS37" s="78">
        <v>1797</v>
      </c>
      <c r="AT37" s="78">
        <v>1602</v>
      </c>
      <c r="AU37" s="78">
        <v>1955</v>
      </c>
      <c r="AV37" s="78">
        <v>1747</v>
      </c>
      <c r="AW37" s="78">
        <v>1713</v>
      </c>
      <c r="AX37" s="78">
        <v>1530</v>
      </c>
      <c r="AY37" s="78">
        <v>1455</v>
      </c>
      <c r="AZ37" s="78">
        <v>1305</v>
      </c>
      <c r="BA37" s="78">
        <v>1285</v>
      </c>
      <c r="BB37" s="78">
        <v>1140</v>
      </c>
      <c r="BC37" s="78">
        <v>1122</v>
      </c>
      <c r="BD37" s="78">
        <v>997</v>
      </c>
      <c r="BE37" s="78">
        <v>955</v>
      </c>
      <c r="BF37" s="78">
        <v>862</v>
      </c>
      <c r="BG37" s="78">
        <v>874</v>
      </c>
      <c r="BH37" s="78">
        <v>784</v>
      </c>
      <c r="BI37" s="78">
        <v>725</v>
      </c>
      <c r="BJ37" s="78">
        <v>650</v>
      </c>
      <c r="BK37" s="78">
        <v>542</v>
      </c>
      <c r="BL37" s="78">
        <v>488</v>
      </c>
      <c r="BM37" s="78">
        <v>376</v>
      </c>
      <c r="BN37" s="78">
        <v>341</v>
      </c>
      <c r="BO37" s="78">
        <v>239</v>
      </c>
      <c r="BP37" s="78">
        <v>211</v>
      </c>
      <c r="BQ37" s="78">
        <v>269</v>
      </c>
      <c r="BR37" s="78">
        <v>242</v>
      </c>
    </row>
    <row r="38" spans="1:70" x14ac:dyDescent="0.25">
      <c r="A38" s="58" t="s">
        <v>795</v>
      </c>
      <c r="B38" s="73">
        <v>3147</v>
      </c>
      <c r="C38" s="73">
        <v>1586</v>
      </c>
      <c r="D38" s="73">
        <v>1561</v>
      </c>
      <c r="E38" s="73">
        <v>42</v>
      </c>
      <c r="F38" s="73">
        <v>42</v>
      </c>
      <c r="G38" s="73">
        <v>43</v>
      </c>
      <c r="H38" s="73">
        <v>42</v>
      </c>
      <c r="I38" s="73">
        <v>43</v>
      </c>
      <c r="J38" s="73">
        <v>43</v>
      </c>
      <c r="K38" s="73">
        <v>43</v>
      </c>
      <c r="L38" s="73">
        <v>43</v>
      </c>
      <c r="M38" s="73">
        <v>44</v>
      </c>
      <c r="N38" s="73">
        <v>41</v>
      </c>
      <c r="O38" s="73">
        <v>44</v>
      </c>
      <c r="P38" s="73">
        <v>41</v>
      </c>
      <c r="Q38" s="73">
        <v>43</v>
      </c>
      <c r="R38" s="73">
        <v>42</v>
      </c>
      <c r="S38" s="73">
        <v>42</v>
      </c>
      <c r="T38" s="73">
        <v>42</v>
      </c>
      <c r="U38" s="73">
        <v>41</v>
      </c>
      <c r="V38" s="73">
        <v>41</v>
      </c>
      <c r="W38" s="73">
        <v>40</v>
      </c>
      <c r="X38" s="73">
        <v>40</v>
      </c>
      <c r="Y38" s="73">
        <v>40</v>
      </c>
      <c r="Z38" s="73">
        <v>39</v>
      </c>
      <c r="AA38" s="73">
        <v>39</v>
      </c>
      <c r="AB38" s="73">
        <v>38</v>
      </c>
      <c r="AC38" s="73">
        <v>37</v>
      </c>
      <c r="AD38" s="73">
        <v>37</v>
      </c>
      <c r="AE38" s="73">
        <v>35</v>
      </c>
      <c r="AF38" s="73">
        <v>35</v>
      </c>
      <c r="AG38" s="73">
        <v>33</v>
      </c>
      <c r="AH38" s="73">
        <v>32</v>
      </c>
      <c r="AI38" s="73">
        <v>31</v>
      </c>
      <c r="AJ38" s="73">
        <v>31</v>
      </c>
      <c r="AK38" s="73">
        <v>29</v>
      </c>
      <c r="AL38" s="73">
        <v>29</v>
      </c>
      <c r="AM38" s="73">
        <v>27</v>
      </c>
      <c r="AN38" s="73">
        <v>27</v>
      </c>
      <c r="AO38" s="73">
        <v>26</v>
      </c>
      <c r="AP38" s="73">
        <v>25</v>
      </c>
      <c r="AQ38" s="73">
        <v>24</v>
      </c>
      <c r="AR38" s="73">
        <v>23</v>
      </c>
      <c r="AS38" s="73">
        <v>108</v>
      </c>
      <c r="AT38" s="73">
        <v>107</v>
      </c>
      <c r="AU38" s="73">
        <v>129</v>
      </c>
      <c r="AV38" s="73">
        <v>126</v>
      </c>
      <c r="AW38" s="73">
        <v>109</v>
      </c>
      <c r="AX38" s="73">
        <v>107</v>
      </c>
      <c r="AY38" s="73">
        <v>93</v>
      </c>
      <c r="AZ38" s="73">
        <v>92</v>
      </c>
      <c r="BA38" s="73">
        <v>85</v>
      </c>
      <c r="BB38" s="73">
        <v>83</v>
      </c>
      <c r="BC38" s="73">
        <v>58</v>
      </c>
      <c r="BD38" s="73">
        <v>58</v>
      </c>
      <c r="BE38" s="73">
        <v>60</v>
      </c>
      <c r="BF38" s="73">
        <v>60</v>
      </c>
      <c r="BG38" s="73">
        <v>53</v>
      </c>
      <c r="BH38" s="73">
        <v>53</v>
      </c>
      <c r="BI38" s="73">
        <v>45</v>
      </c>
      <c r="BJ38" s="73">
        <v>45</v>
      </c>
      <c r="BK38" s="73">
        <v>34</v>
      </c>
      <c r="BL38" s="73">
        <v>33</v>
      </c>
      <c r="BM38" s="73">
        <v>27</v>
      </c>
      <c r="BN38" s="73">
        <v>27</v>
      </c>
      <c r="BO38" s="73">
        <v>22</v>
      </c>
      <c r="BP38" s="73">
        <v>21</v>
      </c>
      <c r="BQ38" s="73">
        <v>17</v>
      </c>
      <c r="BR38" s="73">
        <v>16</v>
      </c>
    </row>
    <row r="39" spans="1:70" x14ac:dyDescent="0.25">
      <c r="A39" s="58" t="s">
        <v>797</v>
      </c>
      <c r="B39" s="73">
        <v>1444</v>
      </c>
      <c r="C39" s="73">
        <v>747</v>
      </c>
      <c r="D39" s="73">
        <v>697</v>
      </c>
      <c r="E39" s="73">
        <v>19</v>
      </c>
      <c r="F39" s="73">
        <v>18</v>
      </c>
      <c r="G39" s="73">
        <v>19</v>
      </c>
      <c r="H39" s="73">
        <v>18</v>
      </c>
      <c r="I39" s="73">
        <v>19</v>
      </c>
      <c r="J39" s="73">
        <v>18</v>
      </c>
      <c r="K39" s="73">
        <v>20</v>
      </c>
      <c r="L39" s="73">
        <v>18</v>
      </c>
      <c r="M39" s="73">
        <v>20</v>
      </c>
      <c r="N39" s="73">
        <v>18</v>
      </c>
      <c r="O39" s="73">
        <v>20</v>
      </c>
      <c r="P39" s="73">
        <v>18</v>
      </c>
      <c r="Q39" s="73">
        <v>20</v>
      </c>
      <c r="R39" s="73">
        <v>18</v>
      </c>
      <c r="S39" s="73">
        <v>20</v>
      </c>
      <c r="T39" s="73">
        <v>18</v>
      </c>
      <c r="U39" s="73">
        <v>19</v>
      </c>
      <c r="V39" s="73">
        <v>18</v>
      </c>
      <c r="W39" s="73">
        <v>19</v>
      </c>
      <c r="X39" s="73">
        <v>18</v>
      </c>
      <c r="Y39" s="73">
        <v>19</v>
      </c>
      <c r="Z39" s="73">
        <v>17</v>
      </c>
      <c r="AA39" s="73">
        <v>19</v>
      </c>
      <c r="AB39" s="73">
        <v>17</v>
      </c>
      <c r="AC39" s="73">
        <v>18</v>
      </c>
      <c r="AD39" s="73">
        <v>17</v>
      </c>
      <c r="AE39" s="73">
        <v>17</v>
      </c>
      <c r="AF39" s="73">
        <v>15</v>
      </c>
      <c r="AG39" s="73">
        <v>15</v>
      </c>
      <c r="AH39" s="73">
        <v>14</v>
      </c>
      <c r="AI39" s="73">
        <v>13</v>
      </c>
      <c r="AJ39" s="73">
        <v>13</v>
      </c>
      <c r="AK39" s="73">
        <v>12</v>
      </c>
      <c r="AL39" s="73">
        <v>11</v>
      </c>
      <c r="AM39" s="73">
        <v>11</v>
      </c>
      <c r="AN39" s="73">
        <v>10</v>
      </c>
      <c r="AO39" s="73">
        <v>10</v>
      </c>
      <c r="AP39" s="73">
        <v>10</v>
      </c>
      <c r="AQ39" s="73">
        <v>10</v>
      </c>
      <c r="AR39" s="73">
        <v>10</v>
      </c>
      <c r="AS39" s="73">
        <v>53</v>
      </c>
      <c r="AT39" s="73">
        <v>50</v>
      </c>
      <c r="AU39" s="73">
        <v>59</v>
      </c>
      <c r="AV39" s="73">
        <v>55</v>
      </c>
      <c r="AW39" s="73">
        <v>56</v>
      </c>
      <c r="AX39" s="73">
        <v>53</v>
      </c>
      <c r="AY39" s="73">
        <v>45</v>
      </c>
      <c r="AZ39" s="73">
        <v>42</v>
      </c>
      <c r="BA39" s="73">
        <v>37</v>
      </c>
      <c r="BB39" s="73">
        <v>35</v>
      </c>
      <c r="BC39" s="73">
        <v>33</v>
      </c>
      <c r="BD39" s="73">
        <v>31</v>
      </c>
      <c r="BE39" s="73">
        <v>31</v>
      </c>
      <c r="BF39" s="73">
        <v>29</v>
      </c>
      <c r="BG39" s="73">
        <v>27</v>
      </c>
      <c r="BH39" s="73">
        <v>26</v>
      </c>
      <c r="BI39" s="73">
        <v>23</v>
      </c>
      <c r="BJ39" s="73">
        <v>22</v>
      </c>
      <c r="BK39" s="73">
        <v>19</v>
      </c>
      <c r="BL39" s="73">
        <v>17</v>
      </c>
      <c r="BM39" s="73">
        <v>10</v>
      </c>
      <c r="BN39" s="73">
        <v>10</v>
      </c>
      <c r="BO39" s="73">
        <v>7</v>
      </c>
      <c r="BP39" s="73">
        <v>6</v>
      </c>
      <c r="BQ39" s="73">
        <v>8</v>
      </c>
      <c r="BR39" s="73">
        <v>7</v>
      </c>
    </row>
    <row r="40" spans="1:70" x14ac:dyDescent="0.25">
      <c r="A40" s="58" t="s">
        <v>798</v>
      </c>
      <c r="B40" s="73">
        <v>7397</v>
      </c>
      <c r="C40" s="73">
        <v>3824</v>
      </c>
      <c r="D40" s="73">
        <v>3573</v>
      </c>
      <c r="E40" s="73">
        <v>98</v>
      </c>
      <c r="F40" s="73">
        <v>93</v>
      </c>
      <c r="G40" s="73">
        <v>98</v>
      </c>
      <c r="H40" s="73">
        <v>93</v>
      </c>
      <c r="I40" s="73">
        <v>99</v>
      </c>
      <c r="J40" s="73">
        <v>93</v>
      </c>
      <c r="K40" s="73">
        <v>99</v>
      </c>
      <c r="L40" s="73">
        <v>93</v>
      </c>
      <c r="M40" s="73">
        <v>100</v>
      </c>
      <c r="N40" s="73">
        <v>93</v>
      </c>
      <c r="O40" s="73">
        <v>100</v>
      </c>
      <c r="P40" s="73">
        <v>93</v>
      </c>
      <c r="Q40" s="73">
        <v>100</v>
      </c>
      <c r="R40" s="73">
        <v>93</v>
      </c>
      <c r="S40" s="73">
        <v>99</v>
      </c>
      <c r="T40" s="73">
        <v>93</v>
      </c>
      <c r="U40" s="73">
        <v>99</v>
      </c>
      <c r="V40" s="73">
        <v>92</v>
      </c>
      <c r="W40" s="73">
        <v>98</v>
      </c>
      <c r="X40" s="73">
        <v>91</v>
      </c>
      <c r="Y40" s="73">
        <v>96</v>
      </c>
      <c r="Z40" s="73">
        <v>90</v>
      </c>
      <c r="AA40" s="73">
        <v>95</v>
      </c>
      <c r="AB40" s="73">
        <v>89</v>
      </c>
      <c r="AC40" s="73">
        <v>92</v>
      </c>
      <c r="AD40" s="73">
        <v>86</v>
      </c>
      <c r="AE40" s="73">
        <v>86</v>
      </c>
      <c r="AF40" s="73">
        <v>80</v>
      </c>
      <c r="AG40" s="73">
        <v>78</v>
      </c>
      <c r="AH40" s="73">
        <v>72</v>
      </c>
      <c r="AI40" s="73">
        <v>69</v>
      </c>
      <c r="AJ40" s="73">
        <v>65</v>
      </c>
      <c r="AK40" s="73">
        <v>61</v>
      </c>
      <c r="AL40" s="73">
        <v>57</v>
      </c>
      <c r="AM40" s="73">
        <v>55</v>
      </c>
      <c r="AN40" s="73">
        <v>52</v>
      </c>
      <c r="AO40" s="73">
        <v>53</v>
      </c>
      <c r="AP40" s="73">
        <v>50</v>
      </c>
      <c r="AQ40" s="73">
        <v>53</v>
      </c>
      <c r="AR40" s="73">
        <v>50</v>
      </c>
      <c r="AS40" s="73">
        <v>272</v>
      </c>
      <c r="AT40" s="73">
        <v>255</v>
      </c>
      <c r="AU40" s="73">
        <v>303</v>
      </c>
      <c r="AV40" s="73">
        <v>283</v>
      </c>
      <c r="AW40" s="73">
        <v>289</v>
      </c>
      <c r="AX40" s="73">
        <v>270</v>
      </c>
      <c r="AY40" s="73">
        <v>230</v>
      </c>
      <c r="AZ40" s="73">
        <v>214</v>
      </c>
      <c r="BA40" s="73">
        <v>190</v>
      </c>
      <c r="BB40" s="73">
        <v>177</v>
      </c>
      <c r="BC40" s="73">
        <v>170</v>
      </c>
      <c r="BD40" s="73">
        <v>158</v>
      </c>
      <c r="BE40" s="73">
        <v>159</v>
      </c>
      <c r="BF40" s="73">
        <v>149</v>
      </c>
      <c r="BG40" s="73">
        <v>141</v>
      </c>
      <c r="BH40" s="73">
        <v>131</v>
      </c>
      <c r="BI40" s="73">
        <v>119</v>
      </c>
      <c r="BJ40" s="73">
        <v>111</v>
      </c>
      <c r="BK40" s="73">
        <v>95</v>
      </c>
      <c r="BL40" s="73">
        <v>88</v>
      </c>
      <c r="BM40" s="73">
        <v>53</v>
      </c>
      <c r="BN40" s="73">
        <v>50</v>
      </c>
      <c r="BO40" s="73">
        <v>35</v>
      </c>
      <c r="BP40" s="73">
        <v>32</v>
      </c>
      <c r="BQ40" s="73">
        <v>40</v>
      </c>
      <c r="BR40" s="73">
        <v>37</v>
      </c>
    </row>
    <row r="41" spans="1:70" x14ac:dyDescent="0.25">
      <c r="A41" s="58" t="s">
        <v>799</v>
      </c>
      <c r="B41" s="73">
        <v>732</v>
      </c>
      <c r="C41" s="73">
        <v>384</v>
      </c>
      <c r="D41" s="73">
        <v>348</v>
      </c>
      <c r="E41" s="73">
        <v>10</v>
      </c>
      <c r="F41" s="73">
        <v>9</v>
      </c>
      <c r="G41" s="73">
        <v>10</v>
      </c>
      <c r="H41" s="73">
        <v>9</v>
      </c>
      <c r="I41" s="73">
        <v>11</v>
      </c>
      <c r="J41" s="73">
        <v>8</v>
      </c>
      <c r="K41" s="73">
        <v>10</v>
      </c>
      <c r="L41" s="73">
        <v>9</v>
      </c>
      <c r="M41" s="73">
        <v>10</v>
      </c>
      <c r="N41" s="73">
        <v>9</v>
      </c>
      <c r="O41" s="73">
        <v>10</v>
      </c>
      <c r="P41" s="73">
        <v>9</v>
      </c>
      <c r="Q41" s="73">
        <v>10</v>
      </c>
      <c r="R41" s="73">
        <v>9</v>
      </c>
      <c r="S41" s="73">
        <v>10</v>
      </c>
      <c r="T41" s="73">
        <v>9</v>
      </c>
      <c r="U41" s="73">
        <v>10</v>
      </c>
      <c r="V41" s="73">
        <v>9</v>
      </c>
      <c r="W41" s="73">
        <v>9</v>
      </c>
      <c r="X41" s="73">
        <v>9</v>
      </c>
      <c r="Y41" s="73">
        <v>10</v>
      </c>
      <c r="Z41" s="73">
        <v>9</v>
      </c>
      <c r="AA41" s="73">
        <v>9</v>
      </c>
      <c r="AB41" s="73">
        <v>9</v>
      </c>
      <c r="AC41" s="73">
        <v>9</v>
      </c>
      <c r="AD41" s="73">
        <v>8</v>
      </c>
      <c r="AE41" s="73">
        <v>8</v>
      </c>
      <c r="AF41" s="73">
        <v>8</v>
      </c>
      <c r="AG41" s="73">
        <v>8</v>
      </c>
      <c r="AH41" s="73">
        <v>7</v>
      </c>
      <c r="AI41" s="73">
        <v>7</v>
      </c>
      <c r="AJ41" s="73">
        <v>6</v>
      </c>
      <c r="AK41" s="73">
        <v>6</v>
      </c>
      <c r="AL41" s="73">
        <v>6</v>
      </c>
      <c r="AM41" s="73">
        <v>6</v>
      </c>
      <c r="AN41" s="73">
        <v>5</v>
      </c>
      <c r="AO41" s="73">
        <v>5</v>
      </c>
      <c r="AP41" s="73">
        <v>5</v>
      </c>
      <c r="AQ41" s="73">
        <v>6</v>
      </c>
      <c r="AR41" s="73">
        <v>5</v>
      </c>
      <c r="AS41" s="73">
        <v>27</v>
      </c>
      <c r="AT41" s="73">
        <v>25</v>
      </c>
      <c r="AU41" s="73">
        <v>30</v>
      </c>
      <c r="AV41" s="73">
        <v>28</v>
      </c>
      <c r="AW41" s="73">
        <v>29</v>
      </c>
      <c r="AX41" s="73">
        <v>26</v>
      </c>
      <c r="AY41" s="73">
        <v>23</v>
      </c>
      <c r="AZ41" s="73">
        <v>21</v>
      </c>
      <c r="BA41" s="73">
        <v>19</v>
      </c>
      <c r="BB41" s="73">
        <v>17</v>
      </c>
      <c r="BC41" s="73">
        <v>17</v>
      </c>
      <c r="BD41" s="73">
        <v>15</v>
      </c>
      <c r="BE41" s="73">
        <v>16</v>
      </c>
      <c r="BF41" s="73">
        <v>15</v>
      </c>
      <c r="BG41" s="73">
        <v>14</v>
      </c>
      <c r="BH41" s="73">
        <v>13</v>
      </c>
      <c r="BI41" s="73">
        <v>12</v>
      </c>
      <c r="BJ41" s="73">
        <v>10</v>
      </c>
      <c r="BK41" s="73">
        <v>9</v>
      </c>
      <c r="BL41" s="73">
        <v>9</v>
      </c>
      <c r="BM41" s="73">
        <v>6</v>
      </c>
      <c r="BN41" s="73">
        <v>5</v>
      </c>
      <c r="BO41" s="73">
        <v>4</v>
      </c>
      <c r="BP41" s="73">
        <v>3</v>
      </c>
      <c r="BQ41" s="73">
        <v>4</v>
      </c>
      <c r="BR41" s="73">
        <v>4</v>
      </c>
    </row>
    <row r="42" spans="1:70" x14ac:dyDescent="0.25">
      <c r="A42" s="58" t="s">
        <v>806</v>
      </c>
      <c r="B42" s="73">
        <v>228</v>
      </c>
      <c r="C42" s="73">
        <v>118</v>
      </c>
      <c r="D42" s="73">
        <v>110</v>
      </c>
      <c r="E42" s="73">
        <v>3</v>
      </c>
      <c r="F42" s="73">
        <v>3</v>
      </c>
      <c r="G42" s="73">
        <v>3</v>
      </c>
      <c r="H42" s="73">
        <v>3</v>
      </c>
      <c r="I42" s="73">
        <v>3</v>
      </c>
      <c r="J42" s="73">
        <v>3</v>
      </c>
      <c r="K42" s="73">
        <v>3</v>
      </c>
      <c r="L42" s="73">
        <v>3</v>
      </c>
      <c r="M42" s="73">
        <v>3</v>
      </c>
      <c r="N42" s="73">
        <v>3</v>
      </c>
      <c r="O42" s="73">
        <v>3</v>
      </c>
      <c r="P42" s="73">
        <v>2</v>
      </c>
      <c r="Q42" s="73">
        <v>3</v>
      </c>
      <c r="R42" s="73">
        <v>2</v>
      </c>
      <c r="S42" s="73">
        <v>3</v>
      </c>
      <c r="T42" s="73">
        <v>2</v>
      </c>
      <c r="U42" s="73">
        <v>3</v>
      </c>
      <c r="V42" s="73">
        <v>2</v>
      </c>
      <c r="W42" s="73">
        <v>3</v>
      </c>
      <c r="X42" s="73">
        <v>2</v>
      </c>
      <c r="Y42" s="73">
        <v>3</v>
      </c>
      <c r="Z42" s="73">
        <v>2</v>
      </c>
      <c r="AA42" s="73">
        <v>3</v>
      </c>
      <c r="AB42" s="73">
        <v>2</v>
      </c>
      <c r="AC42" s="73">
        <v>3</v>
      </c>
      <c r="AD42" s="73">
        <v>2</v>
      </c>
      <c r="AE42" s="73">
        <v>2</v>
      </c>
      <c r="AF42" s="73">
        <v>2</v>
      </c>
      <c r="AG42" s="73">
        <v>2</v>
      </c>
      <c r="AH42" s="73">
        <v>2</v>
      </c>
      <c r="AI42" s="73">
        <v>2</v>
      </c>
      <c r="AJ42" s="73">
        <v>1</v>
      </c>
      <c r="AK42" s="73">
        <v>2</v>
      </c>
      <c r="AL42" s="73">
        <v>1</v>
      </c>
      <c r="AM42" s="73">
        <v>2</v>
      </c>
      <c r="AN42" s="73">
        <v>1</v>
      </c>
      <c r="AO42" s="73">
        <v>2</v>
      </c>
      <c r="AP42" s="73">
        <v>1</v>
      </c>
      <c r="AQ42" s="73">
        <v>2</v>
      </c>
      <c r="AR42" s="73">
        <v>1</v>
      </c>
      <c r="AS42" s="73">
        <v>7</v>
      </c>
      <c r="AT42" s="73">
        <v>6</v>
      </c>
      <c r="AU42" s="73">
        <v>9</v>
      </c>
      <c r="AV42" s="73">
        <v>9</v>
      </c>
      <c r="AW42" s="73">
        <v>6</v>
      </c>
      <c r="AX42" s="73">
        <v>7</v>
      </c>
      <c r="AY42" s="73">
        <v>7</v>
      </c>
      <c r="AZ42" s="73">
        <v>8</v>
      </c>
      <c r="BA42" s="73">
        <v>6</v>
      </c>
      <c r="BB42" s="73">
        <v>7</v>
      </c>
      <c r="BC42" s="73">
        <v>5</v>
      </c>
      <c r="BD42" s="73">
        <v>7</v>
      </c>
      <c r="BE42" s="73">
        <v>5</v>
      </c>
      <c r="BF42" s="73">
        <v>6</v>
      </c>
      <c r="BG42" s="73">
        <v>5</v>
      </c>
      <c r="BH42" s="73">
        <v>6</v>
      </c>
      <c r="BI42" s="73">
        <v>4</v>
      </c>
      <c r="BJ42" s="73">
        <v>5</v>
      </c>
      <c r="BK42" s="73">
        <v>4</v>
      </c>
      <c r="BL42" s="73">
        <v>3</v>
      </c>
      <c r="BM42" s="73">
        <v>3</v>
      </c>
      <c r="BN42" s="73">
        <v>2</v>
      </c>
      <c r="BO42" s="73">
        <v>2</v>
      </c>
      <c r="BP42" s="73">
        <v>2</v>
      </c>
      <c r="BQ42" s="73">
        <v>2</v>
      </c>
      <c r="BR42" s="73">
        <v>2</v>
      </c>
    </row>
    <row r="43" spans="1:70" x14ac:dyDescent="0.25">
      <c r="A43" s="58" t="s">
        <v>800</v>
      </c>
      <c r="B43" s="73">
        <v>7751</v>
      </c>
      <c r="C43" s="73">
        <v>4004</v>
      </c>
      <c r="D43" s="73">
        <v>3747</v>
      </c>
      <c r="E43" s="73">
        <v>103</v>
      </c>
      <c r="F43" s="73">
        <v>97</v>
      </c>
      <c r="G43" s="73">
        <v>103</v>
      </c>
      <c r="H43" s="73">
        <v>97</v>
      </c>
      <c r="I43" s="73">
        <v>104</v>
      </c>
      <c r="J43" s="73">
        <v>97</v>
      </c>
      <c r="K43" s="73">
        <v>103</v>
      </c>
      <c r="L43" s="73">
        <v>98</v>
      </c>
      <c r="M43" s="73">
        <v>103</v>
      </c>
      <c r="N43" s="73">
        <v>98</v>
      </c>
      <c r="O43" s="73">
        <v>103</v>
      </c>
      <c r="P43" s="73">
        <v>99</v>
      </c>
      <c r="Q43" s="73">
        <v>104</v>
      </c>
      <c r="R43" s="73">
        <v>98</v>
      </c>
      <c r="S43" s="73">
        <v>104</v>
      </c>
      <c r="T43" s="73">
        <v>97</v>
      </c>
      <c r="U43" s="73">
        <v>103</v>
      </c>
      <c r="V43" s="73">
        <v>97</v>
      </c>
      <c r="W43" s="73">
        <v>102</v>
      </c>
      <c r="X43" s="73">
        <v>96</v>
      </c>
      <c r="Y43" s="73">
        <v>101</v>
      </c>
      <c r="Z43" s="73">
        <v>94</v>
      </c>
      <c r="AA43" s="73">
        <v>100</v>
      </c>
      <c r="AB43" s="73">
        <v>93</v>
      </c>
      <c r="AC43" s="73">
        <v>97</v>
      </c>
      <c r="AD43" s="73">
        <v>90</v>
      </c>
      <c r="AE43" s="73">
        <v>90</v>
      </c>
      <c r="AF43" s="73">
        <v>84</v>
      </c>
      <c r="AG43" s="73">
        <v>81</v>
      </c>
      <c r="AH43" s="73">
        <v>75</v>
      </c>
      <c r="AI43" s="73">
        <v>73</v>
      </c>
      <c r="AJ43" s="73">
        <v>69</v>
      </c>
      <c r="AK43" s="73">
        <v>64</v>
      </c>
      <c r="AL43" s="73">
        <v>60</v>
      </c>
      <c r="AM43" s="73">
        <v>58</v>
      </c>
      <c r="AN43" s="73">
        <v>54</v>
      </c>
      <c r="AO43" s="73">
        <v>56</v>
      </c>
      <c r="AP43" s="73">
        <v>52</v>
      </c>
      <c r="AQ43" s="73">
        <v>56</v>
      </c>
      <c r="AR43" s="73">
        <v>52</v>
      </c>
      <c r="AS43" s="73">
        <v>286</v>
      </c>
      <c r="AT43" s="73">
        <v>267</v>
      </c>
      <c r="AU43" s="73">
        <v>318</v>
      </c>
      <c r="AV43" s="73">
        <v>297</v>
      </c>
      <c r="AW43" s="73">
        <v>303</v>
      </c>
      <c r="AX43" s="73">
        <v>283</v>
      </c>
      <c r="AY43" s="73">
        <v>241</v>
      </c>
      <c r="AZ43" s="73">
        <v>225</v>
      </c>
      <c r="BA43" s="73">
        <v>199</v>
      </c>
      <c r="BB43" s="73">
        <v>186</v>
      </c>
      <c r="BC43" s="73">
        <v>178</v>
      </c>
      <c r="BD43" s="73">
        <v>166</v>
      </c>
      <c r="BE43" s="73">
        <v>167</v>
      </c>
      <c r="BF43" s="73">
        <v>156</v>
      </c>
      <c r="BG43" s="73">
        <v>147</v>
      </c>
      <c r="BH43" s="73">
        <v>138</v>
      </c>
      <c r="BI43" s="73">
        <v>125</v>
      </c>
      <c r="BJ43" s="73">
        <v>116</v>
      </c>
      <c r="BK43" s="73">
        <v>99</v>
      </c>
      <c r="BL43" s="73">
        <v>92</v>
      </c>
      <c r="BM43" s="73">
        <v>56</v>
      </c>
      <c r="BN43" s="73">
        <v>52</v>
      </c>
      <c r="BO43" s="73">
        <v>36</v>
      </c>
      <c r="BP43" s="73">
        <v>33</v>
      </c>
      <c r="BQ43" s="73">
        <v>41</v>
      </c>
      <c r="BR43" s="73">
        <v>39</v>
      </c>
    </row>
    <row r="44" spans="1:70" x14ac:dyDescent="0.25">
      <c r="A44" s="58" t="s">
        <v>807</v>
      </c>
      <c r="B44" s="73">
        <v>4312</v>
      </c>
      <c r="C44" s="73">
        <v>2215</v>
      </c>
      <c r="D44" s="73">
        <v>2097</v>
      </c>
      <c r="E44" s="73">
        <v>55</v>
      </c>
      <c r="F44" s="73">
        <v>50</v>
      </c>
      <c r="G44" s="73">
        <v>55</v>
      </c>
      <c r="H44" s="73">
        <v>50</v>
      </c>
      <c r="I44" s="73">
        <v>54</v>
      </c>
      <c r="J44" s="73">
        <v>52</v>
      </c>
      <c r="K44" s="73">
        <v>54</v>
      </c>
      <c r="L44" s="73">
        <v>52</v>
      </c>
      <c r="M44" s="73">
        <v>54</v>
      </c>
      <c r="N44" s="73">
        <v>51</v>
      </c>
      <c r="O44" s="73">
        <v>54</v>
      </c>
      <c r="P44" s="73">
        <v>51</v>
      </c>
      <c r="Q44" s="73">
        <v>53</v>
      </c>
      <c r="R44" s="73">
        <v>51</v>
      </c>
      <c r="S44" s="73">
        <v>52</v>
      </c>
      <c r="T44" s="73">
        <v>50</v>
      </c>
      <c r="U44" s="73">
        <v>51</v>
      </c>
      <c r="V44" s="73">
        <v>49</v>
      </c>
      <c r="W44" s="73">
        <v>50</v>
      </c>
      <c r="X44" s="73">
        <v>48</v>
      </c>
      <c r="Y44" s="73">
        <v>48</v>
      </c>
      <c r="Z44" s="73">
        <v>46</v>
      </c>
      <c r="AA44" s="73">
        <v>47</v>
      </c>
      <c r="AB44" s="73">
        <v>44</v>
      </c>
      <c r="AC44" s="73">
        <v>45</v>
      </c>
      <c r="AD44" s="73">
        <v>42</v>
      </c>
      <c r="AE44" s="73">
        <v>42</v>
      </c>
      <c r="AF44" s="73">
        <v>39</v>
      </c>
      <c r="AG44" s="73">
        <v>38</v>
      </c>
      <c r="AH44" s="73">
        <v>36</v>
      </c>
      <c r="AI44" s="73">
        <v>34</v>
      </c>
      <c r="AJ44" s="73">
        <v>32</v>
      </c>
      <c r="AK44" s="73">
        <v>30</v>
      </c>
      <c r="AL44" s="73">
        <v>29</v>
      </c>
      <c r="AM44" s="73">
        <v>27</v>
      </c>
      <c r="AN44" s="73">
        <v>26</v>
      </c>
      <c r="AO44" s="73">
        <v>26</v>
      </c>
      <c r="AP44" s="73">
        <v>24</v>
      </c>
      <c r="AQ44" s="73">
        <v>25</v>
      </c>
      <c r="AR44" s="73">
        <v>23</v>
      </c>
      <c r="AS44" s="73">
        <v>126</v>
      </c>
      <c r="AT44" s="73">
        <v>119</v>
      </c>
      <c r="AU44" s="73">
        <v>173</v>
      </c>
      <c r="AV44" s="73">
        <v>164</v>
      </c>
      <c r="AW44" s="73">
        <v>125</v>
      </c>
      <c r="AX44" s="73">
        <v>118</v>
      </c>
      <c r="AY44" s="73">
        <v>151</v>
      </c>
      <c r="AZ44" s="73">
        <v>143</v>
      </c>
      <c r="BA44" s="73">
        <v>126</v>
      </c>
      <c r="BB44" s="73">
        <v>120</v>
      </c>
      <c r="BC44" s="73">
        <v>120</v>
      </c>
      <c r="BD44" s="73">
        <v>114</v>
      </c>
      <c r="BE44" s="73">
        <v>107</v>
      </c>
      <c r="BF44" s="73">
        <v>101</v>
      </c>
      <c r="BG44" s="73">
        <v>107</v>
      </c>
      <c r="BH44" s="73">
        <v>102</v>
      </c>
      <c r="BI44" s="73">
        <v>89</v>
      </c>
      <c r="BJ44" s="73">
        <v>85</v>
      </c>
      <c r="BK44" s="73">
        <v>65</v>
      </c>
      <c r="BL44" s="73">
        <v>62</v>
      </c>
      <c r="BM44" s="73">
        <v>53</v>
      </c>
      <c r="BN44" s="73">
        <v>50</v>
      </c>
      <c r="BO44" s="73">
        <v>39</v>
      </c>
      <c r="BP44" s="73">
        <v>37</v>
      </c>
      <c r="BQ44" s="73">
        <v>40</v>
      </c>
      <c r="BR44" s="73">
        <v>37</v>
      </c>
    </row>
    <row r="45" spans="1:70" x14ac:dyDescent="0.25">
      <c r="A45" s="58" t="s">
        <v>808</v>
      </c>
      <c r="B45" s="73">
        <v>8165</v>
      </c>
      <c r="C45" s="73">
        <v>4373</v>
      </c>
      <c r="D45" s="73">
        <v>3792</v>
      </c>
      <c r="E45" s="73">
        <v>99</v>
      </c>
      <c r="F45" s="73">
        <v>88</v>
      </c>
      <c r="G45" s="73">
        <v>102</v>
      </c>
      <c r="H45" s="73">
        <v>90</v>
      </c>
      <c r="I45" s="73">
        <v>105</v>
      </c>
      <c r="J45" s="73">
        <v>91</v>
      </c>
      <c r="K45" s="73">
        <v>107</v>
      </c>
      <c r="L45" s="73">
        <v>93</v>
      </c>
      <c r="M45" s="73">
        <v>108</v>
      </c>
      <c r="N45" s="73">
        <v>94</v>
      </c>
      <c r="O45" s="73">
        <v>109</v>
      </c>
      <c r="P45" s="73">
        <v>95</v>
      </c>
      <c r="Q45" s="73">
        <v>110</v>
      </c>
      <c r="R45" s="73">
        <v>95</v>
      </c>
      <c r="S45" s="73">
        <v>110</v>
      </c>
      <c r="T45" s="73">
        <v>95</v>
      </c>
      <c r="U45" s="73">
        <v>109</v>
      </c>
      <c r="V45" s="73">
        <v>95</v>
      </c>
      <c r="W45" s="73">
        <v>108</v>
      </c>
      <c r="X45" s="73">
        <v>94</v>
      </c>
      <c r="Y45" s="73">
        <v>107</v>
      </c>
      <c r="Z45" s="73">
        <v>92</v>
      </c>
      <c r="AA45" s="73">
        <v>106</v>
      </c>
      <c r="AB45" s="73">
        <v>91</v>
      </c>
      <c r="AC45" s="73">
        <v>102</v>
      </c>
      <c r="AD45" s="73">
        <v>89</v>
      </c>
      <c r="AE45" s="73">
        <v>96</v>
      </c>
      <c r="AF45" s="73">
        <v>84</v>
      </c>
      <c r="AG45" s="73">
        <v>88</v>
      </c>
      <c r="AH45" s="73">
        <v>77</v>
      </c>
      <c r="AI45" s="73">
        <v>81</v>
      </c>
      <c r="AJ45" s="73">
        <v>71</v>
      </c>
      <c r="AK45" s="73">
        <v>73</v>
      </c>
      <c r="AL45" s="73">
        <v>64</v>
      </c>
      <c r="AM45" s="73">
        <v>69</v>
      </c>
      <c r="AN45" s="73">
        <v>59</v>
      </c>
      <c r="AO45" s="73">
        <v>68</v>
      </c>
      <c r="AP45" s="73">
        <v>58</v>
      </c>
      <c r="AQ45" s="73">
        <v>70</v>
      </c>
      <c r="AR45" s="73">
        <v>61</v>
      </c>
      <c r="AS45" s="73">
        <v>371</v>
      </c>
      <c r="AT45" s="73">
        <v>322</v>
      </c>
      <c r="AU45" s="73">
        <v>379</v>
      </c>
      <c r="AV45" s="73">
        <v>328</v>
      </c>
      <c r="AW45" s="73">
        <v>320</v>
      </c>
      <c r="AX45" s="73">
        <v>277</v>
      </c>
      <c r="AY45" s="73">
        <v>268</v>
      </c>
      <c r="AZ45" s="73">
        <v>232</v>
      </c>
      <c r="BA45" s="73">
        <v>235</v>
      </c>
      <c r="BB45" s="73">
        <v>204</v>
      </c>
      <c r="BC45" s="73">
        <v>205</v>
      </c>
      <c r="BD45" s="73">
        <v>177</v>
      </c>
      <c r="BE45" s="73">
        <v>161</v>
      </c>
      <c r="BF45" s="73">
        <v>139</v>
      </c>
      <c r="BG45" s="73">
        <v>146</v>
      </c>
      <c r="BH45" s="73">
        <v>126</v>
      </c>
      <c r="BI45" s="73">
        <v>120</v>
      </c>
      <c r="BJ45" s="73">
        <v>103</v>
      </c>
      <c r="BK45" s="73">
        <v>90</v>
      </c>
      <c r="BL45" s="73">
        <v>77</v>
      </c>
      <c r="BM45" s="73">
        <v>69</v>
      </c>
      <c r="BN45" s="73">
        <v>60</v>
      </c>
      <c r="BO45" s="73">
        <v>33</v>
      </c>
      <c r="BP45" s="73">
        <v>28</v>
      </c>
      <c r="BQ45" s="73">
        <v>49</v>
      </c>
      <c r="BR45" s="73">
        <v>43</v>
      </c>
    </row>
    <row r="46" spans="1:70" x14ac:dyDescent="0.25">
      <c r="A46" s="58" t="s">
        <v>813</v>
      </c>
      <c r="B46" s="73">
        <v>1772</v>
      </c>
      <c r="C46" s="73">
        <v>869</v>
      </c>
      <c r="D46" s="73">
        <v>903</v>
      </c>
      <c r="E46" s="73">
        <v>16</v>
      </c>
      <c r="F46" s="73">
        <v>17</v>
      </c>
      <c r="G46" s="73">
        <v>16</v>
      </c>
      <c r="H46" s="73">
        <v>17</v>
      </c>
      <c r="I46" s="73">
        <v>16</v>
      </c>
      <c r="J46" s="73">
        <v>16</v>
      </c>
      <c r="K46" s="73">
        <v>16</v>
      </c>
      <c r="L46" s="73">
        <v>17</v>
      </c>
      <c r="M46" s="73">
        <v>16</v>
      </c>
      <c r="N46" s="73">
        <v>17</v>
      </c>
      <c r="O46" s="73">
        <v>16</v>
      </c>
      <c r="P46" s="73">
        <v>17</v>
      </c>
      <c r="Q46" s="73">
        <v>17</v>
      </c>
      <c r="R46" s="73">
        <v>17</v>
      </c>
      <c r="S46" s="73">
        <v>17</v>
      </c>
      <c r="T46" s="73">
        <v>17</v>
      </c>
      <c r="U46" s="73">
        <v>17</v>
      </c>
      <c r="V46" s="73">
        <v>18</v>
      </c>
      <c r="W46" s="73">
        <v>17</v>
      </c>
      <c r="X46" s="73">
        <v>18</v>
      </c>
      <c r="Y46" s="73">
        <v>18</v>
      </c>
      <c r="Z46" s="73">
        <v>18</v>
      </c>
      <c r="AA46" s="73">
        <v>18</v>
      </c>
      <c r="AB46" s="73">
        <v>18</v>
      </c>
      <c r="AC46" s="73">
        <v>18</v>
      </c>
      <c r="AD46" s="73">
        <v>18</v>
      </c>
      <c r="AE46" s="73">
        <v>18</v>
      </c>
      <c r="AF46" s="73">
        <v>18</v>
      </c>
      <c r="AG46" s="73">
        <v>18</v>
      </c>
      <c r="AH46" s="73">
        <v>18</v>
      </c>
      <c r="AI46" s="73">
        <v>18</v>
      </c>
      <c r="AJ46" s="73">
        <v>18</v>
      </c>
      <c r="AK46" s="73">
        <v>17</v>
      </c>
      <c r="AL46" s="73">
        <v>18</v>
      </c>
      <c r="AM46" s="73">
        <v>17</v>
      </c>
      <c r="AN46" s="73">
        <v>18</v>
      </c>
      <c r="AO46" s="73">
        <v>17</v>
      </c>
      <c r="AP46" s="73">
        <v>17</v>
      </c>
      <c r="AQ46" s="73">
        <v>16</v>
      </c>
      <c r="AR46" s="73">
        <v>17</v>
      </c>
      <c r="AS46" s="73">
        <v>74</v>
      </c>
      <c r="AT46" s="73">
        <v>78</v>
      </c>
      <c r="AU46" s="73">
        <v>74</v>
      </c>
      <c r="AV46" s="73">
        <v>77</v>
      </c>
      <c r="AW46" s="73">
        <v>64</v>
      </c>
      <c r="AX46" s="73">
        <v>66</v>
      </c>
      <c r="AY46" s="73">
        <v>58</v>
      </c>
      <c r="AZ46" s="73">
        <v>61</v>
      </c>
      <c r="BA46" s="73">
        <v>51</v>
      </c>
      <c r="BB46" s="73">
        <v>54</v>
      </c>
      <c r="BC46" s="73">
        <v>50</v>
      </c>
      <c r="BD46" s="73">
        <v>52</v>
      </c>
      <c r="BE46" s="73">
        <v>41</v>
      </c>
      <c r="BF46" s="73">
        <v>43</v>
      </c>
      <c r="BG46" s="73">
        <v>32</v>
      </c>
      <c r="BH46" s="73">
        <v>33</v>
      </c>
      <c r="BI46" s="73">
        <v>26</v>
      </c>
      <c r="BJ46" s="73">
        <v>28</v>
      </c>
      <c r="BK46" s="73">
        <v>19</v>
      </c>
      <c r="BL46" s="73">
        <v>20</v>
      </c>
      <c r="BM46" s="73">
        <v>19</v>
      </c>
      <c r="BN46" s="73">
        <v>19</v>
      </c>
      <c r="BO46" s="73">
        <v>13</v>
      </c>
      <c r="BP46" s="73">
        <v>13</v>
      </c>
      <c r="BQ46" s="73">
        <v>9</v>
      </c>
      <c r="BR46" s="73">
        <v>10</v>
      </c>
    </row>
    <row r="47" spans="1:70" x14ac:dyDescent="0.25">
      <c r="A47" s="58" t="s">
        <v>794</v>
      </c>
      <c r="B47" s="73">
        <v>2106</v>
      </c>
      <c r="C47" s="73">
        <v>1331</v>
      </c>
      <c r="D47" s="73">
        <v>775</v>
      </c>
      <c r="E47" s="73">
        <v>22</v>
      </c>
      <c r="F47" s="73">
        <v>13</v>
      </c>
      <c r="G47" s="73">
        <v>21</v>
      </c>
      <c r="H47" s="73">
        <v>13</v>
      </c>
      <c r="I47" s="73">
        <v>22</v>
      </c>
      <c r="J47" s="73">
        <v>11</v>
      </c>
      <c r="K47" s="73">
        <v>21</v>
      </c>
      <c r="L47" s="73">
        <v>11</v>
      </c>
      <c r="M47" s="73">
        <v>20</v>
      </c>
      <c r="N47" s="73">
        <v>11</v>
      </c>
      <c r="O47" s="73">
        <v>20</v>
      </c>
      <c r="P47" s="73">
        <v>11</v>
      </c>
      <c r="Q47" s="73">
        <v>19</v>
      </c>
      <c r="R47" s="73">
        <v>11</v>
      </c>
      <c r="S47" s="73">
        <v>18</v>
      </c>
      <c r="T47" s="73">
        <v>11</v>
      </c>
      <c r="U47" s="73">
        <v>18</v>
      </c>
      <c r="V47" s="73">
        <v>11</v>
      </c>
      <c r="W47" s="73">
        <v>18</v>
      </c>
      <c r="X47" s="73">
        <v>11</v>
      </c>
      <c r="Y47" s="73">
        <v>18</v>
      </c>
      <c r="Z47" s="73">
        <v>11</v>
      </c>
      <c r="AA47" s="73">
        <v>18</v>
      </c>
      <c r="AB47" s="73">
        <v>10</v>
      </c>
      <c r="AC47" s="73">
        <v>18</v>
      </c>
      <c r="AD47" s="73">
        <v>11</v>
      </c>
      <c r="AE47" s="73">
        <v>18</v>
      </c>
      <c r="AF47" s="73">
        <v>11</v>
      </c>
      <c r="AG47" s="73">
        <v>19</v>
      </c>
      <c r="AH47" s="73">
        <v>11</v>
      </c>
      <c r="AI47" s="73">
        <v>20</v>
      </c>
      <c r="AJ47" s="73">
        <v>11</v>
      </c>
      <c r="AK47" s="73">
        <v>20</v>
      </c>
      <c r="AL47" s="73">
        <v>12</v>
      </c>
      <c r="AM47" s="73">
        <v>21</v>
      </c>
      <c r="AN47" s="73">
        <v>12</v>
      </c>
      <c r="AO47" s="73">
        <v>22</v>
      </c>
      <c r="AP47" s="73">
        <v>13</v>
      </c>
      <c r="AQ47" s="73">
        <v>23</v>
      </c>
      <c r="AR47" s="73">
        <v>14</v>
      </c>
      <c r="AS47" s="73">
        <v>130</v>
      </c>
      <c r="AT47" s="73">
        <v>76</v>
      </c>
      <c r="AU47" s="73">
        <v>131</v>
      </c>
      <c r="AV47" s="73">
        <v>77</v>
      </c>
      <c r="AW47" s="73">
        <v>116</v>
      </c>
      <c r="AX47" s="73">
        <v>67</v>
      </c>
      <c r="AY47" s="73">
        <v>91</v>
      </c>
      <c r="AZ47" s="73">
        <v>53</v>
      </c>
      <c r="BA47" s="73">
        <v>119</v>
      </c>
      <c r="BB47" s="73">
        <v>69</v>
      </c>
      <c r="BC47" s="73">
        <v>97</v>
      </c>
      <c r="BD47" s="73">
        <v>56</v>
      </c>
      <c r="BE47" s="73">
        <v>60</v>
      </c>
      <c r="BF47" s="73">
        <v>35</v>
      </c>
      <c r="BG47" s="73">
        <v>67</v>
      </c>
      <c r="BH47" s="73">
        <v>39</v>
      </c>
      <c r="BI47" s="73">
        <v>52</v>
      </c>
      <c r="BJ47" s="73">
        <v>30</v>
      </c>
      <c r="BK47" s="73">
        <v>25</v>
      </c>
      <c r="BL47" s="73">
        <v>15</v>
      </c>
      <c r="BM47" s="73">
        <v>16</v>
      </c>
      <c r="BN47" s="73">
        <v>10</v>
      </c>
      <c r="BO47" s="73">
        <v>17</v>
      </c>
      <c r="BP47" s="73">
        <v>10</v>
      </c>
      <c r="BQ47" s="73">
        <v>14</v>
      </c>
      <c r="BR47" s="73">
        <v>8</v>
      </c>
    </row>
    <row r="48" spans="1:70" x14ac:dyDescent="0.25">
      <c r="A48" s="58" t="s">
        <v>809</v>
      </c>
      <c r="B48" s="73">
        <v>7540</v>
      </c>
      <c r="C48" s="73">
        <v>4040</v>
      </c>
      <c r="D48" s="73">
        <v>3500</v>
      </c>
      <c r="E48" s="73">
        <v>93</v>
      </c>
      <c r="F48" s="73">
        <v>80</v>
      </c>
      <c r="G48" s="73">
        <v>95</v>
      </c>
      <c r="H48" s="73">
        <v>82</v>
      </c>
      <c r="I48" s="73">
        <v>96</v>
      </c>
      <c r="J48" s="73">
        <v>85</v>
      </c>
      <c r="K48" s="73">
        <v>98</v>
      </c>
      <c r="L48" s="73">
        <v>86</v>
      </c>
      <c r="M48" s="73">
        <v>99</v>
      </c>
      <c r="N48" s="73">
        <v>87</v>
      </c>
      <c r="O48" s="73">
        <v>101</v>
      </c>
      <c r="P48" s="73">
        <v>87</v>
      </c>
      <c r="Q48" s="73">
        <v>101</v>
      </c>
      <c r="R48" s="73">
        <v>88</v>
      </c>
      <c r="S48" s="73">
        <v>101</v>
      </c>
      <c r="T48" s="73">
        <v>88</v>
      </c>
      <c r="U48" s="73">
        <v>101</v>
      </c>
      <c r="V48" s="73">
        <v>87</v>
      </c>
      <c r="W48" s="73">
        <v>100</v>
      </c>
      <c r="X48" s="73">
        <v>87</v>
      </c>
      <c r="Y48" s="73">
        <v>99</v>
      </c>
      <c r="Z48" s="73">
        <v>85</v>
      </c>
      <c r="AA48" s="73">
        <v>98</v>
      </c>
      <c r="AB48" s="73">
        <v>84</v>
      </c>
      <c r="AC48" s="73">
        <v>94</v>
      </c>
      <c r="AD48" s="73">
        <v>82</v>
      </c>
      <c r="AE48" s="73">
        <v>89</v>
      </c>
      <c r="AF48" s="73">
        <v>77</v>
      </c>
      <c r="AG48" s="73">
        <v>82</v>
      </c>
      <c r="AH48" s="73">
        <v>71</v>
      </c>
      <c r="AI48" s="73">
        <v>75</v>
      </c>
      <c r="AJ48" s="73">
        <v>65</v>
      </c>
      <c r="AK48" s="73">
        <v>68</v>
      </c>
      <c r="AL48" s="73">
        <v>59</v>
      </c>
      <c r="AM48" s="73">
        <v>63</v>
      </c>
      <c r="AN48" s="73">
        <v>55</v>
      </c>
      <c r="AO48" s="73">
        <v>63</v>
      </c>
      <c r="AP48" s="73">
        <v>54</v>
      </c>
      <c r="AQ48" s="73">
        <v>64</v>
      </c>
      <c r="AR48" s="73">
        <v>56</v>
      </c>
      <c r="AS48" s="73">
        <v>343</v>
      </c>
      <c r="AT48" s="73">
        <v>297</v>
      </c>
      <c r="AU48" s="73">
        <v>350</v>
      </c>
      <c r="AV48" s="73">
        <v>303</v>
      </c>
      <c r="AW48" s="73">
        <v>296</v>
      </c>
      <c r="AX48" s="73">
        <v>256</v>
      </c>
      <c r="AY48" s="73">
        <v>248</v>
      </c>
      <c r="AZ48" s="73">
        <v>214</v>
      </c>
      <c r="BA48" s="73">
        <v>218</v>
      </c>
      <c r="BB48" s="73">
        <v>188</v>
      </c>
      <c r="BC48" s="73">
        <v>189</v>
      </c>
      <c r="BD48" s="73">
        <v>163</v>
      </c>
      <c r="BE48" s="73">
        <v>148</v>
      </c>
      <c r="BF48" s="73">
        <v>129</v>
      </c>
      <c r="BG48" s="73">
        <v>135</v>
      </c>
      <c r="BH48" s="73">
        <v>117</v>
      </c>
      <c r="BI48" s="73">
        <v>110</v>
      </c>
      <c r="BJ48" s="73">
        <v>95</v>
      </c>
      <c r="BK48" s="73">
        <v>83</v>
      </c>
      <c r="BL48" s="73">
        <v>72</v>
      </c>
      <c r="BM48" s="73">
        <v>64</v>
      </c>
      <c r="BN48" s="73">
        <v>56</v>
      </c>
      <c r="BO48" s="73">
        <v>31</v>
      </c>
      <c r="BP48" s="73">
        <v>26</v>
      </c>
      <c r="BQ48" s="73">
        <v>45</v>
      </c>
      <c r="BR48" s="73">
        <v>39</v>
      </c>
    </row>
    <row r="49" spans="1:70" x14ac:dyDescent="0.25">
      <c r="A49" s="69" t="s">
        <v>9</v>
      </c>
      <c r="B49" s="78">
        <v>29451</v>
      </c>
      <c r="C49" s="78">
        <v>15332</v>
      </c>
      <c r="D49" s="78">
        <v>14119</v>
      </c>
      <c r="E49" s="78">
        <v>317</v>
      </c>
      <c r="F49" s="78">
        <v>290</v>
      </c>
      <c r="G49" s="78">
        <v>320</v>
      </c>
      <c r="H49" s="78">
        <v>293</v>
      </c>
      <c r="I49" s="78">
        <v>323</v>
      </c>
      <c r="J49" s="78">
        <v>298</v>
      </c>
      <c r="K49" s="78">
        <v>328</v>
      </c>
      <c r="L49" s="78">
        <v>304</v>
      </c>
      <c r="M49" s="78">
        <v>336</v>
      </c>
      <c r="N49" s="78">
        <v>311</v>
      </c>
      <c r="O49" s="78">
        <v>344</v>
      </c>
      <c r="P49" s="78">
        <v>317</v>
      </c>
      <c r="Q49" s="78">
        <v>351</v>
      </c>
      <c r="R49" s="78">
        <v>323</v>
      </c>
      <c r="S49" s="78">
        <v>358</v>
      </c>
      <c r="T49" s="78">
        <v>327</v>
      </c>
      <c r="U49" s="78">
        <v>362</v>
      </c>
      <c r="V49" s="78">
        <v>333</v>
      </c>
      <c r="W49" s="78">
        <v>364</v>
      </c>
      <c r="X49" s="78">
        <v>333</v>
      </c>
      <c r="Y49" s="78">
        <v>364</v>
      </c>
      <c r="Z49" s="78">
        <v>336</v>
      </c>
      <c r="AA49" s="78">
        <v>368</v>
      </c>
      <c r="AB49" s="78">
        <v>336</v>
      </c>
      <c r="AC49" s="78">
        <v>359</v>
      </c>
      <c r="AD49" s="78">
        <v>329</v>
      </c>
      <c r="AE49" s="78">
        <v>332</v>
      </c>
      <c r="AF49" s="78">
        <v>306</v>
      </c>
      <c r="AG49" s="78">
        <v>295</v>
      </c>
      <c r="AH49" s="78">
        <v>271</v>
      </c>
      <c r="AI49" s="78">
        <v>261</v>
      </c>
      <c r="AJ49" s="78">
        <v>236</v>
      </c>
      <c r="AK49" s="78">
        <v>225</v>
      </c>
      <c r="AL49" s="78">
        <v>203</v>
      </c>
      <c r="AM49" s="78">
        <v>195</v>
      </c>
      <c r="AN49" s="78">
        <v>178</v>
      </c>
      <c r="AO49" s="78">
        <v>181</v>
      </c>
      <c r="AP49" s="78">
        <v>165</v>
      </c>
      <c r="AQ49" s="78">
        <v>178</v>
      </c>
      <c r="AR49" s="78">
        <v>160</v>
      </c>
      <c r="AS49" s="78">
        <v>856</v>
      </c>
      <c r="AT49" s="78">
        <v>790</v>
      </c>
      <c r="AU49" s="78">
        <v>992</v>
      </c>
      <c r="AV49" s="78">
        <v>920</v>
      </c>
      <c r="AW49" s="78">
        <v>1023</v>
      </c>
      <c r="AX49" s="78">
        <v>949</v>
      </c>
      <c r="AY49" s="78">
        <v>943</v>
      </c>
      <c r="AZ49" s="78">
        <v>871</v>
      </c>
      <c r="BA49" s="78">
        <v>1048</v>
      </c>
      <c r="BB49" s="78">
        <v>966</v>
      </c>
      <c r="BC49" s="78">
        <v>870</v>
      </c>
      <c r="BD49" s="78">
        <v>802</v>
      </c>
      <c r="BE49" s="78">
        <v>743</v>
      </c>
      <c r="BF49" s="78">
        <v>682</v>
      </c>
      <c r="BG49" s="78">
        <v>683</v>
      </c>
      <c r="BH49" s="78">
        <v>627</v>
      </c>
      <c r="BI49" s="78">
        <v>606</v>
      </c>
      <c r="BJ49" s="78">
        <v>560</v>
      </c>
      <c r="BK49" s="78">
        <v>524</v>
      </c>
      <c r="BL49" s="78">
        <v>487</v>
      </c>
      <c r="BM49" s="78">
        <v>392</v>
      </c>
      <c r="BN49" s="78">
        <v>360</v>
      </c>
      <c r="BO49" s="78">
        <v>265</v>
      </c>
      <c r="BP49" s="78">
        <v>247</v>
      </c>
      <c r="BQ49" s="78">
        <v>226</v>
      </c>
      <c r="BR49" s="78">
        <v>209</v>
      </c>
    </row>
    <row r="50" spans="1:70" x14ac:dyDescent="0.25">
      <c r="A50" s="58" t="s">
        <v>762</v>
      </c>
      <c r="B50" s="73">
        <v>3809</v>
      </c>
      <c r="C50" s="73">
        <v>2058</v>
      </c>
      <c r="D50" s="73">
        <v>1751</v>
      </c>
      <c r="E50" s="73">
        <v>43</v>
      </c>
      <c r="F50" s="73">
        <v>37</v>
      </c>
      <c r="G50" s="73">
        <v>42</v>
      </c>
      <c r="H50" s="73">
        <v>36</v>
      </c>
      <c r="I50" s="73">
        <v>42</v>
      </c>
      <c r="J50" s="73">
        <v>36</v>
      </c>
      <c r="K50" s="73">
        <v>43</v>
      </c>
      <c r="L50" s="73">
        <v>36</v>
      </c>
      <c r="M50" s="73">
        <v>44</v>
      </c>
      <c r="N50" s="73">
        <v>37</v>
      </c>
      <c r="O50" s="73">
        <v>45</v>
      </c>
      <c r="P50" s="73">
        <v>38</v>
      </c>
      <c r="Q50" s="73">
        <v>46</v>
      </c>
      <c r="R50" s="73">
        <v>40</v>
      </c>
      <c r="S50" s="73">
        <v>48</v>
      </c>
      <c r="T50" s="73">
        <v>40</v>
      </c>
      <c r="U50" s="73">
        <v>49</v>
      </c>
      <c r="V50" s="73">
        <v>42</v>
      </c>
      <c r="W50" s="73">
        <v>50</v>
      </c>
      <c r="X50" s="73">
        <v>42</v>
      </c>
      <c r="Y50" s="73">
        <v>51</v>
      </c>
      <c r="Z50" s="73">
        <v>43</v>
      </c>
      <c r="AA50" s="73">
        <v>52</v>
      </c>
      <c r="AB50" s="73">
        <v>44</v>
      </c>
      <c r="AC50" s="73">
        <v>51</v>
      </c>
      <c r="AD50" s="73">
        <v>44</v>
      </c>
      <c r="AE50" s="73">
        <v>48</v>
      </c>
      <c r="AF50" s="73">
        <v>41</v>
      </c>
      <c r="AG50" s="73">
        <v>45</v>
      </c>
      <c r="AH50" s="73">
        <v>36</v>
      </c>
      <c r="AI50" s="73">
        <v>39</v>
      </c>
      <c r="AJ50" s="73">
        <v>33</v>
      </c>
      <c r="AK50" s="73">
        <v>35</v>
      </c>
      <c r="AL50" s="73">
        <v>29</v>
      </c>
      <c r="AM50" s="73">
        <v>30</v>
      </c>
      <c r="AN50" s="73">
        <v>26</v>
      </c>
      <c r="AO50" s="73">
        <v>26</v>
      </c>
      <c r="AP50" s="73">
        <v>23</v>
      </c>
      <c r="AQ50" s="73">
        <v>23</v>
      </c>
      <c r="AR50" s="73">
        <v>19</v>
      </c>
      <c r="AS50" s="73">
        <v>89</v>
      </c>
      <c r="AT50" s="73">
        <v>75</v>
      </c>
      <c r="AU50" s="73">
        <v>130</v>
      </c>
      <c r="AV50" s="73">
        <v>111</v>
      </c>
      <c r="AW50" s="73">
        <v>125</v>
      </c>
      <c r="AX50" s="73">
        <v>107</v>
      </c>
      <c r="AY50" s="73">
        <v>126</v>
      </c>
      <c r="AZ50" s="73">
        <v>107</v>
      </c>
      <c r="BA50" s="73">
        <v>129</v>
      </c>
      <c r="BB50" s="73">
        <v>110</v>
      </c>
      <c r="BC50" s="73">
        <v>112</v>
      </c>
      <c r="BD50" s="73">
        <v>96</v>
      </c>
      <c r="BE50" s="73">
        <v>121</v>
      </c>
      <c r="BF50" s="73">
        <v>103</v>
      </c>
      <c r="BG50" s="73">
        <v>94</v>
      </c>
      <c r="BH50" s="73">
        <v>80</v>
      </c>
      <c r="BI50" s="73">
        <v>87</v>
      </c>
      <c r="BJ50" s="73">
        <v>75</v>
      </c>
      <c r="BK50" s="73">
        <v>66</v>
      </c>
      <c r="BL50" s="73">
        <v>57</v>
      </c>
      <c r="BM50" s="73">
        <v>60</v>
      </c>
      <c r="BN50" s="73">
        <v>51</v>
      </c>
      <c r="BO50" s="73">
        <v>33</v>
      </c>
      <c r="BP50" s="73">
        <v>28</v>
      </c>
      <c r="BQ50" s="73">
        <v>34</v>
      </c>
      <c r="BR50" s="73">
        <v>29</v>
      </c>
    </row>
    <row r="51" spans="1:70" x14ac:dyDescent="0.25">
      <c r="A51" s="58" t="s">
        <v>768</v>
      </c>
      <c r="B51" s="73">
        <v>3818</v>
      </c>
      <c r="C51" s="73">
        <v>1993</v>
      </c>
      <c r="D51" s="73">
        <v>1825</v>
      </c>
      <c r="E51" s="73">
        <v>49</v>
      </c>
      <c r="F51" s="73">
        <v>46</v>
      </c>
      <c r="G51" s="73">
        <v>52</v>
      </c>
      <c r="H51" s="73">
        <v>47</v>
      </c>
      <c r="I51" s="73">
        <v>53</v>
      </c>
      <c r="J51" s="73">
        <v>49</v>
      </c>
      <c r="K51" s="73">
        <v>54</v>
      </c>
      <c r="L51" s="73">
        <v>50</v>
      </c>
      <c r="M51" s="73">
        <v>55</v>
      </c>
      <c r="N51" s="73">
        <v>51</v>
      </c>
      <c r="O51" s="73">
        <v>56</v>
      </c>
      <c r="P51" s="73">
        <v>51</v>
      </c>
      <c r="Q51" s="73">
        <v>56</v>
      </c>
      <c r="R51" s="73">
        <v>51</v>
      </c>
      <c r="S51" s="73">
        <v>55</v>
      </c>
      <c r="T51" s="73">
        <v>51</v>
      </c>
      <c r="U51" s="73">
        <v>55</v>
      </c>
      <c r="V51" s="73">
        <v>50</v>
      </c>
      <c r="W51" s="73">
        <v>54</v>
      </c>
      <c r="X51" s="73">
        <v>49</v>
      </c>
      <c r="Y51" s="73">
        <v>52</v>
      </c>
      <c r="Z51" s="73">
        <v>48</v>
      </c>
      <c r="AA51" s="73">
        <v>51</v>
      </c>
      <c r="AB51" s="73">
        <v>46</v>
      </c>
      <c r="AC51" s="73">
        <v>48</v>
      </c>
      <c r="AD51" s="73">
        <v>44</v>
      </c>
      <c r="AE51" s="73">
        <v>43</v>
      </c>
      <c r="AF51" s="73">
        <v>39</v>
      </c>
      <c r="AG51" s="73">
        <v>36</v>
      </c>
      <c r="AH51" s="73">
        <v>33</v>
      </c>
      <c r="AI51" s="73">
        <v>30</v>
      </c>
      <c r="AJ51" s="73">
        <v>27</v>
      </c>
      <c r="AK51" s="73">
        <v>23</v>
      </c>
      <c r="AL51" s="73">
        <v>22</v>
      </c>
      <c r="AM51" s="73">
        <v>19</v>
      </c>
      <c r="AN51" s="73">
        <v>18</v>
      </c>
      <c r="AO51" s="73">
        <v>18</v>
      </c>
      <c r="AP51" s="73">
        <v>17</v>
      </c>
      <c r="AQ51" s="73">
        <v>20</v>
      </c>
      <c r="AR51" s="73">
        <v>19</v>
      </c>
      <c r="AS51" s="73">
        <v>122</v>
      </c>
      <c r="AT51" s="73">
        <v>112</v>
      </c>
      <c r="AU51" s="73">
        <v>150</v>
      </c>
      <c r="AV51" s="73">
        <v>137</v>
      </c>
      <c r="AW51" s="73">
        <v>139</v>
      </c>
      <c r="AX51" s="73">
        <v>128</v>
      </c>
      <c r="AY51" s="73">
        <v>111</v>
      </c>
      <c r="AZ51" s="73">
        <v>101</v>
      </c>
      <c r="BA51" s="73">
        <v>122</v>
      </c>
      <c r="BB51" s="73">
        <v>111</v>
      </c>
      <c r="BC51" s="73">
        <v>93</v>
      </c>
      <c r="BD51" s="73">
        <v>85</v>
      </c>
      <c r="BE51" s="73">
        <v>87</v>
      </c>
      <c r="BF51" s="73">
        <v>79</v>
      </c>
      <c r="BG51" s="73">
        <v>95</v>
      </c>
      <c r="BH51" s="73">
        <v>87</v>
      </c>
      <c r="BI51" s="73">
        <v>58</v>
      </c>
      <c r="BJ51" s="73">
        <v>54</v>
      </c>
      <c r="BK51" s="73">
        <v>50</v>
      </c>
      <c r="BL51" s="73">
        <v>45</v>
      </c>
      <c r="BM51" s="73">
        <v>38</v>
      </c>
      <c r="BN51" s="73">
        <v>34</v>
      </c>
      <c r="BO51" s="73">
        <v>27</v>
      </c>
      <c r="BP51" s="73">
        <v>24</v>
      </c>
      <c r="BQ51" s="73">
        <v>22</v>
      </c>
      <c r="BR51" s="73">
        <v>20</v>
      </c>
    </row>
    <row r="52" spans="1:70" x14ac:dyDescent="0.25">
      <c r="A52" s="58" t="s">
        <v>763</v>
      </c>
      <c r="B52" s="73">
        <v>2552</v>
      </c>
      <c r="C52" s="73">
        <v>1298</v>
      </c>
      <c r="D52" s="73">
        <v>1254</v>
      </c>
      <c r="E52" s="73">
        <v>27</v>
      </c>
      <c r="F52" s="73">
        <v>25</v>
      </c>
      <c r="G52" s="73">
        <v>27</v>
      </c>
      <c r="H52" s="73">
        <v>27</v>
      </c>
      <c r="I52" s="73">
        <v>28</v>
      </c>
      <c r="J52" s="73">
        <v>27</v>
      </c>
      <c r="K52" s="73">
        <v>29</v>
      </c>
      <c r="L52" s="73">
        <v>28</v>
      </c>
      <c r="M52" s="73">
        <v>30</v>
      </c>
      <c r="N52" s="73">
        <v>29</v>
      </c>
      <c r="O52" s="73">
        <v>31</v>
      </c>
      <c r="P52" s="73">
        <v>30</v>
      </c>
      <c r="Q52" s="73">
        <v>32</v>
      </c>
      <c r="R52" s="73">
        <v>30</v>
      </c>
      <c r="S52" s="73">
        <v>32</v>
      </c>
      <c r="T52" s="73">
        <v>31</v>
      </c>
      <c r="U52" s="73">
        <v>32</v>
      </c>
      <c r="V52" s="73">
        <v>31</v>
      </c>
      <c r="W52" s="73">
        <v>32</v>
      </c>
      <c r="X52" s="73">
        <v>31</v>
      </c>
      <c r="Y52" s="73">
        <v>32</v>
      </c>
      <c r="Z52" s="73">
        <v>31</v>
      </c>
      <c r="AA52" s="73">
        <v>32</v>
      </c>
      <c r="AB52" s="73">
        <v>31</v>
      </c>
      <c r="AC52" s="73">
        <v>31</v>
      </c>
      <c r="AD52" s="73">
        <v>29</v>
      </c>
      <c r="AE52" s="73">
        <v>28</v>
      </c>
      <c r="AF52" s="73">
        <v>27</v>
      </c>
      <c r="AG52" s="73">
        <v>23</v>
      </c>
      <c r="AH52" s="73">
        <v>23</v>
      </c>
      <c r="AI52" s="73">
        <v>19</v>
      </c>
      <c r="AJ52" s="73">
        <v>19</v>
      </c>
      <c r="AK52" s="73">
        <v>15</v>
      </c>
      <c r="AL52" s="73">
        <v>15</v>
      </c>
      <c r="AM52" s="73">
        <v>12</v>
      </c>
      <c r="AN52" s="73">
        <v>12</v>
      </c>
      <c r="AO52" s="73">
        <v>11</v>
      </c>
      <c r="AP52" s="73">
        <v>10</v>
      </c>
      <c r="AQ52" s="73">
        <v>11</v>
      </c>
      <c r="AR52" s="73">
        <v>10</v>
      </c>
      <c r="AS52" s="73">
        <v>57</v>
      </c>
      <c r="AT52" s="73">
        <v>55</v>
      </c>
      <c r="AU52" s="73">
        <v>78</v>
      </c>
      <c r="AV52" s="73">
        <v>76</v>
      </c>
      <c r="AW52" s="73">
        <v>92</v>
      </c>
      <c r="AX52" s="73">
        <v>89</v>
      </c>
      <c r="AY52" s="73">
        <v>86</v>
      </c>
      <c r="AZ52" s="73">
        <v>82</v>
      </c>
      <c r="BA52" s="73">
        <v>86</v>
      </c>
      <c r="BB52" s="73">
        <v>82</v>
      </c>
      <c r="BC52" s="73">
        <v>83</v>
      </c>
      <c r="BD52" s="73">
        <v>81</v>
      </c>
      <c r="BE52" s="73">
        <v>65</v>
      </c>
      <c r="BF52" s="73">
        <v>63</v>
      </c>
      <c r="BG52" s="73">
        <v>51</v>
      </c>
      <c r="BH52" s="73">
        <v>49</v>
      </c>
      <c r="BI52" s="73">
        <v>64</v>
      </c>
      <c r="BJ52" s="73">
        <v>62</v>
      </c>
      <c r="BK52" s="73">
        <v>52</v>
      </c>
      <c r="BL52" s="73">
        <v>51</v>
      </c>
      <c r="BM52" s="73">
        <v>33</v>
      </c>
      <c r="BN52" s="73">
        <v>32</v>
      </c>
      <c r="BO52" s="73">
        <v>22</v>
      </c>
      <c r="BP52" s="73">
        <v>21</v>
      </c>
      <c r="BQ52" s="73">
        <v>15</v>
      </c>
      <c r="BR52" s="73">
        <v>15</v>
      </c>
    </row>
    <row r="53" spans="1:70" x14ac:dyDescent="0.25">
      <c r="A53" s="58" t="s">
        <v>765</v>
      </c>
      <c r="B53" s="73">
        <v>608</v>
      </c>
      <c r="C53" s="73">
        <v>317</v>
      </c>
      <c r="D53" s="73">
        <v>291</v>
      </c>
      <c r="E53" s="73">
        <v>6</v>
      </c>
      <c r="F53" s="73">
        <v>5</v>
      </c>
      <c r="G53" s="73">
        <v>5</v>
      </c>
      <c r="H53" s="73">
        <v>5</v>
      </c>
      <c r="I53" s="73">
        <v>5</v>
      </c>
      <c r="J53" s="73">
        <v>4</v>
      </c>
      <c r="K53" s="73">
        <v>4</v>
      </c>
      <c r="L53" s="73">
        <v>4</v>
      </c>
      <c r="M53" s="73">
        <v>4</v>
      </c>
      <c r="N53" s="73">
        <v>4</v>
      </c>
      <c r="O53" s="73">
        <v>4</v>
      </c>
      <c r="P53" s="73">
        <v>4</v>
      </c>
      <c r="Q53" s="73">
        <v>5</v>
      </c>
      <c r="R53" s="73">
        <v>4</v>
      </c>
      <c r="S53" s="73">
        <v>5</v>
      </c>
      <c r="T53" s="73">
        <v>5</v>
      </c>
      <c r="U53" s="73">
        <v>6</v>
      </c>
      <c r="V53" s="73">
        <v>5</v>
      </c>
      <c r="W53" s="73">
        <v>6</v>
      </c>
      <c r="X53" s="73">
        <v>6</v>
      </c>
      <c r="Y53" s="73">
        <v>6</v>
      </c>
      <c r="Z53" s="73">
        <v>6</v>
      </c>
      <c r="AA53" s="73">
        <v>7</v>
      </c>
      <c r="AB53" s="73">
        <v>6</v>
      </c>
      <c r="AC53" s="73">
        <v>7</v>
      </c>
      <c r="AD53" s="73">
        <v>6</v>
      </c>
      <c r="AE53" s="73">
        <v>6</v>
      </c>
      <c r="AF53" s="73">
        <v>6</v>
      </c>
      <c r="AG53" s="73">
        <v>5</v>
      </c>
      <c r="AH53" s="73">
        <v>5</v>
      </c>
      <c r="AI53" s="73">
        <v>4</v>
      </c>
      <c r="AJ53" s="73">
        <v>3</v>
      </c>
      <c r="AK53" s="73">
        <v>3</v>
      </c>
      <c r="AL53" s="73">
        <v>2</v>
      </c>
      <c r="AM53" s="73">
        <v>2</v>
      </c>
      <c r="AN53" s="73">
        <v>2</v>
      </c>
      <c r="AO53" s="73">
        <v>2</v>
      </c>
      <c r="AP53" s="73">
        <v>1</v>
      </c>
      <c r="AQ53" s="73">
        <v>2</v>
      </c>
      <c r="AR53" s="73">
        <v>1</v>
      </c>
      <c r="AS53" s="73">
        <v>8</v>
      </c>
      <c r="AT53" s="73">
        <v>7</v>
      </c>
      <c r="AU53" s="73">
        <v>13</v>
      </c>
      <c r="AV53" s="73">
        <v>11</v>
      </c>
      <c r="AW53" s="73">
        <v>18</v>
      </c>
      <c r="AX53" s="73">
        <v>17</v>
      </c>
      <c r="AY53" s="73">
        <v>20</v>
      </c>
      <c r="AZ53" s="73">
        <v>18</v>
      </c>
      <c r="BA53" s="73">
        <v>35</v>
      </c>
      <c r="BB53" s="73">
        <v>33</v>
      </c>
      <c r="BC53" s="73">
        <v>19</v>
      </c>
      <c r="BD53" s="73">
        <v>17</v>
      </c>
      <c r="BE53" s="73">
        <v>20</v>
      </c>
      <c r="BF53" s="73">
        <v>19</v>
      </c>
      <c r="BG53" s="73">
        <v>16</v>
      </c>
      <c r="BH53" s="73">
        <v>15</v>
      </c>
      <c r="BI53" s="73">
        <v>19</v>
      </c>
      <c r="BJ53" s="73">
        <v>17</v>
      </c>
      <c r="BK53" s="73">
        <v>17</v>
      </c>
      <c r="BL53" s="73">
        <v>17</v>
      </c>
      <c r="BM53" s="73">
        <v>17</v>
      </c>
      <c r="BN53" s="73">
        <v>15</v>
      </c>
      <c r="BO53" s="73">
        <v>14</v>
      </c>
      <c r="BP53" s="73">
        <v>14</v>
      </c>
      <c r="BQ53" s="73">
        <v>7</v>
      </c>
      <c r="BR53" s="73">
        <v>7</v>
      </c>
    </row>
    <row r="54" spans="1:70" x14ac:dyDescent="0.25">
      <c r="A54" s="58" t="s">
        <v>764</v>
      </c>
      <c r="B54" s="73">
        <v>1151</v>
      </c>
      <c r="C54" s="73">
        <v>587</v>
      </c>
      <c r="D54" s="73">
        <v>564</v>
      </c>
      <c r="E54" s="73">
        <v>12</v>
      </c>
      <c r="F54" s="73">
        <v>11</v>
      </c>
      <c r="G54" s="73">
        <v>12</v>
      </c>
      <c r="H54" s="73">
        <v>12</v>
      </c>
      <c r="I54" s="73">
        <v>13</v>
      </c>
      <c r="J54" s="73">
        <v>12</v>
      </c>
      <c r="K54" s="73">
        <v>13</v>
      </c>
      <c r="L54" s="73">
        <v>13</v>
      </c>
      <c r="M54" s="73">
        <v>14</v>
      </c>
      <c r="N54" s="73">
        <v>13</v>
      </c>
      <c r="O54" s="73">
        <v>14</v>
      </c>
      <c r="P54" s="73">
        <v>13</v>
      </c>
      <c r="Q54" s="73">
        <v>14</v>
      </c>
      <c r="R54" s="73">
        <v>14</v>
      </c>
      <c r="S54" s="73">
        <v>15</v>
      </c>
      <c r="T54" s="73">
        <v>14</v>
      </c>
      <c r="U54" s="73">
        <v>15</v>
      </c>
      <c r="V54" s="73">
        <v>14</v>
      </c>
      <c r="W54" s="73">
        <v>15</v>
      </c>
      <c r="X54" s="73">
        <v>14</v>
      </c>
      <c r="Y54" s="73">
        <v>14</v>
      </c>
      <c r="Z54" s="73">
        <v>14</v>
      </c>
      <c r="AA54" s="73">
        <v>14</v>
      </c>
      <c r="AB54" s="73">
        <v>14</v>
      </c>
      <c r="AC54" s="73">
        <v>14</v>
      </c>
      <c r="AD54" s="73">
        <v>13</v>
      </c>
      <c r="AE54" s="73">
        <v>12</v>
      </c>
      <c r="AF54" s="73">
        <v>12</v>
      </c>
      <c r="AG54" s="73">
        <v>11</v>
      </c>
      <c r="AH54" s="73">
        <v>10</v>
      </c>
      <c r="AI54" s="73">
        <v>9</v>
      </c>
      <c r="AJ54" s="73">
        <v>8</v>
      </c>
      <c r="AK54" s="73">
        <v>7</v>
      </c>
      <c r="AL54" s="73">
        <v>7</v>
      </c>
      <c r="AM54" s="73">
        <v>6</v>
      </c>
      <c r="AN54" s="73">
        <v>5</v>
      </c>
      <c r="AO54" s="73">
        <v>5</v>
      </c>
      <c r="AP54" s="73">
        <v>5</v>
      </c>
      <c r="AQ54" s="73">
        <v>5</v>
      </c>
      <c r="AR54" s="73">
        <v>5</v>
      </c>
      <c r="AS54" s="73">
        <v>25</v>
      </c>
      <c r="AT54" s="73">
        <v>25</v>
      </c>
      <c r="AU54" s="73">
        <v>34</v>
      </c>
      <c r="AV54" s="73">
        <v>35</v>
      </c>
      <c r="AW54" s="73">
        <v>41</v>
      </c>
      <c r="AX54" s="73">
        <v>40</v>
      </c>
      <c r="AY54" s="73">
        <v>39</v>
      </c>
      <c r="AZ54" s="73">
        <v>37</v>
      </c>
      <c r="BA54" s="73">
        <v>39</v>
      </c>
      <c r="BB54" s="73">
        <v>37</v>
      </c>
      <c r="BC54" s="73">
        <v>38</v>
      </c>
      <c r="BD54" s="73">
        <v>36</v>
      </c>
      <c r="BE54" s="73">
        <v>29</v>
      </c>
      <c r="BF54" s="73">
        <v>28</v>
      </c>
      <c r="BG54" s="73">
        <v>23</v>
      </c>
      <c r="BH54" s="73">
        <v>22</v>
      </c>
      <c r="BI54" s="73">
        <v>29</v>
      </c>
      <c r="BJ54" s="73">
        <v>27</v>
      </c>
      <c r="BK54" s="73">
        <v>24</v>
      </c>
      <c r="BL54" s="73">
        <v>23</v>
      </c>
      <c r="BM54" s="73">
        <v>15</v>
      </c>
      <c r="BN54" s="73">
        <v>14</v>
      </c>
      <c r="BO54" s="73">
        <v>10</v>
      </c>
      <c r="BP54" s="73">
        <v>10</v>
      </c>
      <c r="BQ54" s="73">
        <v>7</v>
      </c>
      <c r="BR54" s="73">
        <v>7</v>
      </c>
    </row>
    <row r="55" spans="1:70" x14ac:dyDescent="0.25">
      <c r="A55" s="58" t="s">
        <v>766</v>
      </c>
      <c r="B55" s="73">
        <v>537</v>
      </c>
      <c r="C55" s="73">
        <v>279</v>
      </c>
      <c r="D55" s="73">
        <v>258</v>
      </c>
      <c r="E55" s="73">
        <v>5</v>
      </c>
      <c r="F55" s="73">
        <v>5</v>
      </c>
      <c r="G55" s="73">
        <v>5</v>
      </c>
      <c r="H55" s="73">
        <v>4</v>
      </c>
      <c r="I55" s="73">
        <v>4</v>
      </c>
      <c r="J55" s="73">
        <v>4</v>
      </c>
      <c r="K55" s="73">
        <v>4</v>
      </c>
      <c r="L55" s="73">
        <v>4</v>
      </c>
      <c r="M55" s="73">
        <v>4</v>
      </c>
      <c r="N55" s="73">
        <v>4</v>
      </c>
      <c r="O55" s="73">
        <v>4</v>
      </c>
      <c r="P55" s="73">
        <v>4</v>
      </c>
      <c r="Q55" s="73">
        <v>4</v>
      </c>
      <c r="R55" s="73">
        <v>4</v>
      </c>
      <c r="S55" s="73">
        <v>4</v>
      </c>
      <c r="T55" s="73">
        <v>4</v>
      </c>
      <c r="U55" s="73">
        <v>5</v>
      </c>
      <c r="V55" s="73">
        <v>4</v>
      </c>
      <c r="W55" s="73">
        <v>5</v>
      </c>
      <c r="X55" s="73">
        <v>5</v>
      </c>
      <c r="Y55" s="73">
        <v>5</v>
      </c>
      <c r="Z55" s="73">
        <v>5</v>
      </c>
      <c r="AA55" s="73">
        <v>6</v>
      </c>
      <c r="AB55" s="73">
        <v>5</v>
      </c>
      <c r="AC55" s="73">
        <v>6</v>
      </c>
      <c r="AD55" s="73">
        <v>5</v>
      </c>
      <c r="AE55" s="73">
        <v>5</v>
      </c>
      <c r="AF55" s="73">
        <v>5</v>
      </c>
      <c r="AG55" s="73">
        <v>4</v>
      </c>
      <c r="AH55" s="73">
        <v>4</v>
      </c>
      <c r="AI55" s="73">
        <v>4</v>
      </c>
      <c r="AJ55" s="73">
        <v>3</v>
      </c>
      <c r="AK55" s="73">
        <v>3</v>
      </c>
      <c r="AL55" s="73">
        <v>2</v>
      </c>
      <c r="AM55" s="73">
        <v>2</v>
      </c>
      <c r="AN55" s="73">
        <v>1</v>
      </c>
      <c r="AO55" s="73">
        <v>2</v>
      </c>
      <c r="AP55" s="73">
        <v>1</v>
      </c>
      <c r="AQ55" s="73">
        <v>2</v>
      </c>
      <c r="AR55" s="73">
        <v>1</v>
      </c>
      <c r="AS55" s="73">
        <v>7</v>
      </c>
      <c r="AT55" s="73">
        <v>7</v>
      </c>
      <c r="AU55" s="73">
        <v>11</v>
      </c>
      <c r="AV55" s="73">
        <v>11</v>
      </c>
      <c r="AW55" s="73">
        <v>16</v>
      </c>
      <c r="AX55" s="73">
        <v>15</v>
      </c>
      <c r="AY55" s="73">
        <v>17</v>
      </c>
      <c r="AZ55" s="73">
        <v>16</v>
      </c>
      <c r="BA55" s="73">
        <v>31</v>
      </c>
      <c r="BB55" s="73">
        <v>29</v>
      </c>
      <c r="BC55" s="73">
        <v>17</v>
      </c>
      <c r="BD55" s="73">
        <v>15</v>
      </c>
      <c r="BE55" s="73">
        <v>18</v>
      </c>
      <c r="BF55" s="73">
        <v>17</v>
      </c>
      <c r="BG55" s="73">
        <v>14</v>
      </c>
      <c r="BH55" s="73">
        <v>13</v>
      </c>
      <c r="BI55" s="73">
        <v>17</v>
      </c>
      <c r="BJ55" s="73">
        <v>15</v>
      </c>
      <c r="BK55" s="73">
        <v>16</v>
      </c>
      <c r="BL55" s="73">
        <v>14</v>
      </c>
      <c r="BM55" s="73">
        <v>14</v>
      </c>
      <c r="BN55" s="73">
        <v>14</v>
      </c>
      <c r="BO55" s="73">
        <v>12</v>
      </c>
      <c r="BP55" s="73">
        <v>12</v>
      </c>
      <c r="BQ55" s="73">
        <v>6</v>
      </c>
      <c r="BR55" s="73">
        <v>6</v>
      </c>
    </row>
    <row r="56" spans="1:70" x14ac:dyDescent="0.25">
      <c r="A56" s="58" t="s">
        <v>767</v>
      </c>
      <c r="B56" s="73">
        <v>5681</v>
      </c>
      <c r="C56" s="73">
        <v>2932</v>
      </c>
      <c r="D56" s="73">
        <v>2749</v>
      </c>
      <c r="E56" s="73">
        <v>53</v>
      </c>
      <c r="F56" s="73">
        <v>49</v>
      </c>
      <c r="G56" s="73">
        <v>59</v>
      </c>
      <c r="H56" s="73">
        <v>56</v>
      </c>
      <c r="I56" s="73">
        <v>64</v>
      </c>
      <c r="J56" s="73">
        <v>61</v>
      </c>
      <c r="K56" s="73">
        <v>69</v>
      </c>
      <c r="L56" s="73">
        <v>64</v>
      </c>
      <c r="M56" s="73">
        <v>71</v>
      </c>
      <c r="N56" s="73">
        <v>67</v>
      </c>
      <c r="O56" s="73">
        <v>73</v>
      </c>
      <c r="P56" s="73">
        <v>69</v>
      </c>
      <c r="Q56" s="73">
        <v>74</v>
      </c>
      <c r="R56" s="73">
        <v>69</v>
      </c>
      <c r="S56" s="73">
        <v>74</v>
      </c>
      <c r="T56" s="73">
        <v>69</v>
      </c>
      <c r="U56" s="73">
        <v>73</v>
      </c>
      <c r="V56" s="73">
        <v>69</v>
      </c>
      <c r="W56" s="73">
        <v>71</v>
      </c>
      <c r="X56" s="73">
        <v>67</v>
      </c>
      <c r="Y56" s="73">
        <v>70</v>
      </c>
      <c r="Z56" s="73">
        <v>65</v>
      </c>
      <c r="AA56" s="73">
        <v>67</v>
      </c>
      <c r="AB56" s="73">
        <v>63</v>
      </c>
      <c r="AC56" s="73">
        <v>64</v>
      </c>
      <c r="AD56" s="73">
        <v>60</v>
      </c>
      <c r="AE56" s="73">
        <v>59</v>
      </c>
      <c r="AF56" s="73">
        <v>56</v>
      </c>
      <c r="AG56" s="73">
        <v>54</v>
      </c>
      <c r="AH56" s="73">
        <v>51</v>
      </c>
      <c r="AI56" s="73">
        <v>50</v>
      </c>
      <c r="AJ56" s="73">
        <v>46</v>
      </c>
      <c r="AK56" s="73">
        <v>45</v>
      </c>
      <c r="AL56" s="73">
        <v>41</v>
      </c>
      <c r="AM56" s="73">
        <v>41</v>
      </c>
      <c r="AN56" s="73">
        <v>37</v>
      </c>
      <c r="AO56" s="73">
        <v>40</v>
      </c>
      <c r="AP56" s="73">
        <v>36</v>
      </c>
      <c r="AQ56" s="73">
        <v>40</v>
      </c>
      <c r="AR56" s="73">
        <v>35</v>
      </c>
      <c r="AS56" s="73">
        <v>199</v>
      </c>
      <c r="AT56" s="73">
        <v>187</v>
      </c>
      <c r="AU56" s="73">
        <v>206</v>
      </c>
      <c r="AV56" s="73">
        <v>194</v>
      </c>
      <c r="AW56" s="73">
        <v>208</v>
      </c>
      <c r="AX56" s="73">
        <v>196</v>
      </c>
      <c r="AY56" s="73">
        <v>188</v>
      </c>
      <c r="AZ56" s="73">
        <v>177</v>
      </c>
      <c r="BA56" s="73">
        <v>193</v>
      </c>
      <c r="BB56" s="73">
        <v>181</v>
      </c>
      <c r="BC56" s="73">
        <v>170</v>
      </c>
      <c r="BD56" s="73">
        <v>159</v>
      </c>
      <c r="BE56" s="73">
        <v>127</v>
      </c>
      <c r="BF56" s="73">
        <v>120</v>
      </c>
      <c r="BG56" s="73">
        <v>107</v>
      </c>
      <c r="BH56" s="73">
        <v>101</v>
      </c>
      <c r="BI56" s="73">
        <v>101</v>
      </c>
      <c r="BJ56" s="73">
        <v>95</v>
      </c>
      <c r="BK56" s="73">
        <v>86</v>
      </c>
      <c r="BL56" s="73">
        <v>81</v>
      </c>
      <c r="BM56" s="73">
        <v>62</v>
      </c>
      <c r="BN56" s="73">
        <v>58</v>
      </c>
      <c r="BO56" s="73">
        <v>34</v>
      </c>
      <c r="BP56" s="73">
        <v>32</v>
      </c>
      <c r="BQ56" s="73">
        <v>40</v>
      </c>
      <c r="BR56" s="73">
        <v>38</v>
      </c>
    </row>
    <row r="57" spans="1:70" x14ac:dyDescent="0.25">
      <c r="A57" s="58" t="s">
        <v>769</v>
      </c>
      <c r="B57" s="73">
        <v>1484</v>
      </c>
      <c r="C57" s="73">
        <v>774</v>
      </c>
      <c r="D57" s="73">
        <v>710</v>
      </c>
      <c r="E57" s="73">
        <v>19</v>
      </c>
      <c r="F57" s="73">
        <v>18</v>
      </c>
      <c r="G57" s="73">
        <v>20</v>
      </c>
      <c r="H57" s="73">
        <v>19</v>
      </c>
      <c r="I57" s="73">
        <v>21</v>
      </c>
      <c r="J57" s="73">
        <v>19</v>
      </c>
      <c r="K57" s="73">
        <v>21</v>
      </c>
      <c r="L57" s="73">
        <v>20</v>
      </c>
      <c r="M57" s="73">
        <v>21</v>
      </c>
      <c r="N57" s="73">
        <v>20</v>
      </c>
      <c r="O57" s="73">
        <v>22</v>
      </c>
      <c r="P57" s="73">
        <v>20</v>
      </c>
      <c r="Q57" s="73">
        <v>22</v>
      </c>
      <c r="R57" s="73">
        <v>20</v>
      </c>
      <c r="S57" s="73">
        <v>21</v>
      </c>
      <c r="T57" s="73">
        <v>20</v>
      </c>
      <c r="U57" s="73">
        <v>21</v>
      </c>
      <c r="V57" s="73">
        <v>20</v>
      </c>
      <c r="W57" s="73">
        <v>21</v>
      </c>
      <c r="X57" s="73">
        <v>19</v>
      </c>
      <c r="Y57" s="73">
        <v>20</v>
      </c>
      <c r="Z57" s="73">
        <v>19</v>
      </c>
      <c r="AA57" s="73">
        <v>20</v>
      </c>
      <c r="AB57" s="73">
        <v>18</v>
      </c>
      <c r="AC57" s="73">
        <v>18</v>
      </c>
      <c r="AD57" s="73">
        <v>17</v>
      </c>
      <c r="AE57" s="73">
        <v>16</v>
      </c>
      <c r="AF57" s="73">
        <v>15</v>
      </c>
      <c r="AG57" s="73">
        <v>14</v>
      </c>
      <c r="AH57" s="73">
        <v>13</v>
      </c>
      <c r="AI57" s="73">
        <v>12</v>
      </c>
      <c r="AJ57" s="73">
        <v>11</v>
      </c>
      <c r="AK57" s="73">
        <v>9</v>
      </c>
      <c r="AL57" s="73">
        <v>8</v>
      </c>
      <c r="AM57" s="73">
        <v>7</v>
      </c>
      <c r="AN57" s="73">
        <v>7</v>
      </c>
      <c r="AO57" s="73">
        <v>7</v>
      </c>
      <c r="AP57" s="73">
        <v>7</v>
      </c>
      <c r="AQ57" s="73">
        <v>8</v>
      </c>
      <c r="AR57" s="73">
        <v>7</v>
      </c>
      <c r="AS57" s="73">
        <v>48</v>
      </c>
      <c r="AT57" s="73">
        <v>43</v>
      </c>
      <c r="AU57" s="73">
        <v>58</v>
      </c>
      <c r="AV57" s="73">
        <v>53</v>
      </c>
      <c r="AW57" s="73">
        <v>54</v>
      </c>
      <c r="AX57" s="73">
        <v>50</v>
      </c>
      <c r="AY57" s="73">
        <v>43</v>
      </c>
      <c r="AZ57" s="73">
        <v>40</v>
      </c>
      <c r="BA57" s="73">
        <v>47</v>
      </c>
      <c r="BB57" s="73">
        <v>43</v>
      </c>
      <c r="BC57" s="73">
        <v>36</v>
      </c>
      <c r="BD57" s="73">
        <v>33</v>
      </c>
      <c r="BE57" s="73">
        <v>34</v>
      </c>
      <c r="BF57" s="73">
        <v>31</v>
      </c>
      <c r="BG57" s="73">
        <v>38</v>
      </c>
      <c r="BH57" s="73">
        <v>32</v>
      </c>
      <c r="BI57" s="73">
        <v>23</v>
      </c>
      <c r="BJ57" s="73">
        <v>20</v>
      </c>
      <c r="BK57" s="73">
        <v>19</v>
      </c>
      <c r="BL57" s="73">
        <v>17</v>
      </c>
      <c r="BM57" s="73">
        <v>15</v>
      </c>
      <c r="BN57" s="73">
        <v>13</v>
      </c>
      <c r="BO57" s="73">
        <v>10</v>
      </c>
      <c r="BP57" s="73">
        <v>10</v>
      </c>
      <c r="BQ57" s="73">
        <v>9</v>
      </c>
      <c r="BR57" s="73">
        <v>8</v>
      </c>
    </row>
    <row r="58" spans="1:70" x14ac:dyDescent="0.25">
      <c r="A58" s="58" t="s">
        <v>770</v>
      </c>
      <c r="B58" s="73">
        <v>749</v>
      </c>
      <c r="C58" s="73">
        <v>392</v>
      </c>
      <c r="D58" s="73">
        <v>357</v>
      </c>
      <c r="E58" s="73">
        <v>10</v>
      </c>
      <c r="F58" s="73">
        <v>9</v>
      </c>
      <c r="G58" s="73">
        <v>11</v>
      </c>
      <c r="H58" s="73">
        <v>8</v>
      </c>
      <c r="I58" s="73">
        <v>10</v>
      </c>
      <c r="J58" s="73">
        <v>10</v>
      </c>
      <c r="K58" s="73">
        <v>10</v>
      </c>
      <c r="L58" s="73">
        <v>10</v>
      </c>
      <c r="M58" s="73">
        <v>12</v>
      </c>
      <c r="N58" s="73">
        <v>10</v>
      </c>
      <c r="O58" s="73">
        <v>11</v>
      </c>
      <c r="P58" s="73">
        <v>10</v>
      </c>
      <c r="Q58" s="73">
        <v>11</v>
      </c>
      <c r="R58" s="73">
        <v>10</v>
      </c>
      <c r="S58" s="73">
        <v>12</v>
      </c>
      <c r="T58" s="73">
        <v>10</v>
      </c>
      <c r="U58" s="73">
        <v>10</v>
      </c>
      <c r="V58" s="73">
        <v>10</v>
      </c>
      <c r="W58" s="73">
        <v>10</v>
      </c>
      <c r="X58" s="73">
        <v>10</v>
      </c>
      <c r="Y58" s="73">
        <v>10</v>
      </c>
      <c r="Z58" s="73">
        <v>9</v>
      </c>
      <c r="AA58" s="73">
        <v>10</v>
      </c>
      <c r="AB58" s="73">
        <v>9</v>
      </c>
      <c r="AC58" s="73">
        <v>9</v>
      </c>
      <c r="AD58" s="73">
        <v>9</v>
      </c>
      <c r="AE58" s="73">
        <v>8</v>
      </c>
      <c r="AF58" s="73">
        <v>8</v>
      </c>
      <c r="AG58" s="73">
        <v>7</v>
      </c>
      <c r="AH58" s="73">
        <v>6</v>
      </c>
      <c r="AI58" s="73">
        <v>6</v>
      </c>
      <c r="AJ58" s="73">
        <v>5</v>
      </c>
      <c r="AK58" s="73">
        <v>5</v>
      </c>
      <c r="AL58" s="73">
        <v>4</v>
      </c>
      <c r="AM58" s="73">
        <v>4</v>
      </c>
      <c r="AN58" s="73">
        <v>3</v>
      </c>
      <c r="AO58" s="73">
        <v>4</v>
      </c>
      <c r="AP58" s="73">
        <v>3</v>
      </c>
      <c r="AQ58" s="73">
        <v>4</v>
      </c>
      <c r="AR58" s="73">
        <v>4</v>
      </c>
      <c r="AS58" s="73">
        <v>24</v>
      </c>
      <c r="AT58" s="73">
        <v>22</v>
      </c>
      <c r="AU58" s="73">
        <v>29</v>
      </c>
      <c r="AV58" s="73">
        <v>27</v>
      </c>
      <c r="AW58" s="73">
        <v>27</v>
      </c>
      <c r="AX58" s="73">
        <v>25</v>
      </c>
      <c r="AY58" s="73">
        <v>22</v>
      </c>
      <c r="AZ58" s="73">
        <v>20</v>
      </c>
      <c r="BA58" s="73">
        <v>24</v>
      </c>
      <c r="BB58" s="73">
        <v>22</v>
      </c>
      <c r="BC58" s="73">
        <v>18</v>
      </c>
      <c r="BD58" s="73">
        <v>17</v>
      </c>
      <c r="BE58" s="73">
        <v>17</v>
      </c>
      <c r="BF58" s="73">
        <v>15</v>
      </c>
      <c r="BG58" s="73">
        <v>19</v>
      </c>
      <c r="BH58" s="73">
        <v>17</v>
      </c>
      <c r="BI58" s="73">
        <v>12</v>
      </c>
      <c r="BJ58" s="73">
        <v>10</v>
      </c>
      <c r="BK58" s="73">
        <v>10</v>
      </c>
      <c r="BL58" s="73">
        <v>9</v>
      </c>
      <c r="BM58" s="73">
        <v>7</v>
      </c>
      <c r="BN58" s="73">
        <v>7</v>
      </c>
      <c r="BO58" s="73">
        <v>5</v>
      </c>
      <c r="BP58" s="73">
        <v>5</v>
      </c>
      <c r="BQ58" s="73">
        <v>4</v>
      </c>
      <c r="BR58" s="73">
        <v>4</v>
      </c>
    </row>
    <row r="59" spans="1:70" x14ac:dyDescent="0.25">
      <c r="A59" s="58" t="s">
        <v>772</v>
      </c>
      <c r="B59" s="73">
        <v>2024</v>
      </c>
      <c r="C59" s="73">
        <v>1014</v>
      </c>
      <c r="D59" s="73">
        <v>1010</v>
      </c>
      <c r="E59" s="73">
        <v>19</v>
      </c>
      <c r="F59" s="73">
        <v>18</v>
      </c>
      <c r="G59" s="73">
        <v>16</v>
      </c>
      <c r="H59" s="73">
        <v>16</v>
      </c>
      <c r="I59" s="73">
        <v>15</v>
      </c>
      <c r="J59" s="73">
        <v>14</v>
      </c>
      <c r="K59" s="73">
        <v>14</v>
      </c>
      <c r="L59" s="73">
        <v>13</v>
      </c>
      <c r="M59" s="73">
        <v>13</v>
      </c>
      <c r="N59" s="73">
        <v>13</v>
      </c>
      <c r="O59" s="73">
        <v>14</v>
      </c>
      <c r="P59" s="73">
        <v>13</v>
      </c>
      <c r="Q59" s="73">
        <v>14</v>
      </c>
      <c r="R59" s="73">
        <v>14</v>
      </c>
      <c r="S59" s="73">
        <v>15</v>
      </c>
      <c r="T59" s="73">
        <v>14</v>
      </c>
      <c r="U59" s="73">
        <v>16</v>
      </c>
      <c r="V59" s="73">
        <v>15</v>
      </c>
      <c r="W59" s="73">
        <v>17</v>
      </c>
      <c r="X59" s="73">
        <v>16</v>
      </c>
      <c r="Y59" s="73">
        <v>18</v>
      </c>
      <c r="Z59" s="73">
        <v>18</v>
      </c>
      <c r="AA59" s="73">
        <v>19</v>
      </c>
      <c r="AB59" s="73">
        <v>19</v>
      </c>
      <c r="AC59" s="73">
        <v>20</v>
      </c>
      <c r="AD59" s="73">
        <v>20</v>
      </c>
      <c r="AE59" s="73">
        <v>20</v>
      </c>
      <c r="AF59" s="73">
        <v>19</v>
      </c>
      <c r="AG59" s="73">
        <v>18</v>
      </c>
      <c r="AH59" s="73">
        <v>17</v>
      </c>
      <c r="AI59" s="73">
        <v>17</v>
      </c>
      <c r="AJ59" s="73">
        <v>16</v>
      </c>
      <c r="AK59" s="73">
        <v>16</v>
      </c>
      <c r="AL59" s="73">
        <v>15</v>
      </c>
      <c r="AM59" s="73">
        <v>14</v>
      </c>
      <c r="AN59" s="73">
        <v>14</v>
      </c>
      <c r="AO59" s="73">
        <v>13</v>
      </c>
      <c r="AP59" s="73">
        <v>13</v>
      </c>
      <c r="AQ59" s="73">
        <v>12</v>
      </c>
      <c r="AR59" s="73">
        <v>12</v>
      </c>
      <c r="AS59" s="73">
        <v>47</v>
      </c>
      <c r="AT59" s="73">
        <v>49</v>
      </c>
      <c r="AU59" s="73">
        <v>56</v>
      </c>
      <c r="AV59" s="73">
        <v>58</v>
      </c>
      <c r="AW59" s="73">
        <v>64</v>
      </c>
      <c r="AX59" s="73">
        <v>66</v>
      </c>
      <c r="AY59" s="73">
        <v>63</v>
      </c>
      <c r="AZ59" s="73">
        <v>64</v>
      </c>
      <c r="BA59" s="73">
        <v>82</v>
      </c>
      <c r="BB59" s="73">
        <v>83</v>
      </c>
      <c r="BC59" s="73">
        <v>58</v>
      </c>
      <c r="BD59" s="73">
        <v>60</v>
      </c>
      <c r="BE59" s="73">
        <v>57</v>
      </c>
      <c r="BF59" s="73">
        <v>57</v>
      </c>
      <c r="BG59" s="73">
        <v>64</v>
      </c>
      <c r="BH59" s="73">
        <v>64</v>
      </c>
      <c r="BI59" s="73">
        <v>60</v>
      </c>
      <c r="BJ59" s="73">
        <v>60</v>
      </c>
      <c r="BK59" s="73">
        <v>57</v>
      </c>
      <c r="BL59" s="73">
        <v>57</v>
      </c>
      <c r="BM59" s="73">
        <v>41</v>
      </c>
      <c r="BN59" s="73">
        <v>40</v>
      </c>
      <c r="BO59" s="73">
        <v>27</v>
      </c>
      <c r="BP59" s="73">
        <v>26</v>
      </c>
      <c r="BQ59" s="73">
        <v>18</v>
      </c>
      <c r="BR59" s="73">
        <v>17</v>
      </c>
    </row>
    <row r="60" spans="1:70" x14ac:dyDescent="0.25">
      <c r="A60" s="58" t="s">
        <v>773</v>
      </c>
      <c r="B60" s="73">
        <v>3357</v>
      </c>
      <c r="C60" s="73">
        <v>1735</v>
      </c>
      <c r="D60" s="73">
        <v>1622</v>
      </c>
      <c r="E60" s="73">
        <v>32</v>
      </c>
      <c r="F60" s="73">
        <v>30</v>
      </c>
      <c r="G60" s="73">
        <v>31</v>
      </c>
      <c r="H60" s="73">
        <v>28</v>
      </c>
      <c r="I60" s="73">
        <v>29</v>
      </c>
      <c r="J60" s="73">
        <v>28</v>
      </c>
      <c r="K60" s="73">
        <v>29</v>
      </c>
      <c r="L60" s="73">
        <v>28</v>
      </c>
      <c r="M60" s="73">
        <v>30</v>
      </c>
      <c r="N60" s="73">
        <v>28</v>
      </c>
      <c r="O60" s="73">
        <v>31</v>
      </c>
      <c r="P60" s="73">
        <v>29</v>
      </c>
      <c r="Q60" s="73">
        <v>32</v>
      </c>
      <c r="R60" s="73">
        <v>30</v>
      </c>
      <c r="S60" s="73">
        <v>34</v>
      </c>
      <c r="T60" s="73">
        <v>31</v>
      </c>
      <c r="U60" s="73">
        <v>35</v>
      </c>
      <c r="V60" s="73">
        <v>33</v>
      </c>
      <c r="W60" s="73">
        <v>36</v>
      </c>
      <c r="X60" s="73">
        <v>33</v>
      </c>
      <c r="Y60" s="73">
        <v>38</v>
      </c>
      <c r="Z60" s="73">
        <v>35</v>
      </c>
      <c r="AA60" s="73">
        <v>39</v>
      </c>
      <c r="AB60" s="73">
        <v>37</v>
      </c>
      <c r="AC60" s="73">
        <v>40</v>
      </c>
      <c r="AD60" s="73">
        <v>37</v>
      </c>
      <c r="AE60" s="73">
        <v>39</v>
      </c>
      <c r="AF60" s="73">
        <v>36</v>
      </c>
      <c r="AG60" s="73">
        <v>36</v>
      </c>
      <c r="AH60" s="73">
        <v>35</v>
      </c>
      <c r="AI60" s="73">
        <v>34</v>
      </c>
      <c r="AJ60" s="73">
        <v>32</v>
      </c>
      <c r="AK60" s="73">
        <v>32</v>
      </c>
      <c r="AL60" s="73">
        <v>30</v>
      </c>
      <c r="AM60" s="73">
        <v>30</v>
      </c>
      <c r="AN60" s="73">
        <v>28</v>
      </c>
      <c r="AO60" s="73">
        <v>27</v>
      </c>
      <c r="AP60" s="73">
        <v>26</v>
      </c>
      <c r="AQ60" s="73">
        <v>25</v>
      </c>
      <c r="AR60" s="73">
        <v>24</v>
      </c>
      <c r="AS60" s="73">
        <v>101</v>
      </c>
      <c r="AT60" s="73">
        <v>94</v>
      </c>
      <c r="AU60" s="73">
        <v>106</v>
      </c>
      <c r="AV60" s="73">
        <v>99</v>
      </c>
      <c r="AW60" s="73">
        <v>110</v>
      </c>
      <c r="AX60" s="73">
        <v>103</v>
      </c>
      <c r="AY60" s="73">
        <v>113</v>
      </c>
      <c r="AZ60" s="73">
        <v>105</v>
      </c>
      <c r="BA60" s="73">
        <v>117</v>
      </c>
      <c r="BB60" s="73">
        <v>110</v>
      </c>
      <c r="BC60" s="73">
        <v>106</v>
      </c>
      <c r="BD60" s="73">
        <v>99</v>
      </c>
      <c r="BE60" s="73">
        <v>85</v>
      </c>
      <c r="BF60" s="73">
        <v>79</v>
      </c>
      <c r="BG60" s="73">
        <v>77</v>
      </c>
      <c r="BH60" s="73">
        <v>72</v>
      </c>
      <c r="BI60" s="73">
        <v>74</v>
      </c>
      <c r="BJ60" s="73">
        <v>69</v>
      </c>
      <c r="BK60" s="73">
        <v>70</v>
      </c>
      <c r="BL60" s="73">
        <v>66</v>
      </c>
      <c r="BM60" s="73">
        <v>52</v>
      </c>
      <c r="BN60" s="73">
        <v>48</v>
      </c>
      <c r="BO60" s="73">
        <v>35</v>
      </c>
      <c r="BP60" s="73">
        <v>32</v>
      </c>
      <c r="BQ60" s="73">
        <v>30</v>
      </c>
      <c r="BR60" s="73">
        <v>28</v>
      </c>
    </row>
    <row r="61" spans="1:70" x14ac:dyDescent="0.25">
      <c r="A61" s="58" t="s">
        <v>771</v>
      </c>
      <c r="B61" s="73">
        <v>1194</v>
      </c>
      <c r="C61" s="73">
        <v>623</v>
      </c>
      <c r="D61" s="73">
        <v>571</v>
      </c>
      <c r="E61" s="73">
        <v>16</v>
      </c>
      <c r="F61" s="73">
        <v>14</v>
      </c>
      <c r="G61" s="73">
        <v>16</v>
      </c>
      <c r="H61" s="73">
        <v>15</v>
      </c>
      <c r="I61" s="73">
        <v>17</v>
      </c>
      <c r="J61" s="73">
        <v>15</v>
      </c>
      <c r="K61" s="73">
        <v>17</v>
      </c>
      <c r="L61" s="73">
        <v>16</v>
      </c>
      <c r="M61" s="73">
        <v>17</v>
      </c>
      <c r="N61" s="73">
        <v>16</v>
      </c>
      <c r="O61" s="73">
        <v>17</v>
      </c>
      <c r="P61" s="73">
        <v>16</v>
      </c>
      <c r="Q61" s="73">
        <v>17</v>
      </c>
      <c r="R61" s="73">
        <v>16</v>
      </c>
      <c r="S61" s="73">
        <v>17</v>
      </c>
      <c r="T61" s="73">
        <v>16</v>
      </c>
      <c r="U61" s="73">
        <v>17</v>
      </c>
      <c r="V61" s="73">
        <v>16</v>
      </c>
      <c r="W61" s="73">
        <v>17</v>
      </c>
      <c r="X61" s="73">
        <v>15</v>
      </c>
      <c r="Y61" s="73">
        <v>16</v>
      </c>
      <c r="Z61" s="73">
        <v>15</v>
      </c>
      <c r="AA61" s="73">
        <v>16</v>
      </c>
      <c r="AB61" s="73">
        <v>14</v>
      </c>
      <c r="AC61" s="73">
        <v>15</v>
      </c>
      <c r="AD61" s="73">
        <v>14</v>
      </c>
      <c r="AE61" s="73">
        <v>14</v>
      </c>
      <c r="AF61" s="73">
        <v>12</v>
      </c>
      <c r="AG61" s="73">
        <v>11</v>
      </c>
      <c r="AH61" s="73">
        <v>11</v>
      </c>
      <c r="AI61" s="73">
        <v>9</v>
      </c>
      <c r="AJ61" s="73">
        <v>9</v>
      </c>
      <c r="AK61" s="73">
        <v>7</v>
      </c>
      <c r="AL61" s="73">
        <v>7</v>
      </c>
      <c r="AM61" s="73">
        <v>6</v>
      </c>
      <c r="AN61" s="73">
        <v>6</v>
      </c>
      <c r="AO61" s="73">
        <v>6</v>
      </c>
      <c r="AP61" s="73">
        <v>5</v>
      </c>
      <c r="AQ61" s="73">
        <v>6</v>
      </c>
      <c r="AR61" s="73">
        <v>6</v>
      </c>
      <c r="AS61" s="73">
        <v>38</v>
      </c>
      <c r="AT61" s="73">
        <v>35</v>
      </c>
      <c r="AU61" s="73">
        <v>47</v>
      </c>
      <c r="AV61" s="73">
        <v>43</v>
      </c>
      <c r="AW61" s="73">
        <v>44</v>
      </c>
      <c r="AX61" s="73">
        <v>39</v>
      </c>
      <c r="AY61" s="73">
        <v>33</v>
      </c>
      <c r="AZ61" s="73">
        <v>33</v>
      </c>
      <c r="BA61" s="73">
        <v>39</v>
      </c>
      <c r="BB61" s="73">
        <v>34</v>
      </c>
      <c r="BC61" s="73">
        <v>30</v>
      </c>
      <c r="BD61" s="73">
        <v>26</v>
      </c>
      <c r="BE61" s="73">
        <v>28</v>
      </c>
      <c r="BF61" s="73">
        <v>24</v>
      </c>
      <c r="BG61" s="73">
        <v>30</v>
      </c>
      <c r="BH61" s="73">
        <v>27</v>
      </c>
      <c r="BI61" s="73">
        <v>18</v>
      </c>
      <c r="BJ61" s="73">
        <v>17</v>
      </c>
      <c r="BK61" s="73">
        <v>16</v>
      </c>
      <c r="BL61" s="73">
        <v>14</v>
      </c>
      <c r="BM61" s="73">
        <v>11</v>
      </c>
      <c r="BN61" s="73">
        <v>11</v>
      </c>
      <c r="BO61" s="73">
        <v>8</v>
      </c>
      <c r="BP61" s="73">
        <v>8</v>
      </c>
      <c r="BQ61" s="73">
        <v>7</v>
      </c>
      <c r="BR61" s="73">
        <v>6</v>
      </c>
    </row>
    <row r="62" spans="1:70" x14ac:dyDescent="0.25">
      <c r="A62" s="58" t="s">
        <v>775</v>
      </c>
      <c r="B62" s="73">
        <v>2487</v>
      </c>
      <c r="C62" s="73">
        <v>1330</v>
      </c>
      <c r="D62" s="73">
        <v>1157</v>
      </c>
      <c r="E62" s="73">
        <v>26</v>
      </c>
      <c r="F62" s="73">
        <v>23</v>
      </c>
      <c r="G62" s="73">
        <v>24</v>
      </c>
      <c r="H62" s="73">
        <v>20</v>
      </c>
      <c r="I62" s="73">
        <v>22</v>
      </c>
      <c r="J62" s="73">
        <v>19</v>
      </c>
      <c r="K62" s="73">
        <v>21</v>
      </c>
      <c r="L62" s="73">
        <v>18</v>
      </c>
      <c r="M62" s="73">
        <v>21</v>
      </c>
      <c r="N62" s="73">
        <v>19</v>
      </c>
      <c r="O62" s="73">
        <v>22</v>
      </c>
      <c r="P62" s="73">
        <v>20</v>
      </c>
      <c r="Q62" s="73">
        <v>24</v>
      </c>
      <c r="R62" s="73">
        <v>21</v>
      </c>
      <c r="S62" s="73">
        <v>26</v>
      </c>
      <c r="T62" s="73">
        <v>22</v>
      </c>
      <c r="U62" s="73">
        <v>28</v>
      </c>
      <c r="V62" s="73">
        <v>24</v>
      </c>
      <c r="W62" s="73">
        <v>30</v>
      </c>
      <c r="X62" s="73">
        <v>26</v>
      </c>
      <c r="Y62" s="73">
        <v>32</v>
      </c>
      <c r="Z62" s="73">
        <v>28</v>
      </c>
      <c r="AA62" s="73">
        <v>35</v>
      </c>
      <c r="AB62" s="73">
        <v>30</v>
      </c>
      <c r="AC62" s="73">
        <v>36</v>
      </c>
      <c r="AD62" s="73">
        <v>31</v>
      </c>
      <c r="AE62" s="73">
        <v>34</v>
      </c>
      <c r="AF62" s="73">
        <v>30</v>
      </c>
      <c r="AG62" s="73">
        <v>31</v>
      </c>
      <c r="AH62" s="73">
        <v>27</v>
      </c>
      <c r="AI62" s="73">
        <v>28</v>
      </c>
      <c r="AJ62" s="73">
        <v>24</v>
      </c>
      <c r="AK62" s="73">
        <v>25</v>
      </c>
      <c r="AL62" s="73">
        <v>21</v>
      </c>
      <c r="AM62" s="73">
        <v>22</v>
      </c>
      <c r="AN62" s="73">
        <v>19</v>
      </c>
      <c r="AO62" s="73">
        <v>20</v>
      </c>
      <c r="AP62" s="73">
        <v>18</v>
      </c>
      <c r="AQ62" s="73">
        <v>20</v>
      </c>
      <c r="AR62" s="73">
        <v>17</v>
      </c>
      <c r="AS62" s="73">
        <v>91</v>
      </c>
      <c r="AT62" s="73">
        <v>79</v>
      </c>
      <c r="AU62" s="73">
        <v>74</v>
      </c>
      <c r="AV62" s="73">
        <v>65</v>
      </c>
      <c r="AW62" s="73">
        <v>85</v>
      </c>
      <c r="AX62" s="73">
        <v>74</v>
      </c>
      <c r="AY62" s="73">
        <v>82</v>
      </c>
      <c r="AZ62" s="73">
        <v>71</v>
      </c>
      <c r="BA62" s="73">
        <v>104</v>
      </c>
      <c r="BB62" s="73">
        <v>91</v>
      </c>
      <c r="BC62" s="73">
        <v>90</v>
      </c>
      <c r="BD62" s="73">
        <v>78</v>
      </c>
      <c r="BE62" s="73">
        <v>55</v>
      </c>
      <c r="BF62" s="73">
        <v>47</v>
      </c>
      <c r="BG62" s="73">
        <v>55</v>
      </c>
      <c r="BH62" s="73">
        <v>48</v>
      </c>
      <c r="BI62" s="73">
        <v>44</v>
      </c>
      <c r="BJ62" s="73">
        <v>39</v>
      </c>
      <c r="BK62" s="73">
        <v>41</v>
      </c>
      <c r="BL62" s="73">
        <v>36</v>
      </c>
      <c r="BM62" s="73">
        <v>27</v>
      </c>
      <c r="BN62" s="73">
        <v>23</v>
      </c>
      <c r="BO62" s="73">
        <v>28</v>
      </c>
      <c r="BP62" s="73">
        <v>25</v>
      </c>
      <c r="BQ62" s="73">
        <v>27</v>
      </c>
      <c r="BR62" s="73">
        <v>24</v>
      </c>
    </row>
    <row r="63" spans="1:70" x14ac:dyDescent="0.25">
      <c r="A63" s="69" t="s">
        <v>10</v>
      </c>
      <c r="B63" s="78">
        <v>47517</v>
      </c>
      <c r="C63" s="78">
        <v>24164</v>
      </c>
      <c r="D63" s="78">
        <v>23353</v>
      </c>
      <c r="E63" s="78">
        <v>661</v>
      </c>
      <c r="F63" s="78">
        <v>650</v>
      </c>
      <c r="G63" s="78">
        <v>636</v>
      </c>
      <c r="H63" s="78">
        <v>618</v>
      </c>
      <c r="I63" s="78">
        <v>618</v>
      </c>
      <c r="J63" s="78">
        <v>597</v>
      </c>
      <c r="K63" s="78">
        <v>605</v>
      </c>
      <c r="L63" s="78">
        <v>581</v>
      </c>
      <c r="M63" s="78">
        <v>595</v>
      </c>
      <c r="N63" s="78">
        <v>571</v>
      </c>
      <c r="O63" s="78">
        <v>589</v>
      </c>
      <c r="P63" s="78">
        <v>568</v>
      </c>
      <c r="Q63" s="78">
        <v>586</v>
      </c>
      <c r="R63" s="78">
        <v>564</v>
      </c>
      <c r="S63" s="78">
        <v>583</v>
      </c>
      <c r="T63" s="78">
        <v>566</v>
      </c>
      <c r="U63" s="78">
        <v>584</v>
      </c>
      <c r="V63" s="78">
        <v>563</v>
      </c>
      <c r="W63" s="78">
        <v>584</v>
      </c>
      <c r="X63" s="78">
        <v>560</v>
      </c>
      <c r="Y63" s="78">
        <v>581</v>
      </c>
      <c r="Z63" s="78">
        <v>562</v>
      </c>
      <c r="AA63" s="78">
        <v>583</v>
      </c>
      <c r="AB63" s="78">
        <v>567</v>
      </c>
      <c r="AC63" s="78">
        <v>572</v>
      </c>
      <c r="AD63" s="78">
        <v>554</v>
      </c>
      <c r="AE63" s="78">
        <v>535</v>
      </c>
      <c r="AF63" s="78">
        <v>522</v>
      </c>
      <c r="AG63" s="78">
        <v>489</v>
      </c>
      <c r="AH63" s="78">
        <v>476</v>
      </c>
      <c r="AI63" s="78">
        <v>444</v>
      </c>
      <c r="AJ63" s="78">
        <v>431</v>
      </c>
      <c r="AK63" s="78">
        <v>399</v>
      </c>
      <c r="AL63" s="78">
        <v>388</v>
      </c>
      <c r="AM63" s="78">
        <v>363</v>
      </c>
      <c r="AN63" s="78">
        <v>356</v>
      </c>
      <c r="AO63" s="78">
        <v>349</v>
      </c>
      <c r="AP63" s="78">
        <v>340</v>
      </c>
      <c r="AQ63" s="78">
        <v>349</v>
      </c>
      <c r="AR63" s="78">
        <v>338</v>
      </c>
      <c r="AS63" s="78">
        <v>1768</v>
      </c>
      <c r="AT63" s="78">
        <v>1700</v>
      </c>
      <c r="AU63" s="78">
        <v>1995</v>
      </c>
      <c r="AV63" s="78">
        <v>1923</v>
      </c>
      <c r="AW63" s="78">
        <v>1826</v>
      </c>
      <c r="AX63" s="78">
        <v>1764</v>
      </c>
      <c r="AY63" s="78">
        <v>1561</v>
      </c>
      <c r="AZ63" s="78">
        <v>1505</v>
      </c>
      <c r="BA63" s="78">
        <v>1390</v>
      </c>
      <c r="BB63" s="78">
        <v>1339</v>
      </c>
      <c r="BC63" s="78">
        <v>1168</v>
      </c>
      <c r="BD63" s="78">
        <v>1125</v>
      </c>
      <c r="BE63" s="78">
        <v>937</v>
      </c>
      <c r="BF63" s="78">
        <v>904</v>
      </c>
      <c r="BG63" s="78">
        <v>861</v>
      </c>
      <c r="BH63" s="78">
        <v>830</v>
      </c>
      <c r="BI63" s="78">
        <v>697</v>
      </c>
      <c r="BJ63" s="78">
        <v>676</v>
      </c>
      <c r="BK63" s="78">
        <v>489</v>
      </c>
      <c r="BL63" s="78">
        <v>472</v>
      </c>
      <c r="BM63" s="78">
        <v>351</v>
      </c>
      <c r="BN63" s="78">
        <v>338</v>
      </c>
      <c r="BO63" s="78">
        <v>196</v>
      </c>
      <c r="BP63" s="78">
        <v>190</v>
      </c>
      <c r="BQ63" s="78">
        <v>220</v>
      </c>
      <c r="BR63" s="78">
        <v>215</v>
      </c>
    </row>
    <row r="64" spans="1:70" x14ac:dyDescent="0.25">
      <c r="A64" s="58" t="s">
        <v>782</v>
      </c>
      <c r="B64" s="73">
        <v>860</v>
      </c>
      <c r="C64" s="73">
        <v>427</v>
      </c>
      <c r="D64" s="73">
        <v>433</v>
      </c>
      <c r="E64" s="73">
        <v>13</v>
      </c>
      <c r="F64" s="73">
        <v>14</v>
      </c>
      <c r="G64" s="73">
        <v>13</v>
      </c>
      <c r="H64" s="73">
        <v>12</v>
      </c>
      <c r="I64" s="73">
        <v>12</v>
      </c>
      <c r="J64" s="73">
        <v>11</v>
      </c>
      <c r="K64" s="73">
        <v>12</v>
      </c>
      <c r="L64" s="73">
        <v>10</v>
      </c>
      <c r="M64" s="73">
        <v>11</v>
      </c>
      <c r="N64" s="73">
        <v>10</v>
      </c>
      <c r="O64" s="73">
        <v>11</v>
      </c>
      <c r="P64" s="73">
        <v>10</v>
      </c>
      <c r="Q64" s="73">
        <v>11</v>
      </c>
      <c r="R64" s="73">
        <v>10</v>
      </c>
      <c r="S64" s="73">
        <v>10</v>
      </c>
      <c r="T64" s="73">
        <v>11</v>
      </c>
      <c r="U64" s="73">
        <v>10</v>
      </c>
      <c r="V64" s="73">
        <v>10</v>
      </c>
      <c r="W64" s="73">
        <v>10</v>
      </c>
      <c r="X64" s="73">
        <v>10</v>
      </c>
      <c r="Y64" s="73">
        <v>10</v>
      </c>
      <c r="Z64" s="73">
        <v>11</v>
      </c>
      <c r="AA64" s="73">
        <v>10</v>
      </c>
      <c r="AB64" s="73">
        <v>11</v>
      </c>
      <c r="AC64" s="73">
        <v>10</v>
      </c>
      <c r="AD64" s="73">
        <v>11</v>
      </c>
      <c r="AE64" s="73">
        <v>9</v>
      </c>
      <c r="AF64" s="73">
        <v>10</v>
      </c>
      <c r="AG64" s="73">
        <v>9</v>
      </c>
      <c r="AH64" s="73">
        <v>9</v>
      </c>
      <c r="AI64" s="73">
        <v>8</v>
      </c>
      <c r="AJ64" s="73">
        <v>8</v>
      </c>
      <c r="AK64" s="73">
        <v>7</v>
      </c>
      <c r="AL64" s="73">
        <v>7</v>
      </c>
      <c r="AM64" s="73">
        <v>6</v>
      </c>
      <c r="AN64" s="73">
        <v>7</v>
      </c>
      <c r="AO64" s="73">
        <v>6</v>
      </c>
      <c r="AP64" s="73">
        <v>6</v>
      </c>
      <c r="AQ64" s="73">
        <v>6</v>
      </c>
      <c r="AR64" s="73">
        <v>6</v>
      </c>
      <c r="AS64" s="73">
        <v>31</v>
      </c>
      <c r="AT64" s="73">
        <v>31</v>
      </c>
      <c r="AU64" s="73">
        <v>35</v>
      </c>
      <c r="AV64" s="73">
        <v>35</v>
      </c>
      <c r="AW64" s="73">
        <v>33</v>
      </c>
      <c r="AX64" s="73">
        <v>33</v>
      </c>
      <c r="AY64" s="73">
        <v>26</v>
      </c>
      <c r="AZ64" s="73">
        <v>26</v>
      </c>
      <c r="BA64" s="73">
        <v>24</v>
      </c>
      <c r="BB64" s="73">
        <v>25</v>
      </c>
      <c r="BC64" s="73">
        <v>20</v>
      </c>
      <c r="BD64" s="73">
        <v>20</v>
      </c>
      <c r="BE64" s="73">
        <v>16</v>
      </c>
      <c r="BF64" s="73">
        <v>16</v>
      </c>
      <c r="BG64" s="73">
        <v>15</v>
      </c>
      <c r="BH64" s="73">
        <v>16</v>
      </c>
      <c r="BI64" s="73">
        <v>13</v>
      </c>
      <c r="BJ64" s="73">
        <v>14</v>
      </c>
      <c r="BK64" s="73">
        <v>8</v>
      </c>
      <c r="BL64" s="73">
        <v>9</v>
      </c>
      <c r="BM64" s="73">
        <v>6</v>
      </c>
      <c r="BN64" s="73">
        <v>6</v>
      </c>
      <c r="BO64" s="73">
        <v>3</v>
      </c>
      <c r="BP64" s="73">
        <v>4</v>
      </c>
      <c r="BQ64" s="73">
        <v>3</v>
      </c>
      <c r="BR64" s="73">
        <v>4</v>
      </c>
    </row>
    <row r="65" spans="1:70" x14ac:dyDescent="0.25">
      <c r="A65" s="58" t="s">
        <v>777</v>
      </c>
      <c r="B65" s="73">
        <v>1141</v>
      </c>
      <c r="C65" s="73">
        <v>597</v>
      </c>
      <c r="D65" s="73">
        <v>544</v>
      </c>
      <c r="E65" s="73">
        <v>18</v>
      </c>
      <c r="F65" s="73">
        <v>18</v>
      </c>
      <c r="G65" s="73">
        <v>16</v>
      </c>
      <c r="H65" s="73">
        <v>15</v>
      </c>
      <c r="I65" s="73">
        <v>14</v>
      </c>
      <c r="J65" s="73">
        <v>13</v>
      </c>
      <c r="K65" s="73">
        <v>13</v>
      </c>
      <c r="L65" s="73">
        <v>12</v>
      </c>
      <c r="M65" s="73">
        <v>13</v>
      </c>
      <c r="N65" s="73">
        <v>11</v>
      </c>
      <c r="O65" s="73">
        <v>12</v>
      </c>
      <c r="P65" s="73">
        <v>11</v>
      </c>
      <c r="Q65" s="73">
        <v>12</v>
      </c>
      <c r="R65" s="73">
        <v>10</v>
      </c>
      <c r="S65" s="73">
        <v>12</v>
      </c>
      <c r="T65" s="73">
        <v>11</v>
      </c>
      <c r="U65" s="73">
        <v>12</v>
      </c>
      <c r="V65" s="73">
        <v>11</v>
      </c>
      <c r="W65" s="73">
        <v>13</v>
      </c>
      <c r="X65" s="73">
        <v>11</v>
      </c>
      <c r="Y65" s="73">
        <v>13</v>
      </c>
      <c r="Z65" s="73">
        <v>12</v>
      </c>
      <c r="AA65" s="73">
        <v>14</v>
      </c>
      <c r="AB65" s="73">
        <v>12</v>
      </c>
      <c r="AC65" s="73">
        <v>14</v>
      </c>
      <c r="AD65" s="73">
        <v>13</v>
      </c>
      <c r="AE65" s="73">
        <v>13</v>
      </c>
      <c r="AF65" s="73">
        <v>12</v>
      </c>
      <c r="AG65" s="73">
        <v>12</v>
      </c>
      <c r="AH65" s="73">
        <v>10</v>
      </c>
      <c r="AI65" s="73">
        <v>10</v>
      </c>
      <c r="AJ65" s="73">
        <v>10</v>
      </c>
      <c r="AK65" s="73">
        <v>9</v>
      </c>
      <c r="AL65" s="73">
        <v>8</v>
      </c>
      <c r="AM65" s="73">
        <v>8</v>
      </c>
      <c r="AN65" s="73">
        <v>7</v>
      </c>
      <c r="AO65" s="73">
        <v>7</v>
      </c>
      <c r="AP65" s="73">
        <v>7</v>
      </c>
      <c r="AQ65" s="73">
        <v>8</v>
      </c>
      <c r="AR65" s="73">
        <v>7</v>
      </c>
      <c r="AS65" s="73">
        <v>40</v>
      </c>
      <c r="AT65" s="73">
        <v>37</v>
      </c>
      <c r="AU65" s="73">
        <v>44</v>
      </c>
      <c r="AV65" s="73">
        <v>41</v>
      </c>
      <c r="AW65" s="73">
        <v>47</v>
      </c>
      <c r="AX65" s="73">
        <v>42</v>
      </c>
      <c r="AY65" s="73">
        <v>38</v>
      </c>
      <c r="AZ65" s="73">
        <v>34</v>
      </c>
      <c r="BA65" s="73">
        <v>37</v>
      </c>
      <c r="BB65" s="73">
        <v>34</v>
      </c>
      <c r="BC65" s="73">
        <v>32</v>
      </c>
      <c r="BD65" s="73">
        <v>29</v>
      </c>
      <c r="BE65" s="73">
        <v>26</v>
      </c>
      <c r="BF65" s="73">
        <v>24</v>
      </c>
      <c r="BG65" s="73">
        <v>26</v>
      </c>
      <c r="BH65" s="73">
        <v>24</v>
      </c>
      <c r="BI65" s="73">
        <v>18</v>
      </c>
      <c r="BJ65" s="73">
        <v>17</v>
      </c>
      <c r="BK65" s="73">
        <v>13</v>
      </c>
      <c r="BL65" s="73">
        <v>11</v>
      </c>
      <c r="BM65" s="73">
        <v>14</v>
      </c>
      <c r="BN65" s="73">
        <v>12</v>
      </c>
      <c r="BO65" s="73">
        <v>10</v>
      </c>
      <c r="BP65" s="73">
        <v>9</v>
      </c>
      <c r="BQ65" s="73">
        <v>9</v>
      </c>
      <c r="BR65" s="73">
        <v>9</v>
      </c>
    </row>
    <row r="66" spans="1:70" x14ac:dyDescent="0.25">
      <c r="A66" s="58" t="s">
        <v>779</v>
      </c>
      <c r="B66" s="73">
        <v>8156</v>
      </c>
      <c r="C66" s="73">
        <v>4151</v>
      </c>
      <c r="D66" s="73">
        <v>4005</v>
      </c>
      <c r="E66" s="73">
        <v>110</v>
      </c>
      <c r="F66" s="73">
        <v>104</v>
      </c>
      <c r="G66" s="73">
        <v>110</v>
      </c>
      <c r="H66" s="73">
        <v>105</v>
      </c>
      <c r="I66" s="73">
        <v>110</v>
      </c>
      <c r="J66" s="73">
        <v>107</v>
      </c>
      <c r="K66" s="73">
        <v>111</v>
      </c>
      <c r="L66" s="73">
        <v>108</v>
      </c>
      <c r="M66" s="73">
        <v>112</v>
      </c>
      <c r="N66" s="73">
        <v>108</v>
      </c>
      <c r="O66" s="73">
        <v>113</v>
      </c>
      <c r="P66" s="73">
        <v>109</v>
      </c>
      <c r="Q66" s="73">
        <v>114</v>
      </c>
      <c r="R66" s="73">
        <v>109</v>
      </c>
      <c r="S66" s="73">
        <v>114</v>
      </c>
      <c r="T66" s="73">
        <v>110</v>
      </c>
      <c r="U66" s="73">
        <v>114</v>
      </c>
      <c r="V66" s="73">
        <v>109</v>
      </c>
      <c r="W66" s="73">
        <v>112</v>
      </c>
      <c r="X66" s="73">
        <v>108</v>
      </c>
      <c r="Y66" s="73">
        <v>111</v>
      </c>
      <c r="Z66" s="73">
        <v>107</v>
      </c>
      <c r="AA66" s="73">
        <v>110</v>
      </c>
      <c r="AB66" s="73">
        <v>107</v>
      </c>
      <c r="AC66" s="73">
        <v>106</v>
      </c>
      <c r="AD66" s="73">
        <v>103</v>
      </c>
      <c r="AE66" s="73">
        <v>97</v>
      </c>
      <c r="AF66" s="73">
        <v>94</v>
      </c>
      <c r="AG66" s="73">
        <v>86</v>
      </c>
      <c r="AH66" s="73">
        <v>83</v>
      </c>
      <c r="AI66" s="73">
        <v>75</v>
      </c>
      <c r="AJ66" s="73">
        <v>72</v>
      </c>
      <c r="AK66" s="73">
        <v>64</v>
      </c>
      <c r="AL66" s="73">
        <v>61</v>
      </c>
      <c r="AM66" s="73">
        <v>55</v>
      </c>
      <c r="AN66" s="73">
        <v>54</v>
      </c>
      <c r="AO66" s="73">
        <v>53</v>
      </c>
      <c r="AP66" s="73">
        <v>51</v>
      </c>
      <c r="AQ66" s="73">
        <v>54</v>
      </c>
      <c r="AR66" s="73">
        <v>53</v>
      </c>
      <c r="AS66" s="73">
        <v>292</v>
      </c>
      <c r="AT66" s="73">
        <v>282</v>
      </c>
      <c r="AU66" s="73">
        <v>320</v>
      </c>
      <c r="AV66" s="73">
        <v>309</v>
      </c>
      <c r="AW66" s="73">
        <v>312</v>
      </c>
      <c r="AX66" s="73">
        <v>301</v>
      </c>
      <c r="AY66" s="73">
        <v>251</v>
      </c>
      <c r="AZ66" s="73">
        <v>243</v>
      </c>
      <c r="BA66" s="73">
        <v>233</v>
      </c>
      <c r="BB66" s="73">
        <v>224</v>
      </c>
      <c r="BC66" s="73">
        <v>200</v>
      </c>
      <c r="BD66" s="73">
        <v>192</v>
      </c>
      <c r="BE66" s="73">
        <v>154</v>
      </c>
      <c r="BF66" s="73">
        <v>149</v>
      </c>
      <c r="BG66" s="73">
        <v>138</v>
      </c>
      <c r="BH66" s="73">
        <v>134</v>
      </c>
      <c r="BI66" s="73">
        <v>110</v>
      </c>
      <c r="BJ66" s="73">
        <v>106</v>
      </c>
      <c r="BK66" s="73">
        <v>68</v>
      </c>
      <c r="BL66" s="73">
        <v>66</v>
      </c>
      <c r="BM66" s="73">
        <v>55</v>
      </c>
      <c r="BN66" s="73">
        <v>54</v>
      </c>
      <c r="BO66" s="73">
        <v>32</v>
      </c>
      <c r="BP66" s="73">
        <v>30</v>
      </c>
      <c r="BQ66" s="73">
        <v>55</v>
      </c>
      <c r="BR66" s="73">
        <v>53</v>
      </c>
    </row>
    <row r="67" spans="1:70" x14ac:dyDescent="0.25">
      <c r="A67" s="58" t="s">
        <v>783</v>
      </c>
      <c r="B67" s="73">
        <v>3102</v>
      </c>
      <c r="C67" s="73">
        <v>1533</v>
      </c>
      <c r="D67" s="73">
        <v>1569</v>
      </c>
      <c r="E67" s="73">
        <v>45</v>
      </c>
      <c r="F67" s="73">
        <v>51</v>
      </c>
      <c r="G67" s="73">
        <v>44</v>
      </c>
      <c r="H67" s="73">
        <v>45</v>
      </c>
      <c r="I67" s="73">
        <v>41</v>
      </c>
      <c r="J67" s="73">
        <v>43</v>
      </c>
      <c r="K67" s="73">
        <v>40</v>
      </c>
      <c r="L67" s="73">
        <v>40</v>
      </c>
      <c r="M67" s="73">
        <v>38</v>
      </c>
      <c r="N67" s="73">
        <v>39</v>
      </c>
      <c r="O67" s="73">
        <v>38</v>
      </c>
      <c r="P67" s="73">
        <v>38</v>
      </c>
      <c r="Q67" s="73">
        <v>37</v>
      </c>
      <c r="R67" s="73">
        <v>38</v>
      </c>
      <c r="S67" s="73">
        <v>37</v>
      </c>
      <c r="T67" s="73">
        <v>38</v>
      </c>
      <c r="U67" s="73">
        <v>37</v>
      </c>
      <c r="V67" s="73">
        <v>37</v>
      </c>
      <c r="W67" s="73">
        <v>37</v>
      </c>
      <c r="X67" s="73">
        <v>37</v>
      </c>
      <c r="Y67" s="73">
        <v>37</v>
      </c>
      <c r="Z67" s="73">
        <v>37</v>
      </c>
      <c r="AA67" s="73">
        <v>37</v>
      </c>
      <c r="AB67" s="73">
        <v>38</v>
      </c>
      <c r="AC67" s="73">
        <v>37</v>
      </c>
      <c r="AD67" s="73">
        <v>37</v>
      </c>
      <c r="AE67" s="73">
        <v>34</v>
      </c>
      <c r="AF67" s="73">
        <v>35</v>
      </c>
      <c r="AG67" s="73">
        <v>31</v>
      </c>
      <c r="AH67" s="73">
        <v>32</v>
      </c>
      <c r="AI67" s="73">
        <v>28</v>
      </c>
      <c r="AJ67" s="73">
        <v>29</v>
      </c>
      <c r="AK67" s="73">
        <v>26</v>
      </c>
      <c r="AL67" s="73">
        <v>26</v>
      </c>
      <c r="AM67" s="73">
        <v>23</v>
      </c>
      <c r="AN67" s="73">
        <v>23</v>
      </c>
      <c r="AO67" s="73">
        <v>22</v>
      </c>
      <c r="AP67" s="73">
        <v>22</v>
      </c>
      <c r="AQ67" s="73">
        <v>22</v>
      </c>
      <c r="AR67" s="73">
        <v>22</v>
      </c>
      <c r="AS67" s="73">
        <v>111</v>
      </c>
      <c r="AT67" s="73">
        <v>113</v>
      </c>
      <c r="AU67" s="73">
        <v>124</v>
      </c>
      <c r="AV67" s="73">
        <v>127</v>
      </c>
      <c r="AW67" s="73">
        <v>119</v>
      </c>
      <c r="AX67" s="73">
        <v>122</v>
      </c>
      <c r="AY67" s="73">
        <v>93</v>
      </c>
      <c r="AZ67" s="73">
        <v>95</v>
      </c>
      <c r="BA67" s="73">
        <v>87</v>
      </c>
      <c r="BB67" s="73">
        <v>90</v>
      </c>
      <c r="BC67" s="73">
        <v>71</v>
      </c>
      <c r="BD67" s="73">
        <v>72</v>
      </c>
      <c r="BE67" s="73">
        <v>58</v>
      </c>
      <c r="BF67" s="73">
        <v>60</v>
      </c>
      <c r="BG67" s="73">
        <v>55</v>
      </c>
      <c r="BH67" s="73">
        <v>56</v>
      </c>
      <c r="BI67" s="73">
        <v>49</v>
      </c>
      <c r="BJ67" s="73">
        <v>50</v>
      </c>
      <c r="BK67" s="73">
        <v>29</v>
      </c>
      <c r="BL67" s="73">
        <v>30</v>
      </c>
      <c r="BM67" s="73">
        <v>22</v>
      </c>
      <c r="BN67" s="73">
        <v>22</v>
      </c>
      <c r="BO67" s="73">
        <v>12</v>
      </c>
      <c r="BP67" s="73">
        <v>12</v>
      </c>
      <c r="BQ67" s="73">
        <v>12</v>
      </c>
      <c r="BR67" s="73">
        <v>13</v>
      </c>
    </row>
    <row r="68" spans="1:70" x14ac:dyDescent="0.25">
      <c r="A68" s="58" t="s">
        <v>787</v>
      </c>
      <c r="B68" s="73">
        <v>7678</v>
      </c>
      <c r="C68" s="73">
        <v>3899</v>
      </c>
      <c r="D68" s="73">
        <v>3779</v>
      </c>
      <c r="E68" s="73">
        <v>111</v>
      </c>
      <c r="F68" s="73">
        <v>110</v>
      </c>
      <c r="G68" s="73">
        <v>105</v>
      </c>
      <c r="H68" s="73">
        <v>102</v>
      </c>
      <c r="I68" s="73">
        <v>100</v>
      </c>
      <c r="J68" s="73">
        <v>97</v>
      </c>
      <c r="K68" s="73">
        <v>97</v>
      </c>
      <c r="L68" s="73">
        <v>93</v>
      </c>
      <c r="M68" s="73">
        <v>94</v>
      </c>
      <c r="N68" s="73">
        <v>92</v>
      </c>
      <c r="O68" s="73">
        <v>94</v>
      </c>
      <c r="P68" s="73">
        <v>91</v>
      </c>
      <c r="Q68" s="73">
        <v>93</v>
      </c>
      <c r="R68" s="73">
        <v>91</v>
      </c>
      <c r="S68" s="73">
        <v>94</v>
      </c>
      <c r="T68" s="73">
        <v>91</v>
      </c>
      <c r="U68" s="73">
        <v>95</v>
      </c>
      <c r="V68" s="73">
        <v>92</v>
      </c>
      <c r="W68" s="73">
        <v>96</v>
      </c>
      <c r="X68" s="73">
        <v>92</v>
      </c>
      <c r="Y68" s="73">
        <v>97</v>
      </c>
      <c r="Z68" s="73">
        <v>93</v>
      </c>
      <c r="AA68" s="73">
        <v>99</v>
      </c>
      <c r="AB68" s="73">
        <v>95</v>
      </c>
      <c r="AC68" s="73">
        <v>97</v>
      </c>
      <c r="AD68" s="73">
        <v>94</v>
      </c>
      <c r="AE68" s="73">
        <v>91</v>
      </c>
      <c r="AF68" s="73">
        <v>89</v>
      </c>
      <c r="AG68" s="73">
        <v>83</v>
      </c>
      <c r="AH68" s="73">
        <v>80</v>
      </c>
      <c r="AI68" s="73">
        <v>75</v>
      </c>
      <c r="AJ68" s="73">
        <v>72</v>
      </c>
      <c r="AK68" s="73">
        <v>67</v>
      </c>
      <c r="AL68" s="73">
        <v>65</v>
      </c>
      <c r="AM68" s="73">
        <v>60</v>
      </c>
      <c r="AN68" s="73">
        <v>59</v>
      </c>
      <c r="AO68" s="73">
        <v>57</v>
      </c>
      <c r="AP68" s="73">
        <v>56</v>
      </c>
      <c r="AQ68" s="73">
        <v>56</v>
      </c>
      <c r="AR68" s="73">
        <v>54</v>
      </c>
      <c r="AS68" s="73">
        <v>272</v>
      </c>
      <c r="AT68" s="73">
        <v>263</v>
      </c>
      <c r="AU68" s="73">
        <v>311</v>
      </c>
      <c r="AV68" s="73">
        <v>301</v>
      </c>
      <c r="AW68" s="73">
        <v>293</v>
      </c>
      <c r="AX68" s="73">
        <v>284</v>
      </c>
      <c r="AY68" s="73">
        <v>266</v>
      </c>
      <c r="AZ68" s="73">
        <v>258</v>
      </c>
      <c r="BA68" s="73">
        <v>212</v>
      </c>
      <c r="BB68" s="73">
        <v>206</v>
      </c>
      <c r="BC68" s="73">
        <v>193</v>
      </c>
      <c r="BD68" s="73">
        <v>186</v>
      </c>
      <c r="BE68" s="73">
        <v>155</v>
      </c>
      <c r="BF68" s="73">
        <v>151</v>
      </c>
      <c r="BG68" s="73">
        <v>129</v>
      </c>
      <c r="BH68" s="73">
        <v>124</v>
      </c>
      <c r="BI68" s="73">
        <v>111</v>
      </c>
      <c r="BJ68" s="73">
        <v>108</v>
      </c>
      <c r="BK68" s="73">
        <v>94</v>
      </c>
      <c r="BL68" s="73">
        <v>91</v>
      </c>
      <c r="BM68" s="73">
        <v>44</v>
      </c>
      <c r="BN68" s="73">
        <v>42</v>
      </c>
      <c r="BO68" s="73">
        <v>30</v>
      </c>
      <c r="BP68" s="73">
        <v>30</v>
      </c>
      <c r="BQ68" s="73">
        <v>28</v>
      </c>
      <c r="BR68" s="73">
        <v>27</v>
      </c>
    </row>
    <row r="69" spans="1:70" x14ac:dyDescent="0.25">
      <c r="A69" s="58" t="s">
        <v>778</v>
      </c>
      <c r="B69" s="73">
        <v>1576</v>
      </c>
      <c r="C69" s="73">
        <v>824</v>
      </c>
      <c r="D69" s="73">
        <v>752</v>
      </c>
      <c r="E69" s="73">
        <v>26</v>
      </c>
      <c r="F69" s="73">
        <v>23</v>
      </c>
      <c r="G69" s="73">
        <v>21</v>
      </c>
      <c r="H69" s="73">
        <v>21</v>
      </c>
      <c r="I69" s="73">
        <v>20</v>
      </c>
      <c r="J69" s="73">
        <v>18</v>
      </c>
      <c r="K69" s="73">
        <v>18</v>
      </c>
      <c r="L69" s="73">
        <v>16</v>
      </c>
      <c r="M69" s="73">
        <v>17</v>
      </c>
      <c r="N69" s="73">
        <v>15</v>
      </c>
      <c r="O69" s="73">
        <v>16</v>
      </c>
      <c r="P69" s="73">
        <v>15</v>
      </c>
      <c r="Q69" s="73">
        <v>16</v>
      </c>
      <c r="R69" s="73">
        <v>15</v>
      </c>
      <c r="S69" s="73">
        <v>16</v>
      </c>
      <c r="T69" s="73">
        <v>15</v>
      </c>
      <c r="U69" s="73">
        <v>17</v>
      </c>
      <c r="V69" s="73">
        <v>15</v>
      </c>
      <c r="W69" s="73">
        <v>18</v>
      </c>
      <c r="X69" s="73">
        <v>16</v>
      </c>
      <c r="Y69" s="73">
        <v>18</v>
      </c>
      <c r="Z69" s="73">
        <v>17</v>
      </c>
      <c r="AA69" s="73">
        <v>19</v>
      </c>
      <c r="AB69" s="73">
        <v>18</v>
      </c>
      <c r="AC69" s="73">
        <v>19</v>
      </c>
      <c r="AD69" s="73">
        <v>18</v>
      </c>
      <c r="AE69" s="73">
        <v>18</v>
      </c>
      <c r="AF69" s="73">
        <v>17</v>
      </c>
      <c r="AG69" s="73">
        <v>16</v>
      </c>
      <c r="AH69" s="73">
        <v>15</v>
      </c>
      <c r="AI69" s="73">
        <v>14</v>
      </c>
      <c r="AJ69" s="73">
        <v>13</v>
      </c>
      <c r="AK69" s="73">
        <v>12</v>
      </c>
      <c r="AL69" s="73">
        <v>11</v>
      </c>
      <c r="AM69" s="73">
        <v>11</v>
      </c>
      <c r="AN69" s="73">
        <v>10</v>
      </c>
      <c r="AO69" s="73">
        <v>10</v>
      </c>
      <c r="AP69" s="73">
        <v>10</v>
      </c>
      <c r="AQ69" s="73">
        <v>10</v>
      </c>
      <c r="AR69" s="73">
        <v>10</v>
      </c>
      <c r="AS69" s="73">
        <v>56</v>
      </c>
      <c r="AT69" s="73">
        <v>51</v>
      </c>
      <c r="AU69" s="73">
        <v>62</v>
      </c>
      <c r="AV69" s="73">
        <v>56</v>
      </c>
      <c r="AW69" s="73">
        <v>64</v>
      </c>
      <c r="AX69" s="73">
        <v>58</v>
      </c>
      <c r="AY69" s="73">
        <v>52</v>
      </c>
      <c r="AZ69" s="73">
        <v>47</v>
      </c>
      <c r="BA69" s="73">
        <v>51</v>
      </c>
      <c r="BB69" s="73">
        <v>46</v>
      </c>
      <c r="BC69" s="73">
        <v>44</v>
      </c>
      <c r="BD69" s="73">
        <v>41</v>
      </c>
      <c r="BE69" s="73">
        <v>37</v>
      </c>
      <c r="BF69" s="73">
        <v>33</v>
      </c>
      <c r="BG69" s="73">
        <v>37</v>
      </c>
      <c r="BH69" s="73">
        <v>33</v>
      </c>
      <c r="BI69" s="73">
        <v>26</v>
      </c>
      <c r="BJ69" s="73">
        <v>23</v>
      </c>
      <c r="BK69" s="73">
        <v>17</v>
      </c>
      <c r="BL69" s="73">
        <v>16</v>
      </c>
      <c r="BM69" s="73">
        <v>19</v>
      </c>
      <c r="BN69" s="73">
        <v>17</v>
      </c>
      <c r="BO69" s="73">
        <v>14</v>
      </c>
      <c r="BP69" s="73">
        <v>12</v>
      </c>
      <c r="BQ69" s="73">
        <v>13</v>
      </c>
      <c r="BR69" s="73">
        <v>11</v>
      </c>
    </row>
    <row r="70" spans="1:70" x14ac:dyDescent="0.25">
      <c r="A70" s="58" t="s">
        <v>790</v>
      </c>
      <c r="B70" s="73">
        <v>2653</v>
      </c>
      <c r="C70" s="73">
        <v>1324</v>
      </c>
      <c r="D70" s="73">
        <v>1329</v>
      </c>
      <c r="E70" s="73">
        <v>33</v>
      </c>
      <c r="F70" s="73">
        <v>34</v>
      </c>
      <c r="G70" s="73">
        <v>34</v>
      </c>
      <c r="H70" s="73">
        <v>33</v>
      </c>
      <c r="I70" s="73">
        <v>35</v>
      </c>
      <c r="J70" s="73">
        <v>33</v>
      </c>
      <c r="K70" s="73">
        <v>35</v>
      </c>
      <c r="L70" s="73">
        <v>33</v>
      </c>
      <c r="M70" s="73">
        <v>35</v>
      </c>
      <c r="N70" s="73">
        <v>33</v>
      </c>
      <c r="O70" s="73">
        <v>35</v>
      </c>
      <c r="P70" s="73">
        <v>33</v>
      </c>
      <c r="Q70" s="73">
        <v>35</v>
      </c>
      <c r="R70" s="73">
        <v>33</v>
      </c>
      <c r="S70" s="73">
        <v>33</v>
      </c>
      <c r="T70" s="73">
        <v>34</v>
      </c>
      <c r="U70" s="73">
        <v>33</v>
      </c>
      <c r="V70" s="73">
        <v>34</v>
      </c>
      <c r="W70" s="73">
        <v>33</v>
      </c>
      <c r="X70" s="73">
        <v>33</v>
      </c>
      <c r="Y70" s="73">
        <v>32</v>
      </c>
      <c r="Z70" s="73">
        <v>33</v>
      </c>
      <c r="AA70" s="73">
        <v>32</v>
      </c>
      <c r="AB70" s="73">
        <v>32</v>
      </c>
      <c r="AC70" s="73">
        <v>31</v>
      </c>
      <c r="AD70" s="73">
        <v>31</v>
      </c>
      <c r="AE70" s="73">
        <v>29</v>
      </c>
      <c r="AF70" s="73">
        <v>30</v>
      </c>
      <c r="AG70" s="73">
        <v>27</v>
      </c>
      <c r="AH70" s="73">
        <v>28</v>
      </c>
      <c r="AI70" s="73">
        <v>25</v>
      </c>
      <c r="AJ70" s="73">
        <v>26</v>
      </c>
      <c r="AK70" s="73">
        <v>24</v>
      </c>
      <c r="AL70" s="73">
        <v>24</v>
      </c>
      <c r="AM70" s="73">
        <v>22</v>
      </c>
      <c r="AN70" s="73">
        <v>22</v>
      </c>
      <c r="AO70" s="73">
        <v>21</v>
      </c>
      <c r="AP70" s="73">
        <v>21</v>
      </c>
      <c r="AQ70" s="73">
        <v>20</v>
      </c>
      <c r="AR70" s="73">
        <v>20</v>
      </c>
      <c r="AS70" s="73">
        <v>96</v>
      </c>
      <c r="AT70" s="73">
        <v>96</v>
      </c>
      <c r="AU70" s="73">
        <v>111</v>
      </c>
      <c r="AV70" s="73">
        <v>112</v>
      </c>
      <c r="AW70" s="73">
        <v>97</v>
      </c>
      <c r="AX70" s="73">
        <v>98</v>
      </c>
      <c r="AY70" s="73">
        <v>86</v>
      </c>
      <c r="AZ70" s="73">
        <v>87</v>
      </c>
      <c r="BA70" s="73">
        <v>73</v>
      </c>
      <c r="BB70" s="73">
        <v>74</v>
      </c>
      <c r="BC70" s="73">
        <v>62</v>
      </c>
      <c r="BD70" s="73">
        <v>63</v>
      </c>
      <c r="BE70" s="73">
        <v>50</v>
      </c>
      <c r="BF70" s="73">
        <v>51</v>
      </c>
      <c r="BG70" s="73">
        <v>46</v>
      </c>
      <c r="BH70" s="73">
        <v>47</v>
      </c>
      <c r="BI70" s="73">
        <v>36</v>
      </c>
      <c r="BJ70" s="73">
        <v>36</v>
      </c>
      <c r="BK70" s="73">
        <v>24</v>
      </c>
      <c r="BL70" s="73">
        <v>24</v>
      </c>
      <c r="BM70" s="73">
        <v>19</v>
      </c>
      <c r="BN70" s="73">
        <v>20</v>
      </c>
      <c r="BO70" s="73">
        <v>10</v>
      </c>
      <c r="BP70" s="73">
        <v>10</v>
      </c>
      <c r="BQ70" s="73">
        <v>10</v>
      </c>
      <c r="BR70" s="73">
        <v>11</v>
      </c>
    </row>
    <row r="71" spans="1:70" x14ac:dyDescent="0.25">
      <c r="A71" s="58" t="s">
        <v>788</v>
      </c>
      <c r="B71" s="73">
        <v>2653</v>
      </c>
      <c r="C71" s="73">
        <v>1455</v>
      </c>
      <c r="D71" s="73">
        <v>1198</v>
      </c>
      <c r="E71" s="73">
        <v>36</v>
      </c>
      <c r="F71" s="73">
        <v>30</v>
      </c>
      <c r="G71" s="73">
        <v>34</v>
      </c>
      <c r="H71" s="73">
        <v>28</v>
      </c>
      <c r="I71" s="73">
        <v>33</v>
      </c>
      <c r="J71" s="73">
        <v>25</v>
      </c>
      <c r="K71" s="73">
        <v>31</v>
      </c>
      <c r="L71" s="73">
        <v>24</v>
      </c>
      <c r="M71" s="73">
        <v>31</v>
      </c>
      <c r="N71" s="73">
        <v>23</v>
      </c>
      <c r="O71" s="73">
        <v>29</v>
      </c>
      <c r="P71" s="73">
        <v>23</v>
      </c>
      <c r="Q71" s="73">
        <v>28</v>
      </c>
      <c r="R71" s="73">
        <v>24</v>
      </c>
      <c r="S71" s="73">
        <v>28</v>
      </c>
      <c r="T71" s="73">
        <v>23</v>
      </c>
      <c r="U71" s="73">
        <v>28</v>
      </c>
      <c r="V71" s="73">
        <v>23</v>
      </c>
      <c r="W71" s="73">
        <v>28</v>
      </c>
      <c r="X71" s="73">
        <v>23</v>
      </c>
      <c r="Y71" s="73">
        <v>28</v>
      </c>
      <c r="Z71" s="73">
        <v>24</v>
      </c>
      <c r="AA71" s="73">
        <v>29</v>
      </c>
      <c r="AB71" s="73">
        <v>24</v>
      </c>
      <c r="AC71" s="73">
        <v>28</v>
      </c>
      <c r="AD71" s="73">
        <v>24</v>
      </c>
      <c r="AE71" s="73">
        <v>27</v>
      </c>
      <c r="AF71" s="73">
        <v>23</v>
      </c>
      <c r="AG71" s="73">
        <v>26</v>
      </c>
      <c r="AH71" s="73">
        <v>21</v>
      </c>
      <c r="AI71" s="73">
        <v>24</v>
      </c>
      <c r="AJ71" s="73">
        <v>20</v>
      </c>
      <c r="AK71" s="73">
        <v>22</v>
      </c>
      <c r="AL71" s="73">
        <v>19</v>
      </c>
      <c r="AM71" s="73">
        <v>21</v>
      </c>
      <c r="AN71" s="73">
        <v>18</v>
      </c>
      <c r="AO71" s="73">
        <v>21</v>
      </c>
      <c r="AP71" s="73">
        <v>18</v>
      </c>
      <c r="AQ71" s="73">
        <v>23</v>
      </c>
      <c r="AR71" s="73">
        <v>19</v>
      </c>
      <c r="AS71" s="73">
        <v>126</v>
      </c>
      <c r="AT71" s="73">
        <v>104</v>
      </c>
      <c r="AU71" s="73">
        <v>141</v>
      </c>
      <c r="AV71" s="73">
        <v>116</v>
      </c>
      <c r="AW71" s="73">
        <v>111</v>
      </c>
      <c r="AX71" s="73">
        <v>92</v>
      </c>
      <c r="AY71" s="73">
        <v>105</v>
      </c>
      <c r="AZ71" s="73">
        <v>86</v>
      </c>
      <c r="BA71" s="73">
        <v>98</v>
      </c>
      <c r="BB71" s="73">
        <v>80</v>
      </c>
      <c r="BC71" s="73">
        <v>73</v>
      </c>
      <c r="BD71" s="73">
        <v>61</v>
      </c>
      <c r="BE71" s="73">
        <v>60</v>
      </c>
      <c r="BF71" s="73">
        <v>49</v>
      </c>
      <c r="BG71" s="73">
        <v>56</v>
      </c>
      <c r="BH71" s="73">
        <v>47</v>
      </c>
      <c r="BI71" s="73">
        <v>44</v>
      </c>
      <c r="BJ71" s="73">
        <v>37</v>
      </c>
      <c r="BK71" s="73">
        <v>38</v>
      </c>
      <c r="BL71" s="73">
        <v>32</v>
      </c>
      <c r="BM71" s="73">
        <v>25</v>
      </c>
      <c r="BN71" s="73">
        <v>20</v>
      </c>
      <c r="BO71" s="73">
        <v>12</v>
      </c>
      <c r="BP71" s="73">
        <v>9</v>
      </c>
      <c r="BQ71" s="73">
        <v>11</v>
      </c>
      <c r="BR71" s="73">
        <v>9</v>
      </c>
    </row>
    <row r="72" spans="1:70" x14ac:dyDescent="0.25">
      <c r="A72" s="58" t="s">
        <v>791</v>
      </c>
      <c r="B72" s="73">
        <v>9947</v>
      </c>
      <c r="C72" s="73">
        <v>4963</v>
      </c>
      <c r="D72" s="73">
        <v>4984</v>
      </c>
      <c r="E72" s="73">
        <v>125</v>
      </c>
      <c r="F72" s="73">
        <v>127</v>
      </c>
      <c r="G72" s="73">
        <v>126</v>
      </c>
      <c r="H72" s="73">
        <v>127</v>
      </c>
      <c r="I72" s="73">
        <v>127</v>
      </c>
      <c r="J72" s="73">
        <v>127</v>
      </c>
      <c r="K72" s="73">
        <v>127</v>
      </c>
      <c r="L72" s="73">
        <v>128</v>
      </c>
      <c r="M72" s="73">
        <v>128</v>
      </c>
      <c r="N72" s="73">
        <v>128</v>
      </c>
      <c r="O72" s="73">
        <v>128</v>
      </c>
      <c r="P72" s="73">
        <v>128</v>
      </c>
      <c r="Q72" s="73">
        <v>127</v>
      </c>
      <c r="R72" s="73">
        <v>127</v>
      </c>
      <c r="S72" s="73">
        <v>126</v>
      </c>
      <c r="T72" s="73">
        <v>127</v>
      </c>
      <c r="U72" s="73">
        <v>125</v>
      </c>
      <c r="V72" s="73">
        <v>125</v>
      </c>
      <c r="W72" s="73">
        <v>123</v>
      </c>
      <c r="X72" s="73">
        <v>124</v>
      </c>
      <c r="Y72" s="73">
        <v>121</v>
      </c>
      <c r="Z72" s="73">
        <v>122</v>
      </c>
      <c r="AA72" s="73">
        <v>119</v>
      </c>
      <c r="AB72" s="73">
        <v>120</v>
      </c>
      <c r="AC72" s="73">
        <v>116</v>
      </c>
      <c r="AD72" s="73">
        <v>116</v>
      </c>
      <c r="AE72" s="73">
        <v>110</v>
      </c>
      <c r="AF72" s="73">
        <v>110</v>
      </c>
      <c r="AG72" s="73">
        <v>103</v>
      </c>
      <c r="AH72" s="73">
        <v>104</v>
      </c>
      <c r="AI72" s="73">
        <v>96</v>
      </c>
      <c r="AJ72" s="73">
        <v>96</v>
      </c>
      <c r="AK72" s="73">
        <v>89</v>
      </c>
      <c r="AL72" s="73">
        <v>89</v>
      </c>
      <c r="AM72" s="73">
        <v>83</v>
      </c>
      <c r="AN72" s="73">
        <v>84</v>
      </c>
      <c r="AO72" s="73">
        <v>79</v>
      </c>
      <c r="AP72" s="73">
        <v>79</v>
      </c>
      <c r="AQ72" s="73">
        <v>76</v>
      </c>
      <c r="AR72" s="73">
        <v>76</v>
      </c>
      <c r="AS72" s="73">
        <v>359</v>
      </c>
      <c r="AT72" s="73">
        <v>360</v>
      </c>
      <c r="AU72" s="73">
        <v>417</v>
      </c>
      <c r="AV72" s="73">
        <v>419</v>
      </c>
      <c r="AW72" s="73">
        <v>365</v>
      </c>
      <c r="AX72" s="73">
        <v>367</v>
      </c>
      <c r="AY72" s="73">
        <v>323</v>
      </c>
      <c r="AZ72" s="73">
        <v>325</v>
      </c>
      <c r="BA72" s="73">
        <v>274</v>
      </c>
      <c r="BB72" s="73">
        <v>276</v>
      </c>
      <c r="BC72" s="73">
        <v>234</v>
      </c>
      <c r="BD72" s="73">
        <v>234</v>
      </c>
      <c r="BE72" s="73">
        <v>188</v>
      </c>
      <c r="BF72" s="73">
        <v>189</v>
      </c>
      <c r="BG72" s="73">
        <v>175</v>
      </c>
      <c r="BH72" s="73">
        <v>175</v>
      </c>
      <c r="BI72" s="73">
        <v>135</v>
      </c>
      <c r="BJ72" s="73">
        <v>135</v>
      </c>
      <c r="BK72" s="73">
        <v>90</v>
      </c>
      <c r="BL72" s="73">
        <v>90</v>
      </c>
      <c r="BM72" s="73">
        <v>73</v>
      </c>
      <c r="BN72" s="73">
        <v>73</v>
      </c>
      <c r="BO72" s="73">
        <v>36</v>
      </c>
      <c r="BP72" s="73">
        <v>37</v>
      </c>
      <c r="BQ72" s="73">
        <v>40</v>
      </c>
      <c r="BR72" s="73">
        <v>40</v>
      </c>
    </row>
    <row r="73" spans="1:70" x14ac:dyDescent="0.25">
      <c r="A73" s="58" t="s">
        <v>784</v>
      </c>
      <c r="B73" s="73">
        <v>1504</v>
      </c>
      <c r="C73" s="73">
        <v>747</v>
      </c>
      <c r="D73" s="73">
        <v>757</v>
      </c>
      <c r="E73" s="73">
        <v>23</v>
      </c>
      <c r="F73" s="73">
        <v>23</v>
      </c>
      <c r="G73" s="73">
        <v>21</v>
      </c>
      <c r="H73" s="73">
        <v>22</v>
      </c>
      <c r="I73" s="73">
        <v>20</v>
      </c>
      <c r="J73" s="73">
        <v>21</v>
      </c>
      <c r="K73" s="73">
        <v>19</v>
      </c>
      <c r="L73" s="73">
        <v>20</v>
      </c>
      <c r="M73" s="73">
        <v>18</v>
      </c>
      <c r="N73" s="73">
        <v>19</v>
      </c>
      <c r="O73" s="73">
        <v>18</v>
      </c>
      <c r="P73" s="73">
        <v>18</v>
      </c>
      <c r="Q73" s="73">
        <v>18</v>
      </c>
      <c r="R73" s="73">
        <v>18</v>
      </c>
      <c r="S73" s="73">
        <v>18</v>
      </c>
      <c r="T73" s="73">
        <v>17</v>
      </c>
      <c r="U73" s="73">
        <v>19</v>
      </c>
      <c r="V73" s="73">
        <v>18</v>
      </c>
      <c r="W73" s="73">
        <v>19</v>
      </c>
      <c r="X73" s="73">
        <v>18</v>
      </c>
      <c r="Y73" s="73">
        <v>18</v>
      </c>
      <c r="Z73" s="73">
        <v>18</v>
      </c>
      <c r="AA73" s="73">
        <v>18</v>
      </c>
      <c r="AB73" s="73">
        <v>19</v>
      </c>
      <c r="AC73" s="73">
        <v>18</v>
      </c>
      <c r="AD73" s="73">
        <v>18</v>
      </c>
      <c r="AE73" s="73">
        <v>17</v>
      </c>
      <c r="AF73" s="73">
        <v>17</v>
      </c>
      <c r="AG73" s="73">
        <v>15</v>
      </c>
      <c r="AH73" s="73">
        <v>16</v>
      </c>
      <c r="AI73" s="73">
        <v>14</v>
      </c>
      <c r="AJ73" s="73">
        <v>14</v>
      </c>
      <c r="AK73" s="73">
        <v>12</v>
      </c>
      <c r="AL73" s="73">
        <v>13</v>
      </c>
      <c r="AM73" s="73">
        <v>11</v>
      </c>
      <c r="AN73" s="73">
        <v>12</v>
      </c>
      <c r="AO73" s="73">
        <v>11</v>
      </c>
      <c r="AP73" s="73">
        <v>11</v>
      </c>
      <c r="AQ73" s="73">
        <v>11</v>
      </c>
      <c r="AR73" s="73">
        <v>11</v>
      </c>
      <c r="AS73" s="73">
        <v>54</v>
      </c>
      <c r="AT73" s="73">
        <v>54</v>
      </c>
      <c r="AU73" s="73">
        <v>61</v>
      </c>
      <c r="AV73" s="73">
        <v>61</v>
      </c>
      <c r="AW73" s="73">
        <v>58</v>
      </c>
      <c r="AX73" s="73">
        <v>58</v>
      </c>
      <c r="AY73" s="73">
        <v>45</v>
      </c>
      <c r="AZ73" s="73">
        <v>46</v>
      </c>
      <c r="BA73" s="73">
        <v>43</v>
      </c>
      <c r="BB73" s="73">
        <v>43</v>
      </c>
      <c r="BC73" s="73">
        <v>35</v>
      </c>
      <c r="BD73" s="73">
        <v>35</v>
      </c>
      <c r="BE73" s="73">
        <v>28</v>
      </c>
      <c r="BF73" s="73">
        <v>28</v>
      </c>
      <c r="BG73" s="73">
        <v>27</v>
      </c>
      <c r="BH73" s="73">
        <v>27</v>
      </c>
      <c r="BI73" s="73">
        <v>23</v>
      </c>
      <c r="BJ73" s="73">
        <v>24</v>
      </c>
      <c r="BK73" s="73">
        <v>14</v>
      </c>
      <c r="BL73" s="73">
        <v>15</v>
      </c>
      <c r="BM73" s="73">
        <v>10</v>
      </c>
      <c r="BN73" s="73">
        <v>11</v>
      </c>
      <c r="BO73" s="73">
        <v>5</v>
      </c>
      <c r="BP73" s="73">
        <v>6</v>
      </c>
      <c r="BQ73" s="73">
        <v>6</v>
      </c>
      <c r="BR73" s="73">
        <v>6</v>
      </c>
    </row>
    <row r="74" spans="1:70" x14ac:dyDescent="0.25">
      <c r="A74" s="58" t="s">
        <v>789</v>
      </c>
      <c r="B74" s="73">
        <v>2989</v>
      </c>
      <c r="C74" s="73">
        <v>1637</v>
      </c>
      <c r="D74" s="73">
        <v>1352</v>
      </c>
      <c r="E74" s="73">
        <v>40</v>
      </c>
      <c r="F74" s="73">
        <v>34</v>
      </c>
      <c r="G74" s="73">
        <v>37</v>
      </c>
      <c r="H74" s="73">
        <v>32</v>
      </c>
      <c r="I74" s="73">
        <v>36</v>
      </c>
      <c r="J74" s="73">
        <v>30</v>
      </c>
      <c r="K74" s="73">
        <v>35</v>
      </c>
      <c r="L74" s="73">
        <v>28</v>
      </c>
      <c r="M74" s="73">
        <v>33</v>
      </c>
      <c r="N74" s="73">
        <v>27</v>
      </c>
      <c r="O74" s="73">
        <v>32</v>
      </c>
      <c r="P74" s="73">
        <v>27</v>
      </c>
      <c r="Q74" s="73">
        <v>32</v>
      </c>
      <c r="R74" s="73">
        <v>26</v>
      </c>
      <c r="S74" s="73">
        <v>32</v>
      </c>
      <c r="T74" s="73">
        <v>26</v>
      </c>
      <c r="U74" s="73">
        <v>32</v>
      </c>
      <c r="V74" s="73">
        <v>26</v>
      </c>
      <c r="W74" s="73">
        <v>32</v>
      </c>
      <c r="X74" s="73">
        <v>26</v>
      </c>
      <c r="Y74" s="73">
        <v>32</v>
      </c>
      <c r="Z74" s="73">
        <v>26</v>
      </c>
      <c r="AA74" s="73">
        <v>32</v>
      </c>
      <c r="AB74" s="73">
        <v>27</v>
      </c>
      <c r="AC74" s="73">
        <v>32</v>
      </c>
      <c r="AD74" s="73">
        <v>27</v>
      </c>
      <c r="AE74" s="73">
        <v>31</v>
      </c>
      <c r="AF74" s="73">
        <v>25</v>
      </c>
      <c r="AG74" s="73">
        <v>28</v>
      </c>
      <c r="AH74" s="73">
        <v>24</v>
      </c>
      <c r="AI74" s="73">
        <v>27</v>
      </c>
      <c r="AJ74" s="73">
        <v>22</v>
      </c>
      <c r="AK74" s="73">
        <v>25</v>
      </c>
      <c r="AL74" s="73">
        <v>21</v>
      </c>
      <c r="AM74" s="73">
        <v>24</v>
      </c>
      <c r="AN74" s="73">
        <v>20</v>
      </c>
      <c r="AO74" s="73">
        <v>25</v>
      </c>
      <c r="AP74" s="73">
        <v>20</v>
      </c>
      <c r="AQ74" s="73">
        <v>26</v>
      </c>
      <c r="AR74" s="73">
        <v>21</v>
      </c>
      <c r="AS74" s="73">
        <v>142</v>
      </c>
      <c r="AT74" s="73">
        <v>118</v>
      </c>
      <c r="AU74" s="73">
        <v>158</v>
      </c>
      <c r="AV74" s="73">
        <v>131</v>
      </c>
      <c r="AW74" s="73">
        <v>125</v>
      </c>
      <c r="AX74" s="73">
        <v>104</v>
      </c>
      <c r="AY74" s="73">
        <v>118</v>
      </c>
      <c r="AZ74" s="73">
        <v>97</v>
      </c>
      <c r="BA74" s="73">
        <v>110</v>
      </c>
      <c r="BB74" s="73">
        <v>90</v>
      </c>
      <c r="BC74" s="73">
        <v>83</v>
      </c>
      <c r="BD74" s="73">
        <v>69</v>
      </c>
      <c r="BE74" s="73">
        <v>67</v>
      </c>
      <c r="BF74" s="73">
        <v>55</v>
      </c>
      <c r="BG74" s="73">
        <v>64</v>
      </c>
      <c r="BH74" s="73">
        <v>52</v>
      </c>
      <c r="BI74" s="73">
        <v>50</v>
      </c>
      <c r="BJ74" s="73">
        <v>42</v>
      </c>
      <c r="BK74" s="73">
        <v>44</v>
      </c>
      <c r="BL74" s="73">
        <v>36</v>
      </c>
      <c r="BM74" s="73">
        <v>27</v>
      </c>
      <c r="BN74" s="73">
        <v>23</v>
      </c>
      <c r="BO74" s="73">
        <v>13</v>
      </c>
      <c r="BP74" s="73">
        <v>10</v>
      </c>
      <c r="BQ74" s="73">
        <v>13</v>
      </c>
      <c r="BR74" s="73">
        <v>10</v>
      </c>
    </row>
    <row r="75" spans="1:70" x14ac:dyDescent="0.25">
      <c r="A75" s="58" t="s">
        <v>785</v>
      </c>
      <c r="B75" s="73">
        <v>1183</v>
      </c>
      <c r="C75" s="73">
        <v>588</v>
      </c>
      <c r="D75" s="73">
        <v>595</v>
      </c>
      <c r="E75" s="73">
        <v>18</v>
      </c>
      <c r="F75" s="73">
        <v>19</v>
      </c>
      <c r="G75" s="73">
        <v>17</v>
      </c>
      <c r="H75" s="73">
        <v>17</v>
      </c>
      <c r="I75" s="73">
        <v>16</v>
      </c>
      <c r="J75" s="73">
        <v>16</v>
      </c>
      <c r="K75" s="73">
        <v>15</v>
      </c>
      <c r="L75" s="73">
        <v>16</v>
      </c>
      <c r="M75" s="73">
        <v>15</v>
      </c>
      <c r="N75" s="73">
        <v>15</v>
      </c>
      <c r="O75" s="73">
        <v>14</v>
      </c>
      <c r="P75" s="73">
        <v>15</v>
      </c>
      <c r="Q75" s="73">
        <v>14</v>
      </c>
      <c r="R75" s="73">
        <v>14</v>
      </c>
      <c r="S75" s="73">
        <v>14</v>
      </c>
      <c r="T75" s="73">
        <v>14</v>
      </c>
      <c r="U75" s="73">
        <v>14</v>
      </c>
      <c r="V75" s="73">
        <v>14</v>
      </c>
      <c r="W75" s="73">
        <v>15</v>
      </c>
      <c r="X75" s="73">
        <v>13</v>
      </c>
      <c r="Y75" s="73">
        <v>15</v>
      </c>
      <c r="Z75" s="73">
        <v>13</v>
      </c>
      <c r="AA75" s="73">
        <v>15</v>
      </c>
      <c r="AB75" s="73">
        <v>14</v>
      </c>
      <c r="AC75" s="73">
        <v>15</v>
      </c>
      <c r="AD75" s="73">
        <v>13</v>
      </c>
      <c r="AE75" s="73">
        <v>13</v>
      </c>
      <c r="AF75" s="73">
        <v>14</v>
      </c>
      <c r="AG75" s="73">
        <v>12</v>
      </c>
      <c r="AH75" s="73">
        <v>12</v>
      </c>
      <c r="AI75" s="73">
        <v>11</v>
      </c>
      <c r="AJ75" s="73">
        <v>11</v>
      </c>
      <c r="AK75" s="73">
        <v>9</v>
      </c>
      <c r="AL75" s="73">
        <v>10</v>
      </c>
      <c r="AM75" s="73">
        <v>9</v>
      </c>
      <c r="AN75" s="73">
        <v>9</v>
      </c>
      <c r="AO75" s="73">
        <v>8</v>
      </c>
      <c r="AP75" s="73">
        <v>9</v>
      </c>
      <c r="AQ75" s="73">
        <v>8</v>
      </c>
      <c r="AR75" s="73">
        <v>9</v>
      </c>
      <c r="AS75" s="73">
        <v>43</v>
      </c>
      <c r="AT75" s="73">
        <v>43</v>
      </c>
      <c r="AU75" s="73">
        <v>48</v>
      </c>
      <c r="AV75" s="73">
        <v>48</v>
      </c>
      <c r="AW75" s="73">
        <v>46</v>
      </c>
      <c r="AX75" s="73">
        <v>46</v>
      </c>
      <c r="AY75" s="73">
        <v>36</v>
      </c>
      <c r="AZ75" s="73">
        <v>36</v>
      </c>
      <c r="BA75" s="73">
        <v>33</v>
      </c>
      <c r="BB75" s="73">
        <v>34</v>
      </c>
      <c r="BC75" s="73">
        <v>27</v>
      </c>
      <c r="BD75" s="73">
        <v>28</v>
      </c>
      <c r="BE75" s="73">
        <v>22</v>
      </c>
      <c r="BF75" s="73">
        <v>22</v>
      </c>
      <c r="BG75" s="73">
        <v>21</v>
      </c>
      <c r="BH75" s="73">
        <v>21</v>
      </c>
      <c r="BI75" s="73">
        <v>18</v>
      </c>
      <c r="BJ75" s="73">
        <v>19</v>
      </c>
      <c r="BK75" s="73">
        <v>11</v>
      </c>
      <c r="BL75" s="73">
        <v>12</v>
      </c>
      <c r="BM75" s="73">
        <v>8</v>
      </c>
      <c r="BN75" s="73">
        <v>9</v>
      </c>
      <c r="BO75" s="73">
        <v>4</v>
      </c>
      <c r="BP75" s="73">
        <v>5</v>
      </c>
      <c r="BQ75" s="73">
        <v>4</v>
      </c>
      <c r="BR75" s="73">
        <v>5</v>
      </c>
    </row>
    <row r="76" spans="1:70" x14ac:dyDescent="0.25">
      <c r="A76" s="58" t="s">
        <v>786</v>
      </c>
      <c r="B76" s="73">
        <v>4075</v>
      </c>
      <c r="C76" s="73">
        <v>2019</v>
      </c>
      <c r="D76" s="73">
        <v>2056</v>
      </c>
      <c r="E76" s="73">
        <v>63</v>
      </c>
      <c r="F76" s="73">
        <v>63</v>
      </c>
      <c r="G76" s="73">
        <v>58</v>
      </c>
      <c r="H76" s="73">
        <v>59</v>
      </c>
      <c r="I76" s="73">
        <v>54</v>
      </c>
      <c r="J76" s="73">
        <v>56</v>
      </c>
      <c r="K76" s="73">
        <v>52</v>
      </c>
      <c r="L76" s="73">
        <v>53</v>
      </c>
      <c r="M76" s="73">
        <v>50</v>
      </c>
      <c r="N76" s="73">
        <v>51</v>
      </c>
      <c r="O76" s="73">
        <v>49</v>
      </c>
      <c r="P76" s="73">
        <v>50</v>
      </c>
      <c r="Q76" s="73">
        <v>49</v>
      </c>
      <c r="R76" s="73">
        <v>49</v>
      </c>
      <c r="S76" s="73">
        <v>49</v>
      </c>
      <c r="T76" s="73">
        <v>49</v>
      </c>
      <c r="U76" s="73">
        <v>48</v>
      </c>
      <c r="V76" s="73">
        <v>49</v>
      </c>
      <c r="W76" s="73">
        <v>48</v>
      </c>
      <c r="X76" s="73">
        <v>49</v>
      </c>
      <c r="Y76" s="73">
        <v>49</v>
      </c>
      <c r="Z76" s="73">
        <v>49</v>
      </c>
      <c r="AA76" s="73">
        <v>49</v>
      </c>
      <c r="AB76" s="73">
        <v>50</v>
      </c>
      <c r="AC76" s="73">
        <v>49</v>
      </c>
      <c r="AD76" s="73">
        <v>49</v>
      </c>
      <c r="AE76" s="73">
        <v>46</v>
      </c>
      <c r="AF76" s="73">
        <v>46</v>
      </c>
      <c r="AG76" s="73">
        <v>41</v>
      </c>
      <c r="AH76" s="73">
        <v>42</v>
      </c>
      <c r="AI76" s="73">
        <v>37</v>
      </c>
      <c r="AJ76" s="73">
        <v>38</v>
      </c>
      <c r="AK76" s="73">
        <v>33</v>
      </c>
      <c r="AL76" s="73">
        <v>34</v>
      </c>
      <c r="AM76" s="73">
        <v>30</v>
      </c>
      <c r="AN76" s="73">
        <v>31</v>
      </c>
      <c r="AO76" s="73">
        <v>29</v>
      </c>
      <c r="AP76" s="73">
        <v>30</v>
      </c>
      <c r="AQ76" s="73">
        <v>29</v>
      </c>
      <c r="AR76" s="73">
        <v>30</v>
      </c>
      <c r="AS76" s="73">
        <v>146</v>
      </c>
      <c r="AT76" s="73">
        <v>148</v>
      </c>
      <c r="AU76" s="73">
        <v>163</v>
      </c>
      <c r="AV76" s="73">
        <v>167</v>
      </c>
      <c r="AW76" s="73">
        <v>156</v>
      </c>
      <c r="AX76" s="73">
        <v>159</v>
      </c>
      <c r="AY76" s="73">
        <v>122</v>
      </c>
      <c r="AZ76" s="73">
        <v>125</v>
      </c>
      <c r="BA76" s="73">
        <v>115</v>
      </c>
      <c r="BB76" s="73">
        <v>117</v>
      </c>
      <c r="BC76" s="73">
        <v>94</v>
      </c>
      <c r="BD76" s="73">
        <v>95</v>
      </c>
      <c r="BE76" s="73">
        <v>76</v>
      </c>
      <c r="BF76" s="73">
        <v>77</v>
      </c>
      <c r="BG76" s="73">
        <v>72</v>
      </c>
      <c r="BH76" s="73">
        <v>74</v>
      </c>
      <c r="BI76" s="73">
        <v>64</v>
      </c>
      <c r="BJ76" s="73">
        <v>65</v>
      </c>
      <c r="BK76" s="73">
        <v>39</v>
      </c>
      <c r="BL76" s="73">
        <v>40</v>
      </c>
      <c r="BM76" s="73">
        <v>29</v>
      </c>
      <c r="BN76" s="73">
        <v>29</v>
      </c>
      <c r="BO76" s="73">
        <v>15</v>
      </c>
      <c r="BP76" s="73">
        <v>16</v>
      </c>
      <c r="BQ76" s="73">
        <v>16</v>
      </c>
      <c r="BR76" s="73">
        <v>17</v>
      </c>
    </row>
    <row r="77" spans="1:70" x14ac:dyDescent="0.25">
      <c r="A77" s="69" t="s">
        <v>338</v>
      </c>
      <c r="B77" s="78">
        <v>53991</v>
      </c>
      <c r="C77" s="78">
        <v>27910</v>
      </c>
      <c r="D77" s="78">
        <v>26081</v>
      </c>
      <c r="E77" s="78">
        <v>603</v>
      </c>
      <c r="F77" s="78">
        <v>556</v>
      </c>
      <c r="G77" s="78">
        <v>601</v>
      </c>
      <c r="H77" s="78">
        <v>554</v>
      </c>
      <c r="I77" s="78">
        <v>602</v>
      </c>
      <c r="J77" s="78">
        <v>561</v>
      </c>
      <c r="K77" s="78">
        <v>609</v>
      </c>
      <c r="L77" s="78">
        <v>573</v>
      </c>
      <c r="M77" s="78">
        <v>624</v>
      </c>
      <c r="N77" s="78">
        <v>583</v>
      </c>
      <c r="O77" s="78">
        <v>641</v>
      </c>
      <c r="P77" s="78">
        <v>600</v>
      </c>
      <c r="Q77" s="78">
        <v>659</v>
      </c>
      <c r="R77" s="78">
        <v>615</v>
      </c>
      <c r="S77" s="78">
        <v>677</v>
      </c>
      <c r="T77" s="78">
        <v>631</v>
      </c>
      <c r="U77" s="78">
        <v>690</v>
      </c>
      <c r="V77" s="78">
        <v>647</v>
      </c>
      <c r="W77" s="78">
        <v>702</v>
      </c>
      <c r="X77" s="78">
        <v>657</v>
      </c>
      <c r="Y77" s="78">
        <v>715</v>
      </c>
      <c r="Z77" s="78">
        <v>663</v>
      </c>
      <c r="AA77" s="78">
        <v>723</v>
      </c>
      <c r="AB77" s="78">
        <v>677</v>
      </c>
      <c r="AC77" s="78">
        <v>715</v>
      </c>
      <c r="AD77" s="78">
        <v>669</v>
      </c>
      <c r="AE77" s="78">
        <v>674</v>
      </c>
      <c r="AF77" s="78">
        <v>631</v>
      </c>
      <c r="AG77" s="78">
        <v>615</v>
      </c>
      <c r="AH77" s="78">
        <v>575</v>
      </c>
      <c r="AI77" s="78">
        <v>559</v>
      </c>
      <c r="AJ77" s="78">
        <v>519</v>
      </c>
      <c r="AK77" s="78">
        <v>498</v>
      </c>
      <c r="AL77" s="78">
        <v>466</v>
      </c>
      <c r="AM77" s="78">
        <v>446</v>
      </c>
      <c r="AN77" s="78">
        <v>416</v>
      </c>
      <c r="AO77" s="78">
        <v>405</v>
      </c>
      <c r="AP77" s="78">
        <v>372</v>
      </c>
      <c r="AQ77" s="78">
        <v>367</v>
      </c>
      <c r="AR77" s="78">
        <v>340</v>
      </c>
      <c r="AS77" s="78">
        <v>1486</v>
      </c>
      <c r="AT77" s="78">
        <v>1386</v>
      </c>
      <c r="AU77" s="78">
        <v>1837</v>
      </c>
      <c r="AV77" s="78">
        <v>1716</v>
      </c>
      <c r="AW77" s="78">
        <v>1765</v>
      </c>
      <c r="AX77" s="78">
        <v>1648</v>
      </c>
      <c r="AY77" s="78">
        <v>1606</v>
      </c>
      <c r="AZ77" s="78">
        <v>1497</v>
      </c>
      <c r="BA77" s="78">
        <v>1725</v>
      </c>
      <c r="BB77" s="78">
        <v>1613</v>
      </c>
      <c r="BC77" s="78">
        <v>1574</v>
      </c>
      <c r="BD77" s="78">
        <v>1473</v>
      </c>
      <c r="BE77" s="78">
        <v>1361</v>
      </c>
      <c r="BF77" s="78">
        <v>1283</v>
      </c>
      <c r="BG77" s="78">
        <v>1194</v>
      </c>
      <c r="BH77" s="78">
        <v>1122</v>
      </c>
      <c r="BI77" s="78">
        <v>1004</v>
      </c>
      <c r="BJ77" s="78">
        <v>953</v>
      </c>
      <c r="BK77" s="78">
        <v>782</v>
      </c>
      <c r="BL77" s="78">
        <v>728</v>
      </c>
      <c r="BM77" s="78">
        <v>600</v>
      </c>
      <c r="BN77" s="78">
        <v>564</v>
      </c>
      <c r="BO77" s="78">
        <v>441</v>
      </c>
      <c r="BP77" s="78">
        <v>409</v>
      </c>
      <c r="BQ77" s="78">
        <v>410</v>
      </c>
      <c r="BR77" s="78">
        <v>384</v>
      </c>
    </row>
    <row r="78" spans="1:70" x14ac:dyDescent="0.25">
      <c r="A78" s="58" t="s">
        <v>623</v>
      </c>
      <c r="B78" s="73">
        <v>2304</v>
      </c>
      <c r="C78" s="73">
        <v>1190</v>
      </c>
      <c r="D78" s="73">
        <v>1114</v>
      </c>
      <c r="E78" s="73">
        <v>26</v>
      </c>
      <c r="F78" s="73">
        <v>23</v>
      </c>
      <c r="G78" s="73">
        <v>25</v>
      </c>
      <c r="H78" s="73">
        <v>24</v>
      </c>
      <c r="I78" s="73">
        <v>25</v>
      </c>
      <c r="J78" s="73">
        <v>24</v>
      </c>
      <c r="K78" s="73">
        <v>26</v>
      </c>
      <c r="L78" s="73">
        <v>24</v>
      </c>
      <c r="M78" s="73">
        <v>26</v>
      </c>
      <c r="N78" s="73">
        <v>24</v>
      </c>
      <c r="O78" s="73">
        <v>26</v>
      </c>
      <c r="P78" s="73">
        <v>25</v>
      </c>
      <c r="Q78" s="73">
        <v>27</v>
      </c>
      <c r="R78" s="73">
        <v>25</v>
      </c>
      <c r="S78" s="73">
        <v>27</v>
      </c>
      <c r="T78" s="73">
        <v>26</v>
      </c>
      <c r="U78" s="73">
        <v>27</v>
      </c>
      <c r="V78" s="73">
        <v>26</v>
      </c>
      <c r="W78" s="73">
        <v>28</v>
      </c>
      <c r="X78" s="73">
        <v>26</v>
      </c>
      <c r="Y78" s="73">
        <v>28</v>
      </c>
      <c r="Z78" s="73">
        <v>26</v>
      </c>
      <c r="AA78" s="73">
        <v>28</v>
      </c>
      <c r="AB78" s="73">
        <v>26</v>
      </c>
      <c r="AC78" s="73">
        <v>27</v>
      </c>
      <c r="AD78" s="73">
        <v>26</v>
      </c>
      <c r="AE78" s="73">
        <v>26</v>
      </c>
      <c r="AF78" s="73">
        <v>25</v>
      </c>
      <c r="AG78" s="73">
        <v>24</v>
      </c>
      <c r="AH78" s="73">
        <v>23</v>
      </c>
      <c r="AI78" s="73">
        <v>23</v>
      </c>
      <c r="AJ78" s="73">
        <v>21</v>
      </c>
      <c r="AK78" s="73">
        <v>21</v>
      </c>
      <c r="AL78" s="73">
        <v>19</v>
      </c>
      <c r="AM78" s="73">
        <v>19</v>
      </c>
      <c r="AN78" s="73">
        <v>18</v>
      </c>
      <c r="AO78" s="73">
        <v>18</v>
      </c>
      <c r="AP78" s="73">
        <v>16</v>
      </c>
      <c r="AQ78" s="73">
        <v>17</v>
      </c>
      <c r="AR78" s="73">
        <v>15</v>
      </c>
      <c r="AS78" s="73">
        <v>70</v>
      </c>
      <c r="AT78" s="73">
        <v>65</v>
      </c>
      <c r="AU78" s="73">
        <v>84</v>
      </c>
      <c r="AV78" s="73">
        <v>79</v>
      </c>
      <c r="AW78" s="73">
        <v>69</v>
      </c>
      <c r="AX78" s="73">
        <v>65</v>
      </c>
      <c r="AY78" s="73">
        <v>70</v>
      </c>
      <c r="AZ78" s="73">
        <v>65</v>
      </c>
      <c r="BA78" s="73">
        <v>69</v>
      </c>
      <c r="BB78" s="73">
        <v>65</v>
      </c>
      <c r="BC78" s="73">
        <v>67</v>
      </c>
      <c r="BD78" s="73">
        <v>62</v>
      </c>
      <c r="BE78" s="73">
        <v>69</v>
      </c>
      <c r="BF78" s="73">
        <v>64</v>
      </c>
      <c r="BG78" s="73">
        <v>54</v>
      </c>
      <c r="BH78" s="73">
        <v>51</v>
      </c>
      <c r="BI78" s="73">
        <v>43</v>
      </c>
      <c r="BJ78" s="73">
        <v>41</v>
      </c>
      <c r="BK78" s="73">
        <v>32</v>
      </c>
      <c r="BL78" s="73">
        <v>30</v>
      </c>
      <c r="BM78" s="73">
        <v>27</v>
      </c>
      <c r="BN78" s="73">
        <v>26</v>
      </c>
      <c r="BO78" s="73">
        <v>19</v>
      </c>
      <c r="BP78" s="73">
        <v>17</v>
      </c>
      <c r="BQ78" s="73">
        <v>23</v>
      </c>
      <c r="BR78" s="73">
        <v>22</v>
      </c>
    </row>
    <row r="79" spans="1:70" x14ac:dyDescent="0.25">
      <c r="A79" s="58" t="s">
        <v>598</v>
      </c>
      <c r="B79" s="73">
        <v>1857</v>
      </c>
      <c r="C79" s="73">
        <v>981</v>
      </c>
      <c r="D79" s="73">
        <v>876</v>
      </c>
      <c r="E79" s="73">
        <v>22</v>
      </c>
      <c r="F79" s="73">
        <v>19</v>
      </c>
      <c r="G79" s="73">
        <v>21</v>
      </c>
      <c r="H79" s="73">
        <v>18</v>
      </c>
      <c r="I79" s="73">
        <v>19</v>
      </c>
      <c r="J79" s="73">
        <v>18</v>
      </c>
      <c r="K79" s="73">
        <v>19</v>
      </c>
      <c r="L79" s="73">
        <v>18</v>
      </c>
      <c r="M79" s="73">
        <v>20</v>
      </c>
      <c r="N79" s="73">
        <v>17</v>
      </c>
      <c r="O79" s="73">
        <v>20</v>
      </c>
      <c r="P79" s="73">
        <v>18</v>
      </c>
      <c r="Q79" s="73">
        <v>21</v>
      </c>
      <c r="R79" s="73">
        <v>19</v>
      </c>
      <c r="S79" s="73">
        <v>22</v>
      </c>
      <c r="T79" s="73">
        <v>20</v>
      </c>
      <c r="U79" s="73">
        <v>23</v>
      </c>
      <c r="V79" s="73">
        <v>21</v>
      </c>
      <c r="W79" s="73">
        <v>24</v>
      </c>
      <c r="X79" s="73">
        <v>22</v>
      </c>
      <c r="Y79" s="73">
        <v>25</v>
      </c>
      <c r="Z79" s="73">
        <v>23</v>
      </c>
      <c r="AA79" s="73">
        <v>26</v>
      </c>
      <c r="AB79" s="73">
        <v>24</v>
      </c>
      <c r="AC79" s="73">
        <v>26</v>
      </c>
      <c r="AD79" s="73">
        <v>24</v>
      </c>
      <c r="AE79" s="73">
        <v>25</v>
      </c>
      <c r="AF79" s="73">
        <v>22</v>
      </c>
      <c r="AG79" s="73">
        <v>22</v>
      </c>
      <c r="AH79" s="73">
        <v>20</v>
      </c>
      <c r="AI79" s="73">
        <v>20</v>
      </c>
      <c r="AJ79" s="73">
        <v>17</v>
      </c>
      <c r="AK79" s="73">
        <v>17</v>
      </c>
      <c r="AL79" s="73">
        <v>15</v>
      </c>
      <c r="AM79" s="73">
        <v>14</v>
      </c>
      <c r="AN79" s="73">
        <v>13</v>
      </c>
      <c r="AO79" s="73">
        <v>13</v>
      </c>
      <c r="AP79" s="73">
        <v>11</v>
      </c>
      <c r="AQ79" s="73">
        <v>12</v>
      </c>
      <c r="AR79" s="73">
        <v>10</v>
      </c>
      <c r="AS79" s="73">
        <v>48</v>
      </c>
      <c r="AT79" s="73">
        <v>42</v>
      </c>
      <c r="AU79" s="73">
        <v>59</v>
      </c>
      <c r="AV79" s="73">
        <v>53</v>
      </c>
      <c r="AW79" s="73">
        <v>61</v>
      </c>
      <c r="AX79" s="73">
        <v>55</v>
      </c>
      <c r="AY79" s="73">
        <v>54</v>
      </c>
      <c r="AZ79" s="73">
        <v>48</v>
      </c>
      <c r="BA79" s="73">
        <v>69</v>
      </c>
      <c r="BB79" s="73">
        <v>61</v>
      </c>
      <c r="BC79" s="73">
        <v>65</v>
      </c>
      <c r="BD79" s="73">
        <v>58</v>
      </c>
      <c r="BE79" s="73">
        <v>45</v>
      </c>
      <c r="BF79" s="73">
        <v>40</v>
      </c>
      <c r="BG79" s="73">
        <v>44</v>
      </c>
      <c r="BH79" s="73">
        <v>39</v>
      </c>
      <c r="BI79" s="73">
        <v>36</v>
      </c>
      <c r="BJ79" s="73">
        <v>32</v>
      </c>
      <c r="BK79" s="73">
        <v>30</v>
      </c>
      <c r="BL79" s="73">
        <v>26</v>
      </c>
      <c r="BM79" s="73">
        <v>26</v>
      </c>
      <c r="BN79" s="73">
        <v>23</v>
      </c>
      <c r="BO79" s="73">
        <v>19</v>
      </c>
      <c r="BP79" s="73">
        <v>17</v>
      </c>
      <c r="BQ79" s="73">
        <v>14</v>
      </c>
      <c r="BR79" s="73">
        <v>13</v>
      </c>
    </row>
    <row r="80" spans="1:70" x14ac:dyDescent="0.25">
      <c r="A80" s="58" t="s">
        <v>614</v>
      </c>
      <c r="B80" s="73">
        <v>2750</v>
      </c>
      <c r="C80" s="73">
        <v>1416</v>
      </c>
      <c r="D80" s="73">
        <v>1334</v>
      </c>
      <c r="E80" s="73">
        <v>29</v>
      </c>
      <c r="F80" s="73">
        <v>28</v>
      </c>
      <c r="G80" s="73">
        <v>29</v>
      </c>
      <c r="H80" s="73">
        <v>28</v>
      </c>
      <c r="I80" s="73">
        <v>30</v>
      </c>
      <c r="J80" s="73">
        <v>28</v>
      </c>
      <c r="K80" s="73">
        <v>30</v>
      </c>
      <c r="L80" s="73">
        <v>29</v>
      </c>
      <c r="M80" s="73">
        <v>31</v>
      </c>
      <c r="N80" s="73">
        <v>30</v>
      </c>
      <c r="O80" s="73">
        <v>32</v>
      </c>
      <c r="P80" s="73">
        <v>30</v>
      </c>
      <c r="Q80" s="73">
        <v>33</v>
      </c>
      <c r="R80" s="73">
        <v>31</v>
      </c>
      <c r="S80" s="73">
        <v>34</v>
      </c>
      <c r="T80" s="73">
        <v>32</v>
      </c>
      <c r="U80" s="73">
        <v>35</v>
      </c>
      <c r="V80" s="73">
        <v>33</v>
      </c>
      <c r="W80" s="73">
        <v>36</v>
      </c>
      <c r="X80" s="73">
        <v>33</v>
      </c>
      <c r="Y80" s="73">
        <v>37</v>
      </c>
      <c r="Z80" s="73">
        <v>34</v>
      </c>
      <c r="AA80" s="73">
        <v>37</v>
      </c>
      <c r="AB80" s="73">
        <v>35</v>
      </c>
      <c r="AC80" s="73">
        <v>37</v>
      </c>
      <c r="AD80" s="73">
        <v>35</v>
      </c>
      <c r="AE80" s="73">
        <v>35</v>
      </c>
      <c r="AF80" s="73">
        <v>33</v>
      </c>
      <c r="AG80" s="73">
        <v>32</v>
      </c>
      <c r="AH80" s="73">
        <v>31</v>
      </c>
      <c r="AI80" s="73">
        <v>29</v>
      </c>
      <c r="AJ80" s="73">
        <v>28</v>
      </c>
      <c r="AK80" s="73">
        <v>27</v>
      </c>
      <c r="AL80" s="73">
        <v>25</v>
      </c>
      <c r="AM80" s="73">
        <v>24</v>
      </c>
      <c r="AN80" s="73">
        <v>23</v>
      </c>
      <c r="AO80" s="73">
        <v>22</v>
      </c>
      <c r="AP80" s="73">
        <v>21</v>
      </c>
      <c r="AQ80" s="73">
        <v>20</v>
      </c>
      <c r="AR80" s="73">
        <v>19</v>
      </c>
      <c r="AS80" s="73">
        <v>82</v>
      </c>
      <c r="AT80" s="73">
        <v>77</v>
      </c>
      <c r="AU80" s="73">
        <v>98</v>
      </c>
      <c r="AV80" s="73">
        <v>93</v>
      </c>
      <c r="AW80" s="73">
        <v>94</v>
      </c>
      <c r="AX80" s="73">
        <v>88</v>
      </c>
      <c r="AY80" s="73">
        <v>83</v>
      </c>
      <c r="AZ80" s="73">
        <v>79</v>
      </c>
      <c r="BA80" s="73">
        <v>81</v>
      </c>
      <c r="BB80" s="73">
        <v>77</v>
      </c>
      <c r="BC80" s="73">
        <v>77</v>
      </c>
      <c r="BD80" s="73">
        <v>71</v>
      </c>
      <c r="BE80" s="73">
        <v>67</v>
      </c>
      <c r="BF80" s="73">
        <v>62</v>
      </c>
      <c r="BG80" s="73">
        <v>60</v>
      </c>
      <c r="BH80" s="73">
        <v>55</v>
      </c>
      <c r="BI80" s="73">
        <v>49</v>
      </c>
      <c r="BJ80" s="73">
        <v>47</v>
      </c>
      <c r="BK80" s="73">
        <v>39</v>
      </c>
      <c r="BL80" s="73">
        <v>36</v>
      </c>
      <c r="BM80" s="73">
        <v>29</v>
      </c>
      <c r="BN80" s="73">
        <v>27</v>
      </c>
      <c r="BO80" s="73">
        <v>20</v>
      </c>
      <c r="BP80" s="73">
        <v>19</v>
      </c>
      <c r="BQ80" s="73">
        <v>18</v>
      </c>
      <c r="BR80" s="73">
        <v>17</v>
      </c>
    </row>
    <row r="81" spans="1:70" x14ac:dyDescent="0.25">
      <c r="A81" s="58" t="s">
        <v>591</v>
      </c>
      <c r="B81" s="73">
        <v>1756</v>
      </c>
      <c r="C81" s="73">
        <v>922</v>
      </c>
      <c r="D81" s="73">
        <v>834</v>
      </c>
      <c r="E81" s="73">
        <v>13</v>
      </c>
      <c r="F81" s="73">
        <v>12</v>
      </c>
      <c r="G81" s="73">
        <v>16</v>
      </c>
      <c r="H81" s="73">
        <v>14</v>
      </c>
      <c r="I81" s="73">
        <v>18</v>
      </c>
      <c r="J81" s="73">
        <v>17</v>
      </c>
      <c r="K81" s="73">
        <v>20</v>
      </c>
      <c r="L81" s="73">
        <v>19</v>
      </c>
      <c r="M81" s="73">
        <v>22</v>
      </c>
      <c r="N81" s="73">
        <v>19</v>
      </c>
      <c r="O81" s="73">
        <v>23</v>
      </c>
      <c r="P81" s="73">
        <v>21</v>
      </c>
      <c r="Q81" s="73">
        <v>24</v>
      </c>
      <c r="R81" s="73">
        <v>22</v>
      </c>
      <c r="S81" s="73">
        <v>24</v>
      </c>
      <c r="T81" s="73">
        <v>22</v>
      </c>
      <c r="U81" s="73">
        <v>25</v>
      </c>
      <c r="V81" s="73">
        <v>22</v>
      </c>
      <c r="W81" s="73">
        <v>24</v>
      </c>
      <c r="X81" s="73">
        <v>22</v>
      </c>
      <c r="Y81" s="73">
        <v>24</v>
      </c>
      <c r="Z81" s="73">
        <v>21</v>
      </c>
      <c r="AA81" s="73">
        <v>23</v>
      </c>
      <c r="AB81" s="73">
        <v>21</v>
      </c>
      <c r="AC81" s="73">
        <v>22</v>
      </c>
      <c r="AD81" s="73">
        <v>20</v>
      </c>
      <c r="AE81" s="73">
        <v>20</v>
      </c>
      <c r="AF81" s="73">
        <v>19</v>
      </c>
      <c r="AG81" s="73">
        <v>18</v>
      </c>
      <c r="AH81" s="73">
        <v>16</v>
      </c>
      <c r="AI81" s="73">
        <v>16</v>
      </c>
      <c r="AJ81" s="73">
        <v>14</v>
      </c>
      <c r="AK81" s="73">
        <v>14</v>
      </c>
      <c r="AL81" s="73">
        <v>12</v>
      </c>
      <c r="AM81" s="73">
        <v>12</v>
      </c>
      <c r="AN81" s="73">
        <v>10</v>
      </c>
      <c r="AO81" s="73">
        <v>11</v>
      </c>
      <c r="AP81" s="73">
        <v>9</v>
      </c>
      <c r="AQ81" s="73">
        <v>9</v>
      </c>
      <c r="AR81" s="73">
        <v>9</v>
      </c>
      <c r="AS81" s="73">
        <v>40</v>
      </c>
      <c r="AT81" s="73">
        <v>37</v>
      </c>
      <c r="AU81" s="73">
        <v>61</v>
      </c>
      <c r="AV81" s="73">
        <v>56</v>
      </c>
      <c r="AW81" s="73">
        <v>62</v>
      </c>
      <c r="AX81" s="73">
        <v>56</v>
      </c>
      <c r="AY81" s="73">
        <v>59</v>
      </c>
      <c r="AZ81" s="73">
        <v>53</v>
      </c>
      <c r="BA81" s="73">
        <v>67</v>
      </c>
      <c r="BB81" s="73">
        <v>61</v>
      </c>
      <c r="BC81" s="73">
        <v>53</v>
      </c>
      <c r="BD81" s="73">
        <v>48</v>
      </c>
      <c r="BE81" s="73">
        <v>43</v>
      </c>
      <c r="BF81" s="73">
        <v>38</v>
      </c>
      <c r="BG81" s="73">
        <v>40</v>
      </c>
      <c r="BH81" s="73">
        <v>35</v>
      </c>
      <c r="BI81" s="73">
        <v>36</v>
      </c>
      <c r="BJ81" s="73">
        <v>33</v>
      </c>
      <c r="BK81" s="73">
        <v>28</v>
      </c>
      <c r="BL81" s="73">
        <v>25</v>
      </c>
      <c r="BM81" s="73">
        <v>20</v>
      </c>
      <c r="BN81" s="73">
        <v>19</v>
      </c>
      <c r="BO81" s="73">
        <v>19</v>
      </c>
      <c r="BP81" s="73">
        <v>17</v>
      </c>
      <c r="BQ81" s="73">
        <v>16</v>
      </c>
      <c r="BR81" s="73">
        <v>15</v>
      </c>
    </row>
    <row r="82" spans="1:70" x14ac:dyDescent="0.25">
      <c r="A82" s="58" t="s">
        <v>592</v>
      </c>
      <c r="B82" s="73">
        <v>2867</v>
      </c>
      <c r="C82" s="73">
        <v>1505</v>
      </c>
      <c r="D82" s="73">
        <v>1362</v>
      </c>
      <c r="E82" s="73">
        <v>21</v>
      </c>
      <c r="F82" s="73">
        <v>19</v>
      </c>
      <c r="G82" s="73">
        <v>26</v>
      </c>
      <c r="H82" s="73">
        <v>24</v>
      </c>
      <c r="I82" s="73">
        <v>30</v>
      </c>
      <c r="J82" s="73">
        <v>27</v>
      </c>
      <c r="K82" s="73">
        <v>33</v>
      </c>
      <c r="L82" s="73">
        <v>30</v>
      </c>
      <c r="M82" s="73">
        <v>36</v>
      </c>
      <c r="N82" s="73">
        <v>32</v>
      </c>
      <c r="O82" s="73">
        <v>38</v>
      </c>
      <c r="P82" s="73">
        <v>34</v>
      </c>
      <c r="Q82" s="73">
        <v>39</v>
      </c>
      <c r="R82" s="73">
        <v>35</v>
      </c>
      <c r="S82" s="73">
        <v>40</v>
      </c>
      <c r="T82" s="73">
        <v>36</v>
      </c>
      <c r="U82" s="73">
        <v>40</v>
      </c>
      <c r="V82" s="73">
        <v>36</v>
      </c>
      <c r="W82" s="73">
        <v>39</v>
      </c>
      <c r="X82" s="73">
        <v>36</v>
      </c>
      <c r="Y82" s="73">
        <v>39</v>
      </c>
      <c r="Z82" s="73">
        <v>35</v>
      </c>
      <c r="AA82" s="73">
        <v>38</v>
      </c>
      <c r="AB82" s="73">
        <v>34</v>
      </c>
      <c r="AC82" s="73">
        <v>36</v>
      </c>
      <c r="AD82" s="73">
        <v>33</v>
      </c>
      <c r="AE82" s="73">
        <v>33</v>
      </c>
      <c r="AF82" s="73">
        <v>30</v>
      </c>
      <c r="AG82" s="73">
        <v>29</v>
      </c>
      <c r="AH82" s="73">
        <v>27</v>
      </c>
      <c r="AI82" s="73">
        <v>26</v>
      </c>
      <c r="AJ82" s="73">
        <v>23</v>
      </c>
      <c r="AK82" s="73">
        <v>22</v>
      </c>
      <c r="AL82" s="73">
        <v>20</v>
      </c>
      <c r="AM82" s="73">
        <v>19</v>
      </c>
      <c r="AN82" s="73">
        <v>18</v>
      </c>
      <c r="AO82" s="73">
        <v>17</v>
      </c>
      <c r="AP82" s="73">
        <v>15</v>
      </c>
      <c r="AQ82" s="73">
        <v>15</v>
      </c>
      <c r="AR82" s="73">
        <v>14</v>
      </c>
      <c r="AS82" s="73">
        <v>66</v>
      </c>
      <c r="AT82" s="73">
        <v>59</v>
      </c>
      <c r="AU82" s="73">
        <v>101</v>
      </c>
      <c r="AV82" s="73">
        <v>91</v>
      </c>
      <c r="AW82" s="73">
        <v>101</v>
      </c>
      <c r="AX82" s="73">
        <v>92</v>
      </c>
      <c r="AY82" s="73">
        <v>96</v>
      </c>
      <c r="AZ82" s="73">
        <v>86</v>
      </c>
      <c r="BA82" s="73">
        <v>110</v>
      </c>
      <c r="BB82" s="73">
        <v>100</v>
      </c>
      <c r="BC82" s="73">
        <v>87</v>
      </c>
      <c r="BD82" s="73">
        <v>78</v>
      </c>
      <c r="BE82" s="73">
        <v>69</v>
      </c>
      <c r="BF82" s="73">
        <v>62</v>
      </c>
      <c r="BG82" s="73">
        <v>64</v>
      </c>
      <c r="BH82" s="73">
        <v>59</v>
      </c>
      <c r="BI82" s="73">
        <v>59</v>
      </c>
      <c r="BJ82" s="73">
        <v>54</v>
      </c>
      <c r="BK82" s="73">
        <v>46</v>
      </c>
      <c r="BL82" s="73">
        <v>41</v>
      </c>
      <c r="BM82" s="73">
        <v>34</v>
      </c>
      <c r="BN82" s="73">
        <v>30</v>
      </c>
      <c r="BO82" s="73">
        <v>30</v>
      </c>
      <c r="BP82" s="73">
        <v>28</v>
      </c>
      <c r="BQ82" s="73">
        <v>26</v>
      </c>
      <c r="BR82" s="73">
        <v>24</v>
      </c>
    </row>
    <row r="83" spans="1:70" x14ac:dyDescent="0.25">
      <c r="A83" s="58" t="s">
        <v>611</v>
      </c>
      <c r="B83" s="73">
        <v>2512</v>
      </c>
      <c r="C83" s="73">
        <v>1279</v>
      </c>
      <c r="D83" s="73">
        <v>1233</v>
      </c>
      <c r="E83" s="73">
        <v>33</v>
      </c>
      <c r="F83" s="73">
        <v>33</v>
      </c>
      <c r="G83" s="73">
        <v>34</v>
      </c>
      <c r="H83" s="73">
        <v>32</v>
      </c>
      <c r="I83" s="73">
        <v>33</v>
      </c>
      <c r="J83" s="73">
        <v>32</v>
      </c>
      <c r="K83" s="73">
        <v>34</v>
      </c>
      <c r="L83" s="73">
        <v>32</v>
      </c>
      <c r="M83" s="73">
        <v>34</v>
      </c>
      <c r="N83" s="73">
        <v>32</v>
      </c>
      <c r="O83" s="73">
        <v>34</v>
      </c>
      <c r="P83" s="73">
        <v>32</v>
      </c>
      <c r="Q83" s="73">
        <v>34</v>
      </c>
      <c r="R83" s="73">
        <v>33</v>
      </c>
      <c r="S83" s="73">
        <v>34</v>
      </c>
      <c r="T83" s="73">
        <v>33</v>
      </c>
      <c r="U83" s="73">
        <v>34</v>
      </c>
      <c r="V83" s="73">
        <v>33</v>
      </c>
      <c r="W83" s="73">
        <v>35</v>
      </c>
      <c r="X83" s="73">
        <v>33</v>
      </c>
      <c r="Y83" s="73">
        <v>34</v>
      </c>
      <c r="Z83" s="73">
        <v>33</v>
      </c>
      <c r="AA83" s="73">
        <v>34</v>
      </c>
      <c r="AB83" s="73">
        <v>33</v>
      </c>
      <c r="AC83" s="73">
        <v>33</v>
      </c>
      <c r="AD83" s="73">
        <v>32</v>
      </c>
      <c r="AE83" s="73">
        <v>31</v>
      </c>
      <c r="AF83" s="73">
        <v>30</v>
      </c>
      <c r="AG83" s="73">
        <v>28</v>
      </c>
      <c r="AH83" s="73">
        <v>27</v>
      </c>
      <c r="AI83" s="73">
        <v>24</v>
      </c>
      <c r="AJ83" s="73">
        <v>24</v>
      </c>
      <c r="AK83" s="73">
        <v>21</v>
      </c>
      <c r="AL83" s="73">
        <v>21</v>
      </c>
      <c r="AM83" s="73">
        <v>19</v>
      </c>
      <c r="AN83" s="73">
        <v>18</v>
      </c>
      <c r="AO83" s="73">
        <v>17</v>
      </c>
      <c r="AP83" s="73">
        <v>17</v>
      </c>
      <c r="AQ83" s="73">
        <v>16</v>
      </c>
      <c r="AR83" s="73">
        <v>15</v>
      </c>
      <c r="AS83" s="73">
        <v>65</v>
      </c>
      <c r="AT83" s="73">
        <v>63</v>
      </c>
      <c r="AU83" s="73">
        <v>81</v>
      </c>
      <c r="AV83" s="73">
        <v>79</v>
      </c>
      <c r="AW83" s="73">
        <v>87</v>
      </c>
      <c r="AX83" s="73">
        <v>83</v>
      </c>
      <c r="AY83" s="73">
        <v>69</v>
      </c>
      <c r="AZ83" s="73">
        <v>67</v>
      </c>
      <c r="BA83" s="73">
        <v>84</v>
      </c>
      <c r="BB83" s="73">
        <v>81</v>
      </c>
      <c r="BC83" s="73">
        <v>72</v>
      </c>
      <c r="BD83" s="73">
        <v>69</v>
      </c>
      <c r="BE83" s="73">
        <v>58</v>
      </c>
      <c r="BF83" s="73">
        <v>55</v>
      </c>
      <c r="BG83" s="73">
        <v>46</v>
      </c>
      <c r="BH83" s="73">
        <v>44</v>
      </c>
      <c r="BI83" s="73">
        <v>42</v>
      </c>
      <c r="BJ83" s="73">
        <v>41</v>
      </c>
      <c r="BK83" s="73">
        <v>33</v>
      </c>
      <c r="BL83" s="73">
        <v>31</v>
      </c>
      <c r="BM83" s="73">
        <v>19</v>
      </c>
      <c r="BN83" s="73">
        <v>19</v>
      </c>
      <c r="BO83" s="73">
        <v>12</v>
      </c>
      <c r="BP83" s="73">
        <v>12</v>
      </c>
      <c r="BQ83" s="73">
        <v>15</v>
      </c>
      <c r="BR83" s="73">
        <v>14</v>
      </c>
    </row>
    <row r="84" spans="1:70" x14ac:dyDescent="0.25">
      <c r="A84" s="58" t="s">
        <v>615</v>
      </c>
      <c r="B84" s="73">
        <v>1468</v>
      </c>
      <c r="C84" s="73">
        <v>756</v>
      </c>
      <c r="D84" s="73">
        <v>712</v>
      </c>
      <c r="E84" s="73">
        <v>16</v>
      </c>
      <c r="F84" s="73">
        <v>15</v>
      </c>
      <c r="G84" s="73">
        <v>16</v>
      </c>
      <c r="H84" s="73">
        <v>15</v>
      </c>
      <c r="I84" s="73">
        <v>16</v>
      </c>
      <c r="J84" s="73">
        <v>15</v>
      </c>
      <c r="K84" s="73">
        <v>16</v>
      </c>
      <c r="L84" s="73">
        <v>15</v>
      </c>
      <c r="M84" s="73">
        <v>16</v>
      </c>
      <c r="N84" s="73">
        <v>16</v>
      </c>
      <c r="O84" s="73">
        <v>17</v>
      </c>
      <c r="P84" s="73">
        <v>16</v>
      </c>
      <c r="Q84" s="73">
        <v>18</v>
      </c>
      <c r="R84" s="73">
        <v>16</v>
      </c>
      <c r="S84" s="73">
        <v>18</v>
      </c>
      <c r="T84" s="73">
        <v>17</v>
      </c>
      <c r="U84" s="73">
        <v>19</v>
      </c>
      <c r="V84" s="73">
        <v>17</v>
      </c>
      <c r="W84" s="73">
        <v>19</v>
      </c>
      <c r="X84" s="73">
        <v>18</v>
      </c>
      <c r="Y84" s="73">
        <v>20</v>
      </c>
      <c r="Z84" s="73">
        <v>18</v>
      </c>
      <c r="AA84" s="73">
        <v>20</v>
      </c>
      <c r="AB84" s="73">
        <v>19</v>
      </c>
      <c r="AC84" s="73">
        <v>20</v>
      </c>
      <c r="AD84" s="73">
        <v>18</v>
      </c>
      <c r="AE84" s="73">
        <v>19</v>
      </c>
      <c r="AF84" s="73">
        <v>17</v>
      </c>
      <c r="AG84" s="73">
        <v>17</v>
      </c>
      <c r="AH84" s="73">
        <v>16</v>
      </c>
      <c r="AI84" s="73">
        <v>16</v>
      </c>
      <c r="AJ84" s="73">
        <v>15</v>
      </c>
      <c r="AK84" s="73">
        <v>14</v>
      </c>
      <c r="AL84" s="73">
        <v>14</v>
      </c>
      <c r="AM84" s="73">
        <v>13</v>
      </c>
      <c r="AN84" s="73">
        <v>12</v>
      </c>
      <c r="AO84" s="73">
        <v>12</v>
      </c>
      <c r="AP84" s="73">
        <v>11</v>
      </c>
      <c r="AQ84" s="73">
        <v>11</v>
      </c>
      <c r="AR84" s="73">
        <v>10</v>
      </c>
      <c r="AS84" s="73">
        <v>44</v>
      </c>
      <c r="AT84" s="73">
        <v>41</v>
      </c>
      <c r="AU84" s="73">
        <v>53</v>
      </c>
      <c r="AV84" s="73">
        <v>49</v>
      </c>
      <c r="AW84" s="73">
        <v>50</v>
      </c>
      <c r="AX84" s="73">
        <v>47</v>
      </c>
      <c r="AY84" s="73">
        <v>45</v>
      </c>
      <c r="AZ84" s="73">
        <v>42</v>
      </c>
      <c r="BA84" s="73">
        <v>43</v>
      </c>
      <c r="BB84" s="73">
        <v>41</v>
      </c>
      <c r="BC84" s="73">
        <v>40</v>
      </c>
      <c r="BD84" s="73">
        <v>39</v>
      </c>
      <c r="BE84" s="73">
        <v>35</v>
      </c>
      <c r="BF84" s="73">
        <v>34</v>
      </c>
      <c r="BG84" s="73">
        <v>31</v>
      </c>
      <c r="BH84" s="73">
        <v>31</v>
      </c>
      <c r="BI84" s="73">
        <v>26</v>
      </c>
      <c r="BJ84" s="73">
        <v>25</v>
      </c>
      <c r="BK84" s="73">
        <v>21</v>
      </c>
      <c r="BL84" s="73">
        <v>19</v>
      </c>
      <c r="BM84" s="73">
        <v>15</v>
      </c>
      <c r="BN84" s="73">
        <v>15</v>
      </c>
      <c r="BO84" s="73">
        <v>11</v>
      </c>
      <c r="BP84" s="73">
        <v>10</v>
      </c>
      <c r="BQ84" s="73">
        <v>9</v>
      </c>
      <c r="BR84" s="73">
        <v>9</v>
      </c>
    </row>
    <row r="85" spans="1:70" x14ac:dyDescent="0.25">
      <c r="A85" s="58" t="s">
        <v>599</v>
      </c>
      <c r="B85" s="73">
        <v>1625</v>
      </c>
      <c r="C85" s="73">
        <v>863</v>
      </c>
      <c r="D85" s="73">
        <v>762</v>
      </c>
      <c r="E85" s="73">
        <v>19</v>
      </c>
      <c r="F85" s="73">
        <v>17</v>
      </c>
      <c r="G85" s="73">
        <v>18</v>
      </c>
      <c r="H85" s="73">
        <v>15</v>
      </c>
      <c r="I85" s="73">
        <v>18</v>
      </c>
      <c r="J85" s="73">
        <v>15</v>
      </c>
      <c r="K85" s="73">
        <v>17</v>
      </c>
      <c r="L85" s="73">
        <v>15</v>
      </c>
      <c r="M85" s="73">
        <v>17</v>
      </c>
      <c r="N85" s="73">
        <v>16</v>
      </c>
      <c r="O85" s="73">
        <v>17</v>
      </c>
      <c r="P85" s="73">
        <v>17</v>
      </c>
      <c r="Q85" s="73">
        <v>18</v>
      </c>
      <c r="R85" s="73">
        <v>17</v>
      </c>
      <c r="S85" s="73">
        <v>20</v>
      </c>
      <c r="T85" s="73">
        <v>17</v>
      </c>
      <c r="U85" s="73">
        <v>20</v>
      </c>
      <c r="V85" s="73">
        <v>18</v>
      </c>
      <c r="W85" s="73">
        <v>21</v>
      </c>
      <c r="X85" s="73">
        <v>19</v>
      </c>
      <c r="Y85" s="73">
        <v>22</v>
      </c>
      <c r="Z85" s="73">
        <v>19</v>
      </c>
      <c r="AA85" s="73">
        <v>23</v>
      </c>
      <c r="AB85" s="73">
        <v>21</v>
      </c>
      <c r="AC85" s="73">
        <v>24</v>
      </c>
      <c r="AD85" s="73">
        <v>21</v>
      </c>
      <c r="AE85" s="73">
        <v>22</v>
      </c>
      <c r="AF85" s="73">
        <v>19</v>
      </c>
      <c r="AG85" s="73">
        <v>20</v>
      </c>
      <c r="AH85" s="73">
        <v>17</v>
      </c>
      <c r="AI85" s="73">
        <v>18</v>
      </c>
      <c r="AJ85" s="73">
        <v>15</v>
      </c>
      <c r="AK85" s="73">
        <v>14</v>
      </c>
      <c r="AL85" s="73">
        <v>13</v>
      </c>
      <c r="AM85" s="73">
        <v>13</v>
      </c>
      <c r="AN85" s="73">
        <v>11</v>
      </c>
      <c r="AO85" s="73">
        <v>11</v>
      </c>
      <c r="AP85" s="73">
        <v>10</v>
      </c>
      <c r="AQ85" s="73">
        <v>11</v>
      </c>
      <c r="AR85" s="73">
        <v>9</v>
      </c>
      <c r="AS85" s="73">
        <v>42</v>
      </c>
      <c r="AT85" s="73">
        <v>37</v>
      </c>
      <c r="AU85" s="73">
        <v>52</v>
      </c>
      <c r="AV85" s="73">
        <v>46</v>
      </c>
      <c r="AW85" s="73">
        <v>54</v>
      </c>
      <c r="AX85" s="73">
        <v>47</v>
      </c>
      <c r="AY85" s="73">
        <v>47</v>
      </c>
      <c r="AZ85" s="73">
        <v>42</v>
      </c>
      <c r="BA85" s="73">
        <v>60</v>
      </c>
      <c r="BB85" s="73">
        <v>53</v>
      </c>
      <c r="BC85" s="73">
        <v>56</v>
      </c>
      <c r="BD85" s="73">
        <v>50</v>
      </c>
      <c r="BE85" s="73">
        <v>40</v>
      </c>
      <c r="BF85" s="73">
        <v>35</v>
      </c>
      <c r="BG85" s="73">
        <v>39</v>
      </c>
      <c r="BH85" s="73">
        <v>34</v>
      </c>
      <c r="BI85" s="73">
        <v>31</v>
      </c>
      <c r="BJ85" s="73">
        <v>28</v>
      </c>
      <c r="BK85" s="73">
        <v>27</v>
      </c>
      <c r="BL85" s="73">
        <v>23</v>
      </c>
      <c r="BM85" s="73">
        <v>22</v>
      </c>
      <c r="BN85" s="73">
        <v>20</v>
      </c>
      <c r="BO85" s="73">
        <v>17</v>
      </c>
      <c r="BP85" s="73">
        <v>15</v>
      </c>
      <c r="BQ85" s="73">
        <v>13</v>
      </c>
      <c r="BR85" s="73">
        <v>11</v>
      </c>
    </row>
    <row r="86" spans="1:70" x14ac:dyDescent="0.25">
      <c r="A86" s="58" t="s">
        <v>607</v>
      </c>
      <c r="B86" s="73">
        <v>2555</v>
      </c>
      <c r="C86" s="73">
        <v>1293</v>
      </c>
      <c r="D86" s="73">
        <v>1262</v>
      </c>
      <c r="E86" s="73">
        <v>32</v>
      </c>
      <c r="F86" s="73">
        <v>29</v>
      </c>
      <c r="G86" s="73">
        <v>31</v>
      </c>
      <c r="H86" s="73">
        <v>28</v>
      </c>
      <c r="I86" s="73">
        <v>31</v>
      </c>
      <c r="J86" s="73">
        <v>28</v>
      </c>
      <c r="K86" s="73">
        <v>30</v>
      </c>
      <c r="L86" s="73">
        <v>29</v>
      </c>
      <c r="M86" s="73">
        <v>30</v>
      </c>
      <c r="N86" s="73">
        <v>30</v>
      </c>
      <c r="O86" s="73">
        <v>31</v>
      </c>
      <c r="P86" s="73">
        <v>30</v>
      </c>
      <c r="Q86" s="73">
        <v>31</v>
      </c>
      <c r="R86" s="73">
        <v>31</v>
      </c>
      <c r="S86" s="73">
        <v>32</v>
      </c>
      <c r="T86" s="73">
        <v>32</v>
      </c>
      <c r="U86" s="73">
        <v>33</v>
      </c>
      <c r="V86" s="73">
        <v>32</v>
      </c>
      <c r="W86" s="73">
        <v>33</v>
      </c>
      <c r="X86" s="73">
        <v>33</v>
      </c>
      <c r="Y86" s="73">
        <v>34</v>
      </c>
      <c r="Z86" s="73">
        <v>33</v>
      </c>
      <c r="AA86" s="73">
        <v>34</v>
      </c>
      <c r="AB86" s="73">
        <v>34</v>
      </c>
      <c r="AC86" s="73">
        <v>34</v>
      </c>
      <c r="AD86" s="73">
        <v>34</v>
      </c>
      <c r="AE86" s="73">
        <v>32</v>
      </c>
      <c r="AF86" s="73">
        <v>32</v>
      </c>
      <c r="AG86" s="73">
        <v>30</v>
      </c>
      <c r="AH86" s="73">
        <v>29</v>
      </c>
      <c r="AI86" s="73">
        <v>27</v>
      </c>
      <c r="AJ86" s="73">
        <v>27</v>
      </c>
      <c r="AK86" s="73">
        <v>24</v>
      </c>
      <c r="AL86" s="73">
        <v>24</v>
      </c>
      <c r="AM86" s="73">
        <v>22</v>
      </c>
      <c r="AN86" s="73">
        <v>21</v>
      </c>
      <c r="AO86" s="73">
        <v>19</v>
      </c>
      <c r="AP86" s="73">
        <v>19</v>
      </c>
      <c r="AQ86" s="73">
        <v>17</v>
      </c>
      <c r="AR86" s="73">
        <v>16</v>
      </c>
      <c r="AS86" s="73">
        <v>61</v>
      </c>
      <c r="AT86" s="73">
        <v>60</v>
      </c>
      <c r="AU86" s="73">
        <v>74</v>
      </c>
      <c r="AV86" s="73">
        <v>73</v>
      </c>
      <c r="AW86" s="73">
        <v>72</v>
      </c>
      <c r="AX86" s="73">
        <v>70</v>
      </c>
      <c r="AY86" s="73">
        <v>69</v>
      </c>
      <c r="AZ86" s="73">
        <v>68</v>
      </c>
      <c r="BA86" s="73">
        <v>76</v>
      </c>
      <c r="BB86" s="73">
        <v>74</v>
      </c>
      <c r="BC86" s="73">
        <v>69</v>
      </c>
      <c r="BD86" s="73">
        <v>67</v>
      </c>
      <c r="BE86" s="73">
        <v>68</v>
      </c>
      <c r="BF86" s="73">
        <v>67</v>
      </c>
      <c r="BG86" s="73">
        <v>59</v>
      </c>
      <c r="BH86" s="73">
        <v>57</v>
      </c>
      <c r="BI86" s="73">
        <v>52</v>
      </c>
      <c r="BJ86" s="73">
        <v>51</v>
      </c>
      <c r="BK86" s="73">
        <v>37</v>
      </c>
      <c r="BL86" s="73">
        <v>36</v>
      </c>
      <c r="BM86" s="73">
        <v>28</v>
      </c>
      <c r="BN86" s="73">
        <v>27</v>
      </c>
      <c r="BO86" s="73">
        <v>21</v>
      </c>
      <c r="BP86" s="73">
        <v>21</v>
      </c>
      <c r="BQ86" s="73">
        <v>20</v>
      </c>
      <c r="BR86" s="73">
        <v>20</v>
      </c>
    </row>
    <row r="87" spans="1:70" x14ac:dyDescent="0.25">
      <c r="A87" s="58" t="s">
        <v>600</v>
      </c>
      <c r="B87" s="73">
        <v>4179</v>
      </c>
      <c r="C87" s="73">
        <v>2211</v>
      </c>
      <c r="D87" s="73">
        <v>1968</v>
      </c>
      <c r="E87" s="73">
        <v>50</v>
      </c>
      <c r="F87" s="73">
        <v>43</v>
      </c>
      <c r="G87" s="73">
        <v>47</v>
      </c>
      <c r="H87" s="73">
        <v>40</v>
      </c>
      <c r="I87" s="73">
        <v>44</v>
      </c>
      <c r="J87" s="73">
        <v>39</v>
      </c>
      <c r="K87" s="73">
        <v>43</v>
      </c>
      <c r="L87" s="73">
        <v>39</v>
      </c>
      <c r="M87" s="73">
        <v>44</v>
      </c>
      <c r="N87" s="73">
        <v>39</v>
      </c>
      <c r="O87" s="73">
        <v>45</v>
      </c>
      <c r="P87" s="73">
        <v>41</v>
      </c>
      <c r="Q87" s="73">
        <v>48</v>
      </c>
      <c r="R87" s="73">
        <v>42</v>
      </c>
      <c r="S87" s="73">
        <v>50</v>
      </c>
      <c r="T87" s="73">
        <v>44</v>
      </c>
      <c r="U87" s="73">
        <v>52</v>
      </c>
      <c r="V87" s="73">
        <v>47</v>
      </c>
      <c r="W87" s="73">
        <v>54</v>
      </c>
      <c r="X87" s="73">
        <v>49</v>
      </c>
      <c r="Y87" s="73">
        <v>57</v>
      </c>
      <c r="Z87" s="73">
        <v>51</v>
      </c>
      <c r="AA87" s="73">
        <v>60</v>
      </c>
      <c r="AB87" s="73">
        <v>53</v>
      </c>
      <c r="AC87" s="73">
        <v>60</v>
      </c>
      <c r="AD87" s="73">
        <v>53</v>
      </c>
      <c r="AE87" s="73">
        <v>56</v>
      </c>
      <c r="AF87" s="73">
        <v>50</v>
      </c>
      <c r="AG87" s="73">
        <v>50</v>
      </c>
      <c r="AH87" s="73">
        <v>45</v>
      </c>
      <c r="AI87" s="73">
        <v>44</v>
      </c>
      <c r="AJ87" s="73">
        <v>39</v>
      </c>
      <c r="AK87" s="73">
        <v>38</v>
      </c>
      <c r="AL87" s="73">
        <v>34</v>
      </c>
      <c r="AM87" s="73">
        <v>33</v>
      </c>
      <c r="AN87" s="73">
        <v>29</v>
      </c>
      <c r="AO87" s="73">
        <v>29</v>
      </c>
      <c r="AP87" s="73">
        <v>26</v>
      </c>
      <c r="AQ87" s="73">
        <v>26</v>
      </c>
      <c r="AR87" s="73">
        <v>24</v>
      </c>
      <c r="AS87" s="73">
        <v>107</v>
      </c>
      <c r="AT87" s="73">
        <v>95</v>
      </c>
      <c r="AU87" s="73">
        <v>133</v>
      </c>
      <c r="AV87" s="73">
        <v>118</v>
      </c>
      <c r="AW87" s="73">
        <v>139</v>
      </c>
      <c r="AX87" s="73">
        <v>123</v>
      </c>
      <c r="AY87" s="73">
        <v>122</v>
      </c>
      <c r="AZ87" s="73">
        <v>108</v>
      </c>
      <c r="BA87" s="73">
        <v>154</v>
      </c>
      <c r="BB87" s="73">
        <v>138</v>
      </c>
      <c r="BC87" s="73">
        <v>146</v>
      </c>
      <c r="BD87" s="73">
        <v>130</v>
      </c>
      <c r="BE87" s="73">
        <v>101</v>
      </c>
      <c r="BF87" s="73">
        <v>90</v>
      </c>
      <c r="BG87" s="73">
        <v>98</v>
      </c>
      <c r="BH87" s="73">
        <v>88</v>
      </c>
      <c r="BI87" s="73">
        <v>80</v>
      </c>
      <c r="BJ87" s="73">
        <v>72</v>
      </c>
      <c r="BK87" s="73">
        <v>67</v>
      </c>
      <c r="BL87" s="73">
        <v>59</v>
      </c>
      <c r="BM87" s="73">
        <v>58</v>
      </c>
      <c r="BN87" s="73">
        <v>52</v>
      </c>
      <c r="BO87" s="73">
        <v>43</v>
      </c>
      <c r="BP87" s="73">
        <v>39</v>
      </c>
      <c r="BQ87" s="73">
        <v>33</v>
      </c>
      <c r="BR87" s="73">
        <v>29</v>
      </c>
    </row>
    <row r="88" spans="1:70" x14ac:dyDescent="0.25">
      <c r="A88" s="58" t="s">
        <v>616</v>
      </c>
      <c r="B88" s="73">
        <v>1868</v>
      </c>
      <c r="C88" s="73">
        <v>962</v>
      </c>
      <c r="D88" s="73">
        <v>906</v>
      </c>
      <c r="E88" s="73">
        <v>20</v>
      </c>
      <c r="F88" s="73">
        <v>19</v>
      </c>
      <c r="G88" s="73">
        <v>20</v>
      </c>
      <c r="H88" s="73">
        <v>19</v>
      </c>
      <c r="I88" s="73">
        <v>20</v>
      </c>
      <c r="J88" s="73">
        <v>19</v>
      </c>
      <c r="K88" s="73">
        <v>21</v>
      </c>
      <c r="L88" s="73">
        <v>19</v>
      </c>
      <c r="M88" s="73">
        <v>21</v>
      </c>
      <c r="N88" s="73">
        <v>20</v>
      </c>
      <c r="O88" s="73">
        <v>22</v>
      </c>
      <c r="P88" s="73">
        <v>20</v>
      </c>
      <c r="Q88" s="73">
        <v>22</v>
      </c>
      <c r="R88" s="73">
        <v>21</v>
      </c>
      <c r="S88" s="73">
        <v>23</v>
      </c>
      <c r="T88" s="73">
        <v>22</v>
      </c>
      <c r="U88" s="73">
        <v>24</v>
      </c>
      <c r="V88" s="73">
        <v>22</v>
      </c>
      <c r="W88" s="73">
        <v>24</v>
      </c>
      <c r="X88" s="73">
        <v>23</v>
      </c>
      <c r="Y88" s="73">
        <v>25</v>
      </c>
      <c r="Z88" s="73">
        <v>23</v>
      </c>
      <c r="AA88" s="73">
        <v>25</v>
      </c>
      <c r="AB88" s="73">
        <v>24</v>
      </c>
      <c r="AC88" s="73">
        <v>25</v>
      </c>
      <c r="AD88" s="73">
        <v>24</v>
      </c>
      <c r="AE88" s="73">
        <v>24</v>
      </c>
      <c r="AF88" s="73">
        <v>22</v>
      </c>
      <c r="AG88" s="73">
        <v>22</v>
      </c>
      <c r="AH88" s="73">
        <v>21</v>
      </c>
      <c r="AI88" s="73">
        <v>20</v>
      </c>
      <c r="AJ88" s="73">
        <v>19</v>
      </c>
      <c r="AK88" s="73">
        <v>18</v>
      </c>
      <c r="AL88" s="73">
        <v>17</v>
      </c>
      <c r="AM88" s="73">
        <v>16</v>
      </c>
      <c r="AN88" s="73">
        <v>16</v>
      </c>
      <c r="AO88" s="73">
        <v>15</v>
      </c>
      <c r="AP88" s="73">
        <v>14</v>
      </c>
      <c r="AQ88" s="73">
        <v>14</v>
      </c>
      <c r="AR88" s="73">
        <v>13</v>
      </c>
      <c r="AS88" s="73">
        <v>56</v>
      </c>
      <c r="AT88" s="73">
        <v>52</v>
      </c>
      <c r="AU88" s="73">
        <v>67</v>
      </c>
      <c r="AV88" s="73">
        <v>63</v>
      </c>
      <c r="AW88" s="73">
        <v>64</v>
      </c>
      <c r="AX88" s="73">
        <v>60</v>
      </c>
      <c r="AY88" s="73">
        <v>57</v>
      </c>
      <c r="AZ88" s="73">
        <v>53</v>
      </c>
      <c r="BA88" s="73">
        <v>55</v>
      </c>
      <c r="BB88" s="73">
        <v>52</v>
      </c>
      <c r="BC88" s="73">
        <v>52</v>
      </c>
      <c r="BD88" s="73">
        <v>48</v>
      </c>
      <c r="BE88" s="73">
        <v>45</v>
      </c>
      <c r="BF88" s="73">
        <v>43</v>
      </c>
      <c r="BG88" s="73">
        <v>40</v>
      </c>
      <c r="BH88" s="73">
        <v>38</v>
      </c>
      <c r="BI88" s="73">
        <v>33</v>
      </c>
      <c r="BJ88" s="73">
        <v>32</v>
      </c>
      <c r="BK88" s="73">
        <v>26</v>
      </c>
      <c r="BL88" s="73">
        <v>25</v>
      </c>
      <c r="BM88" s="73">
        <v>20</v>
      </c>
      <c r="BN88" s="73">
        <v>18</v>
      </c>
      <c r="BO88" s="73">
        <v>14</v>
      </c>
      <c r="BP88" s="73">
        <v>13</v>
      </c>
      <c r="BQ88" s="73">
        <v>12</v>
      </c>
      <c r="BR88" s="73">
        <v>12</v>
      </c>
    </row>
    <row r="89" spans="1:70" x14ac:dyDescent="0.25">
      <c r="A89" s="58" t="s">
        <v>617</v>
      </c>
      <c r="B89" s="73">
        <v>2006</v>
      </c>
      <c r="C89" s="73">
        <v>1035</v>
      </c>
      <c r="D89" s="73">
        <v>971</v>
      </c>
      <c r="E89" s="73">
        <v>22</v>
      </c>
      <c r="F89" s="73">
        <v>20</v>
      </c>
      <c r="G89" s="73">
        <v>22</v>
      </c>
      <c r="H89" s="73">
        <v>20</v>
      </c>
      <c r="I89" s="73">
        <v>22</v>
      </c>
      <c r="J89" s="73">
        <v>20</v>
      </c>
      <c r="K89" s="73">
        <v>22</v>
      </c>
      <c r="L89" s="73">
        <v>21</v>
      </c>
      <c r="M89" s="73">
        <v>23</v>
      </c>
      <c r="N89" s="73">
        <v>21</v>
      </c>
      <c r="O89" s="73">
        <v>24</v>
      </c>
      <c r="P89" s="73">
        <v>22</v>
      </c>
      <c r="Q89" s="73">
        <v>24</v>
      </c>
      <c r="R89" s="73">
        <v>22</v>
      </c>
      <c r="S89" s="73">
        <v>25</v>
      </c>
      <c r="T89" s="73">
        <v>23</v>
      </c>
      <c r="U89" s="73">
        <v>26</v>
      </c>
      <c r="V89" s="73">
        <v>24</v>
      </c>
      <c r="W89" s="73">
        <v>26</v>
      </c>
      <c r="X89" s="73">
        <v>24</v>
      </c>
      <c r="Y89" s="73">
        <v>27</v>
      </c>
      <c r="Z89" s="73">
        <v>25</v>
      </c>
      <c r="AA89" s="73">
        <v>27</v>
      </c>
      <c r="AB89" s="73">
        <v>26</v>
      </c>
      <c r="AC89" s="73">
        <v>27</v>
      </c>
      <c r="AD89" s="73">
        <v>25</v>
      </c>
      <c r="AE89" s="73">
        <v>26</v>
      </c>
      <c r="AF89" s="73">
        <v>24</v>
      </c>
      <c r="AG89" s="73">
        <v>24</v>
      </c>
      <c r="AH89" s="73">
        <v>22</v>
      </c>
      <c r="AI89" s="73">
        <v>22</v>
      </c>
      <c r="AJ89" s="73">
        <v>20</v>
      </c>
      <c r="AK89" s="73">
        <v>20</v>
      </c>
      <c r="AL89" s="73">
        <v>18</v>
      </c>
      <c r="AM89" s="73">
        <v>18</v>
      </c>
      <c r="AN89" s="73">
        <v>16</v>
      </c>
      <c r="AO89" s="73">
        <v>16</v>
      </c>
      <c r="AP89" s="73">
        <v>15</v>
      </c>
      <c r="AQ89" s="73">
        <v>14</v>
      </c>
      <c r="AR89" s="73">
        <v>14</v>
      </c>
      <c r="AS89" s="73">
        <v>60</v>
      </c>
      <c r="AT89" s="73">
        <v>56</v>
      </c>
      <c r="AU89" s="73">
        <v>72</v>
      </c>
      <c r="AV89" s="73">
        <v>67</v>
      </c>
      <c r="AW89" s="73">
        <v>69</v>
      </c>
      <c r="AX89" s="73">
        <v>64</v>
      </c>
      <c r="AY89" s="73">
        <v>61</v>
      </c>
      <c r="AZ89" s="73">
        <v>57</v>
      </c>
      <c r="BA89" s="73">
        <v>60</v>
      </c>
      <c r="BB89" s="73">
        <v>56</v>
      </c>
      <c r="BC89" s="73">
        <v>55</v>
      </c>
      <c r="BD89" s="73">
        <v>52</v>
      </c>
      <c r="BE89" s="73">
        <v>47</v>
      </c>
      <c r="BF89" s="73">
        <v>47</v>
      </c>
      <c r="BG89" s="73">
        <v>42</v>
      </c>
      <c r="BH89" s="73">
        <v>42</v>
      </c>
      <c r="BI89" s="73">
        <v>35</v>
      </c>
      <c r="BJ89" s="73">
        <v>35</v>
      </c>
      <c r="BK89" s="73">
        <v>28</v>
      </c>
      <c r="BL89" s="73">
        <v>27</v>
      </c>
      <c r="BM89" s="73">
        <v>21</v>
      </c>
      <c r="BN89" s="73">
        <v>20</v>
      </c>
      <c r="BO89" s="73">
        <v>15</v>
      </c>
      <c r="BP89" s="73">
        <v>14</v>
      </c>
      <c r="BQ89" s="73">
        <v>13</v>
      </c>
      <c r="BR89" s="73">
        <v>12</v>
      </c>
    </row>
    <row r="90" spans="1:70" x14ac:dyDescent="0.25">
      <c r="A90" s="58" t="s">
        <v>608</v>
      </c>
      <c r="B90" s="73">
        <v>1895</v>
      </c>
      <c r="C90" s="73">
        <v>963</v>
      </c>
      <c r="D90" s="73">
        <v>932</v>
      </c>
      <c r="E90" s="73">
        <v>23</v>
      </c>
      <c r="F90" s="73">
        <v>22</v>
      </c>
      <c r="G90" s="73">
        <v>22</v>
      </c>
      <c r="H90" s="73">
        <v>22</v>
      </c>
      <c r="I90" s="73">
        <v>22</v>
      </c>
      <c r="J90" s="73">
        <v>22</v>
      </c>
      <c r="K90" s="73">
        <v>22</v>
      </c>
      <c r="L90" s="73">
        <v>22</v>
      </c>
      <c r="M90" s="73">
        <v>22</v>
      </c>
      <c r="N90" s="73">
        <v>22</v>
      </c>
      <c r="O90" s="73">
        <v>23</v>
      </c>
      <c r="P90" s="73">
        <v>22</v>
      </c>
      <c r="Q90" s="73">
        <v>23</v>
      </c>
      <c r="R90" s="73">
        <v>23</v>
      </c>
      <c r="S90" s="73">
        <v>24</v>
      </c>
      <c r="T90" s="73">
        <v>23</v>
      </c>
      <c r="U90" s="73">
        <v>24</v>
      </c>
      <c r="V90" s="73">
        <v>24</v>
      </c>
      <c r="W90" s="73">
        <v>25</v>
      </c>
      <c r="X90" s="73">
        <v>24</v>
      </c>
      <c r="Y90" s="73">
        <v>25</v>
      </c>
      <c r="Z90" s="73">
        <v>25</v>
      </c>
      <c r="AA90" s="73">
        <v>26</v>
      </c>
      <c r="AB90" s="73">
        <v>25</v>
      </c>
      <c r="AC90" s="73">
        <v>25</v>
      </c>
      <c r="AD90" s="73">
        <v>25</v>
      </c>
      <c r="AE90" s="73">
        <v>24</v>
      </c>
      <c r="AF90" s="73">
        <v>23</v>
      </c>
      <c r="AG90" s="73">
        <v>22</v>
      </c>
      <c r="AH90" s="73">
        <v>22</v>
      </c>
      <c r="AI90" s="73">
        <v>20</v>
      </c>
      <c r="AJ90" s="73">
        <v>20</v>
      </c>
      <c r="AK90" s="73">
        <v>18</v>
      </c>
      <c r="AL90" s="73">
        <v>18</v>
      </c>
      <c r="AM90" s="73">
        <v>16</v>
      </c>
      <c r="AN90" s="73">
        <v>16</v>
      </c>
      <c r="AO90" s="73">
        <v>15</v>
      </c>
      <c r="AP90" s="73">
        <v>14</v>
      </c>
      <c r="AQ90" s="73">
        <v>13</v>
      </c>
      <c r="AR90" s="73">
        <v>13</v>
      </c>
      <c r="AS90" s="73">
        <v>46</v>
      </c>
      <c r="AT90" s="73">
        <v>43</v>
      </c>
      <c r="AU90" s="73">
        <v>55</v>
      </c>
      <c r="AV90" s="73">
        <v>52</v>
      </c>
      <c r="AW90" s="73">
        <v>54</v>
      </c>
      <c r="AX90" s="73">
        <v>51</v>
      </c>
      <c r="AY90" s="73">
        <v>52</v>
      </c>
      <c r="AZ90" s="73">
        <v>49</v>
      </c>
      <c r="BA90" s="73">
        <v>58</v>
      </c>
      <c r="BB90" s="73">
        <v>54</v>
      </c>
      <c r="BC90" s="73">
        <v>51</v>
      </c>
      <c r="BD90" s="73">
        <v>49</v>
      </c>
      <c r="BE90" s="73">
        <v>51</v>
      </c>
      <c r="BF90" s="73">
        <v>49</v>
      </c>
      <c r="BG90" s="73">
        <v>44</v>
      </c>
      <c r="BH90" s="73">
        <v>42</v>
      </c>
      <c r="BI90" s="73">
        <v>39</v>
      </c>
      <c r="BJ90" s="73">
        <v>38</v>
      </c>
      <c r="BK90" s="73">
        <v>27</v>
      </c>
      <c r="BL90" s="73">
        <v>27</v>
      </c>
      <c r="BM90" s="73">
        <v>21</v>
      </c>
      <c r="BN90" s="73">
        <v>21</v>
      </c>
      <c r="BO90" s="73">
        <v>16</v>
      </c>
      <c r="BP90" s="73">
        <v>16</v>
      </c>
      <c r="BQ90" s="73">
        <v>15</v>
      </c>
      <c r="BR90" s="73">
        <v>14</v>
      </c>
    </row>
    <row r="91" spans="1:70" x14ac:dyDescent="0.25">
      <c r="A91" s="58" t="s">
        <v>609</v>
      </c>
      <c r="B91" s="73">
        <v>1635</v>
      </c>
      <c r="C91" s="73">
        <v>829</v>
      </c>
      <c r="D91" s="73">
        <v>806</v>
      </c>
      <c r="E91" s="73">
        <v>20</v>
      </c>
      <c r="F91" s="73">
        <v>20</v>
      </c>
      <c r="G91" s="73">
        <v>19</v>
      </c>
      <c r="H91" s="73">
        <v>19</v>
      </c>
      <c r="I91" s="73">
        <v>19</v>
      </c>
      <c r="J91" s="73">
        <v>18</v>
      </c>
      <c r="K91" s="73">
        <v>19</v>
      </c>
      <c r="L91" s="73">
        <v>18</v>
      </c>
      <c r="M91" s="73">
        <v>19</v>
      </c>
      <c r="N91" s="73">
        <v>19</v>
      </c>
      <c r="O91" s="73">
        <v>20</v>
      </c>
      <c r="P91" s="73">
        <v>19</v>
      </c>
      <c r="Q91" s="73">
        <v>20</v>
      </c>
      <c r="R91" s="73">
        <v>20</v>
      </c>
      <c r="S91" s="73">
        <v>21</v>
      </c>
      <c r="T91" s="73">
        <v>20</v>
      </c>
      <c r="U91" s="73">
        <v>21</v>
      </c>
      <c r="V91" s="73">
        <v>21</v>
      </c>
      <c r="W91" s="73">
        <v>22</v>
      </c>
      <c r="X91" s="73">
        <v>21</v>
      </c>
      <c r="Y91" s="73">
        <v>22</v>
      </c>
      <c r="Z91" s="73">
        <v>21</v>
      </c>
      <c r="AA91" s="73">
        <v>22</v>
      </c>
      <c r="AB91" s="73">
        <v>22</v>
      </c>
      <c r="AC91" s="73">
        <v>22</v>
      </c>
      <c r="AD91" s="73">
        <v>21</v>
      </c>
      <c r="AE91" s="73">
        <v>21</v>
      </c>
      <c r="AF91" s="73">
        <v>20</v>
      </c>
      <c r="AG91" s="73">
        <v>19</v>
      </c>
      <c r="AH91" s="73">
        <v>18</v>
      </c>
      <c r="AI91" s="73">
        <v>17</v>
      </c>
      <c r="AJ91" s="73">
        <v>17</v>
      </c>
      <c r="AK91" s="73">
        <v>16</v>
      </c>
      <c r="AL91" s="73">
        <v>15</v>
      </c>
      <c r="AM91" s="73">
        <v>14</v>
      </c>
      <c r="AN91" s="73">
        <v>14</v>
      </c>
      <c r="AO91" s="73">
        <v>12</v>
      </c>
      <c r="AP91" s="73">
        <v>12</v>
      </c>
      <c r="AQ91" s="73">
        <v>11</v>
      </c>
      <c r="AR91" s="73">
        <v>10</v>
      </c>
      <c r="AS91" s="73">
        <v>40</v>
      </c>
      <c r="AT91" s="73">
        <v>38</v>
      </c>
      <c r="AU91" s="73">
        <v>48</v>
      </c>
      <c r="AV91" s="73">
        <v>46</v>
      </c>
      <c r="AW91" s="73">
        <v>46</v>
      </c>
      <c r="AX91" s="73">
        <v>45</v>
      </c>
      <c r="AY91" s="73">
        <v>44</v>
      </c>
      <c r="AZ91" s="73">
        <v>43</v>
      </c>
      <c r="BA91" s="73">
        <v>49</v>
      </c>
      <c r="BB91" s="73">
        <v>47</v>
      </c>
      <c r="BC91" s="73">
        <v>43</v>
      </c>
      <c r="BD91" s="73">
        <v>44</v>
      </c>
      <c r="BE91" s="73">
        <v>43</v>
      </c>
      <c r="BF91" s="73">
        <v>43</v>
      </c>
      <c r="BG91" s="73">
        <v>38</v>
      </c>
      <c r="BH91" s="73">
        <v>36</v>
      </c>
      <c r="BI91" s="73">
        <v>33</v>
      </c>
      <c r="BJ91" s="73">
        <v>33</v>
      </c>
      <c r="BK91" s="73">
        <v>24</v>
      </c>
      <c r="BL91" s="73">
        <v>23</v>
      </c>
      <c r="BM91" s="73">
        <v>18</v>
      </c>
      <c r="BN91" s="73">
        <v>17</v>
      </c>
      <c r="BO91" s="73">
        <v>14</v>
      </c>
      <c r="BP91" s="73">
        <v>13</v>
      </c>
      <c r="BQ91" s="73">
        <v>13</v>
      </c>
      <c r="BR91" s="73">
        <v>13</v>
      </c>
    </row>
    <row r="92" spans="1:70" x14ac:dyDescent="0.25">
      <c r="A92" s="58" t="s">
        <v>618</v>
      </c>
      <c r="B92" s="73">
        <v>1526</v>
      </c>
      <c r="C92" s="73">
        <v>788</v>
      </c>
      <c r="D92" s="73">
        <v>738</v>
      </c>
      <c r="E92" s="73">
        <v>17</v>
      </c>
      <c r="F92" s="73">
        <v>15</v>
      </c>
      <c r="G92" s="73">
        <v>17</v>
      </c>
      <c r="H92" s="73">
        <v>15</v>
      </c>
      <c r="I92" s="73">
        <v>17</v>
      </c>
      <c r="J92" s="73">
        <v>15</v>
      </c>
      <c r="K92" s="73">
        <v>17</v>
      </c>
      <c r="L92" s="73">
        <v>16</v>
      </c>
      <c r="M92" s="73">
        <v>18</v>
      </c>
      <c r="N92" s="73">
        <v>16</v>
      </c>
      <c r="O92" s="73">
        <v>19</v>
      </c>
      <c r="P92" s="73">
        <v>17</v>
      </c>
      <c r="Q92" s="73">
        <v>19</v>
      </c>
      <c r="R92" s="73">
        <v>17</v>
      </c>
      <c r="S92" s="73">
        <v>20</v>
      </c>
      <c r="T92" s="73">
        <v>18</v>
      </c>
      <c r="U92" s="73">
        <v>20</v>
      </c>
      <c r="V92" s="73">
        <v>18</v>
      </c>
      <c r="W92" s="73">
        <v>20</v>
      </c>
      <c r="X92" s="73">
        <v>19</v>
      </c>
      <c r="Y92" s="73">
        <v>20</v>
      </c>
      <c r="Z92" s="73">
        <v>18</v>
      </c>
      <c r="AA92" s="73">
        <v>20</v>
      </c>
      <c r="AB92" s="73">
        <v>19</v>
      </c>
      <c r="AC92" s="73">
        <v>21</v>
      </c>
      <c r="AD92" s="73">
        <v>19</v>
      </c>
      <c r="AE92" s="73">
        <v>20</v>
      </c>
      <c r="AF92" s="73">
        <v>18</v>
      </c>
      <c r="AG92" s="73">
        <v>18</v>
      </c>
      <c r="AH92" s="73">
        <v>16</v>
      </c>
      <c r="AI92" s="73">
        <v>17</v>
      </c>
      <c r="AJ92" s="73">
        <v>15</v>
      </c>
      <c r="AK92" s="73">
        <v>15</v>
      </c>
      <c r="AL92" s="73">
        <v>14</v>
      </c>
      <c r="AM92" s="73">
        <v>14</v>
      </c>
      <c r="AN92" s="73">
        <v>13</v>
      </c>
      <c r="AO92" s="73">
        <v>12</v>
      </c>
      <c r="AP92" s="73">
        <v>11</v>
      </c>
      <c r="AQ92" s="73">
        <v>11</v>
      </c>
      <c r="AR92" s="73">
        <v>10</v>
      </c>
      <c r="AS92" s="73">
        <v>45</v>
      </c>
      <c r="AT92" s="73">
        <v>43</v>
      </c>
      <c r="AU92" s="73">
        <v>55</v>
      </c>
      <c r="AV92" s="73">
        <v>51</v>
      </c>
      <c r="AW92" s="73">
        <v>52</v>
      </c>
      <c r="AX92" s="73">
        <v>49</v>
      </c>
      <c r="AY92" s="73">
        <v>46</v>
      </c>
      <c r="AZ92" s="73">
        <v>44</v>
      </c>
      <c r="BA92" s="73">
        <v>45</v>
      </c>
      <c r="BB92" s="73">
        <v>43</v>
      </c>
      <c r="BC92" s="73">
        <v>42</v>
      </c>
      <c r="BD92" s="73">
        <v>40</v>
      </c>
      <c r="BE92" s="73">
        <v>36</v>
      </c>
      <c r="BF92" s="73">
        <v>35</v>
      </c>
      <c r="BG92" s="73">
        <v>32</v>
      </c>
      <c r="BH92" s="73">
        <v>32</v>
      </c>
      <c r="BI92" s="73">
        <v>26</v>
      </c>
      <c r="BJ92" s="73">
        <v>27</v>
      </c>
      <c r="BK92" s="73">
        <v>21</v>
      </c>
      <c r="BL92" s="73">
        <v>20</v>
      </c>
      <c r="BM92" s="73">
        <v>15</v>
      </c>
      <c r="BN92" s="73">
        <v>15</v>
      </c>
      <c r="BO92" s="73">
        <v>11</v>
      </c>
      <c r="BP92" s="73">
        <v>11</v>
      </c>
      <c r="BQ92" s="73">
        <v>10</v>
      </c>
      <c r="BR92" s="73">
        <v>9</v>
      </c>
    </row>
    <row r="93" spans="1:70" x14ac:dyDescent="0.25">
      <c r="A93" s="58" t="s">
        <v>619</v>
      </c>
      <c r="B93" s="73">
        <v>1336</v>
      </c>
      <c r="C93" s="73">
        <v>689</v>
      </c>
      <c r="D93" s="73">
        <v>647</v>
      </c>
      <c r="E93" s="73">
        <v>14</v>
      </c>
      <c r="F93" s="73">
        <v>14</v>
      </c>
      <c r="G93" s="73">
        <v>14</v>
      </c>
      <c r="H93" s="73">
        <v>13</v>
      </c>
      <c r="I93" s="73">
        <v>15</v>
      </c>
      <c r="J93" s="73">
        <v>14</v>
      </c>
      <c r="K93" s="73">
        <v>15</v>
      </c>
      <c r="L93" s="73">
        <v>14</v>
      </c>
      <c r="M93" s="73">
        <v>15</v>
      </c>
      <c r="N93" s="73">
        <v>14</v>
      </c>
      <c r="O93" s="73">
        <v>15</v>
      </c>
      <c r="P93" s="73">
        <v>15</v>
      </c>
      <c r="Q93" s="73">
        <v>16</v>
      </c>
      <c r="R93" s="73">
        <v>15</v>
      </c>
      <c r="S93" s="73">
        <v>17</v>
      </c>
      <c r="T93" s="73">
        <v>15</v>
      </c>
      <c r="U93" s="73">
        <v>17</v>
      </c>
      <c r="V93" s="73">
        <v>16</v>
      </c>
      <c r="W93" s="73">
        <v>18</v>
      </c>
      <c r="X93" s="73">
        <v>16</v>
      </c>
      <c r="Y93" s="73">
        <v>18</v>
      </c>
      <c r="Z93" s="73">
        <v>16</v>
      </c>
      <c r="AA93" s="73">
        <v>18</v>
      </c>
      <c r="AB93" s="73">
        <v>17</v>
      </c>
      <c r="AC93" s="73">
        <v>18</v>
      </c>
      <c r="AD93" s="73">
        <v>17</v>
      </c>
      <c r="AE93" s="73">
        <v>17</v>
      </c>
      <c r="AF93" s="73">
        <v>16</v>
      </c>
      <c r="AG93" s="73">
        <v>15</v>
      </c>
      <c r="AH93" s="73">
        <v>15</v>
      </c>
      <c r="AI93" s="73">
        <v>14</v>
      </c>
      <c r="AJ93" s="73">
        <v>14</v>
      </c>
      <c r="AK93" s="73">
        <v>13</v>
      </c>
      <c r="AL93" s="73">
        <v>12</v>
      </c>
      <c r="AM93" s="73">
        <v>12</v>
      </c>
      <c r="AN93" s="73">
        <v>11</v>
      </c>
      <c r="AO93" s="73">
        <v>11</v>
      </c>
      <c r="AP93" s="73">
        <v>10</v>
      </c>
      <c r="AQ93" s="73">
        <v>10</v>
      </c>
      <c r="AR93" s="73">
        <v>9</v>
      </c>
      <c r="AS93" s="73">
        <v>40</v>
      </c>
      <c r="AT93" s="73">
        <v>37</v>
      </c>
      <c r="AU93" s="73">
        <v>48</v>
      </c>
      <c r="AV93" s="73">
        <v>45</v>
      </c>
      <c r="AW93" s="73">
        <v>45</v>
      </c>
      <c r="AX93" s="73">
        <v>43</v>
      </c>
      <c r="AY93" s="73">
        <v>41</v>
      </c>
      <c r="AZ93" s="73">
        <v>38</v>
      </c>
      <c r="BA93" s="73">
        <v>40</v>
      </c>
      <c r="BB93" s="73">
        <v>37</v>
      </c>
      <c r="BC93" s="73">
        <v>37</v>
      </c>
      <c r="BD93" s="73">
        <v>35</v>
      </c>
      <c r="BE93" s="73">
        <v>32</v>
      </c>
      <c r="BF93" s="73">
        <v>31</v>
      </c>
      <c r="BG93" s="73">
        <v>28</v>
      </c>
      <c r="BH93" s="73">
        <v>28</v>
      </c>
      <c r="BI93" s="73">
        <v>24</v>
      </c>
      <c r="BJ93" s="73">
        <v>23</v>
      </c>
      <c r="BK93" s="73">
        <v>19</v>
      </c>
      <c r="BL93" s="73">
        <v>17</v>
      </c>
      <c r="BM93" s="73">
        <v>14</v>
      </c>
      <c r="BN93" s="73">
        <v>13</v>
      </c>
      <c r="BO93" s="73">
        <v>10</v>
      </c>
      <c r="BP93" s="73">
        <v>9</v>
      </c>
      <c r="BQ93" s="73">
        <v>9</v>
      </c>
      <c r="BR93" s="73">
        <v>8</v>
      </c>
    </row>
    <row r="94" spans="1:70" x14ac:dyDescent="0.25">
      <c r="A94" s="58" t="s">
        <v>620</v>
      </c>
      <c r="B94" s="73">
        <v>2674</v>
      </c>
      <c r="C94" s="73">
        <v>1379</v>
      </c>
      <c r="D94" s="73">
        <v>1295</v>
      </c>
      <c r="E94" s="73">
        <v>29</v>
      </c>
      <c r="F94" s="73">
        <v>27</v>
      </c>
      <c r="G94" s="73">
        <v>29</v>
      </c>
      <c r="H94" s="73">
        <v>27</v>
      </c>
      <c r="I94" s="73">
        <v>29</v>
      </c>
      <c r="J94" s="73">
        <v>27</v>
      </c>
      <c r="K94" s="73">
        <v>29</v>
      </c>
      <c r="L94" s="73">
        <v>28</v>
      </c>
      <c r="M94" s="73">
        <v>30</v>
      </c>
      <c r="N94" s="73">
        <v>29</v>
      </c>
      <c r="O94" s="73">
        <v>31</v>
      </c>
      <c r="P94" s="73">
        <v>30</v>
      </c>
      <c r="Q94" s="73">
        <v>33</v>
      </c>
      <c r="R94" s="73">
        <v>30</v>
      </c>
      <c r="S94" s="73">
        <v>33</v>
      </c>
      <c r="T94" s="73">
        <v>31</v>
      </c>
      <c r="U94" s="73">
        <v>34</v>
      </c>
      <c r="V94" s="73">
        <v>32</v>
      </c>
      <c r="W94" s="73">
        <v>35</v>
      </c>
      <c r="X94" s="73">
        <v>32</v>
      </c>
      <c r="Y94" s="73">
        <v>36</v>
      </c>
      <c r="Z94" s="73">
        <v>33</v>
      </c>
      <c r="AA94" s="73">
        <v>36</v>
      </c>
      <c r="AB94" s="73">
        <v>34</v>
      </c>
      <c r="AC94" s="73">
        <v>36</v>
      </c>
      <c r="AD94" s="73">
        <v>34</v>
      </c>
      <c r="AE94" s="73">
        <v>34</v>
      </c>
      <c r="AF94" s="73">
        <v>32</v>
      </c>
      <c r="AG94" s="73">
        <v>31</v>
      </c>
      <c r="AH94" s="73">
        <v>30</v>
      </c>
      <c r="AI94" s="73">
        <v>29</v>
      </c>
      <c r="AJ94" s="73">
        <v>27</v>
      </c>
      <c r="AK94" s="73">
        <v>26</v>
      </c>
      <c r="AL94" s="73">
        <v>25</v>
      </c>
      <c r="AM94" s="73">
        <v>24</v>
      </c>
      <c r="AN94" s="73">
        <v>22</v>
      </c>
      <c r="AO94" s="73">
        <v>22</v>
      </c>
      <c r="AP94" s="73">
        <v>20</v>
      </c>
      <c r="AQ94" s="73">
        <v>20</v>
      </c>
      <c r="AR94" s="73">
        <v>18</v>
      </c>
      <c r="AS94" s="73">
        <v>79</v>
      </c>
      <c r="AT94" s="73">
        <v>75</v>
      </c>
      <c r="AU94" s="73">
        <v>96</v>
      </c>
      <c r="AV94" s="73">
        <v>90</v>
      </c>
      <c r="AW94" s="73">
        <v>91</v>
      </c>
      <c r="AX94" s="73">
        <v>86</v>
      </c>
      <c r="AY94" s="73">
        <v>81</v>
      </c>
      <c r="AZ94" s="73">
        <v>76</v>
      </c>
      <c r="BA94" s="73">
        <v>79</v>
      </c>
      <c r="BB94" s="73">
        <v>74</v>
      </c>
      <c r="BC94" s="73">
        <v>74</v>
      </c>
      <c r="BD94" s="73">
        <v>69</v>
      </c>
      <c r="BE94" s="73">
        <v>64</v>
      </c>
      <c r="BF94" s="73">
        <v>62</v>
      </c>
      <c r="BG94" s="73">
        <v>57</v>
      </c>
      <c r="BH94" s="73">
        <v>55</v>
      </c>
      <c r="BI94" s="73">
        <v>48</v>
      </c>
      <c r="BJ94" s="73">
        <v>45</v>
      </c>
      <c r="BK94" s="73">
        <v>38</v>
      </c>
      <c r="BL94" s="73">
        <v>35</v>
      </c>
      <c r="BM94" s="73">
        <v>28</v>
      </c>
      <c r="BN94" s="73">
        <v>26</v>
      </c>
      <c r="BO94" s="73">
        <v>20</v>
      </c>
      <c r="BP94" s="73">
        <v>18</v>
      </c>
      <c r="BQ94" s="73">
        <v>18</v>
      </c>
      <c r="BR94" s="73">
        <v>16</v>
      </c>
    </row>
    <row r="95" spans="1:70" x14ac:dyDescent="0.25">
      <c r="A95" s="58" t="s">
        <v>621</v>
      </c>
      <c r="B95" s="73">
        <v>4805</v>
      </c>
      <c r="C95" s="73">
        <v>2475</v>
      </c>
      <c r="D95" s="73">
        <v>2330</v>
      </c>
      <c r="E95" s="73">
        <v>52</v>
      </c>
      <c r="F95" s="73">
        <v>48</v>
      </c>
      <c r="G95" s="73">
        <v>51</v>
      </c>
      <c r="H95" s="73">
        <v>49</v>
      </c>
      <c r="I95" s="73">
        <v>52</v>
      </c>
      <c r="J95" s="73">
        <v>49</v>
      </c>
      <c r="K95" s="73">
        <v>53</v>
      </c>
      <c r="L95" s="73">
        <v>50</v>
      </c>
      <c r="M95" s="73">
        <v>55</v>
      </c>
      <c r="N95" s="73">
        <v>51</v>
      </c>
      <c r="O95" s="73">
        <v>56</v>
      </c>
      <c r="P95" s="73">
        <v>53</v>
      </c>
      <c r="Q95" s="73">
        <v>58</v>
      </c>
      <c r="R95" s="73">
        <v>55</v>
      </c>
      <c r="S95" s="73">
        <v>60</v>
      </c>
      <c r="T95" s="73">
        <v>56</v>
      </c>
      <c r="U95" s="73">
        <v>61</v>
      </c>
      <c r="V95" s="73">
        <v>58</v>
      </c>
      <c r="W95" s="73">
        <v>62</v>
      </c>
      <c r="X95" s="73">
        <v>59</v>
      </c>
      <c r="Y95" s="73">
        <v>64</v>
      </c>
      <c r="Z95" s="73">
        <v>60</v>
      </c>
      <c r="AA95" s="73">
        <v>65</v>
      </c>
      <c r="AB95" s="73">
        <v>61</v>
      </c>
      <c r="AC95" s="73">
        <v>64</v>
      </c>
      <c r="AD95" s="73">
        <v>61</v>
      </c>
      <c r="AE95" s="73">
        <v>61</v>
      </c>
      <c r="AF95" s="73">
        <v>58</v>
      </c>
      <c r="AG95" s="73">
        <v>56</v>
      </c>
      <c r="AH95" s="73">
        <v>53</v>
      </c>
      <c r="AI95" s="73">
        <v>52</v>
      </c>
      <c r="AJ95" s="73">
        <v>48</v>
      </c>
      <c r="AK95" s="73">
        <v>47</v>
      </c>
      <c r="AL95" s="73">
        <v>44</v>
      </c>
      <c r="AM95" s="73">
        <v>42</v>
      </c>
      <c r="AN95" s="73">
        <v>40</v>
      </c>
      <c r="AO95" s="73">
        <v>39</v>
      </c>
      <c r="AP95" s="73">
        <v>36</v>
      </c>
      <c r="AQ95" s="73">
        <v>35</v>
      </c>
      <c r="AR95" s="73">
        <v>33</v>
      </c>
      <c r="AS95" s="73">
        <v>143</v>
      </c>
      <c r="AT95" s="73">
        <v>135</v>
      </c>
      <c r="AU95" s="73">
        <v>172</v>
      </c>
      <c r="AV95" s="73">
        <v>162</v>
      </c>
      <c r="AW95" s="73">
        <v>164</v>
      </c>
      <c r="AX95" s="73">
        <v>154</v>
      </c>
      <c r="AY95" s="73">
        <v>146</v>
      </c>
      <c r="AZ95" s="73">
        <v>137</v>
      </c>
      <c r="BA95" s="73">
        <v>142</v>
      </c>
      <c r="BB95" s="73">
        <v>134</v>
      </c>
      <c r="BC95" s="73">
        <v>133</v>
      </c>
      <c r="BD95" s="73">
        <v>125</v>
      </c>
      <c r="BE95" s="73">
        <v>116</v>
      </c>
      <c r="BF95" s="73">
        <v>110</v>
      </c>
      <c r="BG95" s="73">
        <v>104</v>
      </c>
      <c r="BH95" s="73">
        <v>97</v>
      </c>
      <c r="BI95" s="73">
        <v>86</v>
      </c>
      <c r="BJ95" s="73">
        <v>81</v>
      </c>
      <c r="BK95" s="73">
        <v>67</v>
      </c>
      <c r="BL95" s="73">
        <v>64</v>
      </c>
      <c r="BM95" s="73">
        <v>50</v>
      </c>
      <c r="BN95" s="73">
        <v>47</v>
      </c>
      <c r="BO95" s="73">
        <v>36</v>
      </c>
      <c r="BP95" s="73">
        <v>33</v>
      </c>
      <c r="BQ95" s="73">
        <v>31</v>
      </c>
      <c r="BR95" s="73">
        <v>29</v>
      </c>
    </row>
    <row r="96" spans="1:70" x14ac:dyDescent="0.25">
      <c r="A96" s="58" t="s">
        <v>612</v>
      </c>
      <c r="B96" s="73">
        <v>1917</v>
      </c>
      <c r="C96" s="73">
        <v>975</v>
      </c>
      <c r="D96" s="73">
        <v>942</v>
      </c>
      <c r="E96" s="73">
        <v>26</v>
      </c>
      <c r="F96" s="73">
        <v>25</v>
      </c>
      <c r="G96" s="73">
        <v>25</v>
      </c>
      <c r="H96" s="73">
        <v>25</v>
      </c>
      <c r="I96" s="73">
        <v>25</v>
      </c>
      <c r="J96" s="73">
        <v>25</v>
      </c>
      <c r="K96" s="73">
        <v>25</v>
      </c>
      <c r="L96" s="73">
        <v>25</v>
      </c>
      <c r="M96" s="73">
        <v>25</v>
      </c>
      <c r="N96" s="73">
        <v>25</v>
      </c>
      <c r="O96" s="73">
        <v>26</v>
      </c>
      <c r="P96" s="73">
        <v>25</v>
      </c>
      <c r="Q96" s="73">
        <v>26</v>
      </c>
      <c r="R96" s="73">
        <v>25</v>
      </c>
      <c r="S96" s="73">
        <v>26</v>
      </c>
      <c r="T96" s="73">
        <v>26</v>
      </c>
      <c r="U96" s="73">
        <v>26</v>
      </c>
      <c r="V96" s="73">
        <v>26</v>
      </c>
      <c r="W96" s="73">
        <v>26</v>
      </c>
      <c r="X96" s="73">
        <v>26</v>
      </c>
      <c r="Y96" s="73">
        <v>26</v>
      </c>
      <c r="Z96" s="73">
        <v>25</v>
      </c>
      <c r="AA96" s="73">
        <v>26</v>
      </c>
      <c r="AB96" s="73">
        <v>25</v>
      </c>
      <c r="AC96" s="73">
        <v>25</v>
      </c>
      <c r="AD96" s="73">
        <v>24</v>
      </c>
      <c r="AE96" s="73">
        <v>23</v>
      </c>
      <c r="AF96" s="73">
        <v>23</v>
      </c>
      <c r="AG96" s="73">
        <v>21</v>
      </c>
      <c r="AH96" s="73">
        <v>20</v>
      </c>
      <c r="AI96" s="73">
        <v>19</v>
      </c>
      <c r="AJ96" s="73">
        <v>18</v>
      </c>
      <c r="AK96" s="73">
        <v>17</v>
      </c>
      <c r="AL96" s="73">
        <v>16</v>
      </c>
      <c r="AM96" s="73">
        <v>15</v>
      </c>
      <c r="AN96" s="73">
        <v>14</v>
      </c>
      <c r="AO96" s="73">
        <v>13</v>
      </c>
      <c r="AP96" s="73">
        <v>12</v>
      </c>
      <c r="AQ96" s="73">
        <v>12</v>
      </c>
      <c r="AR96" s="73">
        <v>11</v>
      </c>
      <c r="AS96" s="73">
        <v>49</v>
      </c>
      <c r="AT96" s="73">
        <v>48</v>
      </c>
      <c r="AU96" s="73">
        <v>63</v>
      </c>
      <c r="AV96" s="73">
        <v>60</v>
      </c>
      <c r="AW96" s="73">
        <v>67</v>
      </c>
      <c r="AX96" s="73">
        <v>64</v>
      </c>
      <c r="AY96" s="73">
        <v>53</v>
      </c>
      <c r="AZ96" s="73">
        <v>51</v>
      </c>
      <c r="BA96" s="73">
        <v>64</v>
      </c>
      <c r="BB96" s="73">
        <v>62</v>
      </c>
      <c r="BC96" s="73">
        <v>55</v>
      </c>
      <c r="BD96" s="73">
        <v>53</v>
      </c>
      <c r="BE96" s="73">
        <v>44</v>
      </c>
      <c r="BF96" s="73">
        <v>42</v>
      </c>
      <c r="BG96" s="73">
        <v>35</v>
      </c>
      <c r="BH96" s="73">
        <v>33</v>
      </c>
      <c r="BI96" s="73">
        <v>32</v>
      </c>
      <c r="BJ96" s="73">
        <v>31</v>
      </c>
      <c r="BK96" s="73">
        <v>25</v>
      </c>
      <c r="BL96" s="73">
        <v>24</v>
      </c>
      <c r="BM96" s="73">
        <v>15</v>
      </c>
      <c r="BN96" s="73">
        <v>14</v>
      </c>
      <c r="BO96" s="73">
        <v>9</v>
      </c>
      <c r="BP96" s="73">
        <v>9</v>
      </c>
      <c r="BQ96" s="73">
        <v>11</v>
      </c>
      <c r="BR96" s="73">
        <v>10</v>
      </c>
    </row>
    <row r="97" spans="1:70" x14ac:dyDescent="0.25">
      <c r="A97" s="58" t="s">
        <v>610</v>
      </c>
      <c r="B97" s="73">
        <v>1020</v>
      </c>
      <c r="C97" s="73">
        <v>515</v>
      </c>
      <c r="D97" s="73">
        <v>505</v>
      </c>
      <c r="E97" s="73">
        <v>12</v>
      </c>
      <c r="F97" s="73">
        <v>12</v>
      </c>
      <c r="G97" s="73">
        <v>12</v>
      </c>
      <c r="H97" s="73">
        <v>12</v>
      </c>
      <c r="I97" s="73">
        <v>12</v>
      </c>
      <c r="J97" s="73">
        <v>12</v>
      </c>
      <c r="K97" s="73">
        <v>12</v>
      </c>
      <c r="L97" s="73">
        <v>12</v>
      </c>
      <c r="M97" s="73">
        <v>12</v>
      </c>
      <c r="N97" s="73">
        <v>12</v>
      </c>
      <c r="O97" s="73">
        <v>12</v>
      </c>
      <c r="P97" s="73">
        <v>12</v>
      </c>
      <c r="Q97" s="73">
        <v>13</v>
      </c>
      <c r="R97" s="73">
        <v>12</v>
      </c>
      <c r="S97" s="73">
        <v>13</v>
      </c>
      <c r="T97" s="73">
        <v>12</v>
      </c>
      <c r="U97" s="73">
        <v>13</v>
      </c>
      <c r="V97" s="73">
        <v>13</v>
      </c>
      <c r="W97" s="73">
        <v>13</v>
      </c>
      <c r="X97" s="73">
        <v>13</v>
      </c>
      <c r="Y97" s="73">
        <v>14</v>
      </c>
      <c r="Z97" s="73">
        <v>13</v>
      </c>
      <c r="AA97" s="73">
        <v>14</v>
      </c>
      <c r="AB97" s="73">
        <v>13</v>
      </c>
      <c r="AC97" s="73">
        <v>14</v>
      </c>
      <c r="AD97" s="73">
        <v>13</v>
      </c>
      <c r="AE97" s="73">
        <v>13</v>
      </c>
      <c r="AF97" s="73">
        <v>13</v>
      </c>
      <c r="AG97" s="73">
        <v>12</v>
      </c>
      <c r="AH97" s="73">
        <v>11</v>
      </c>
      <c r="AI97" s="73">
        <v>11</v>
      </c>
      <c r="AJ97" s="73">
        <v>10</v>
      </c>
      <c r="AK97" s="73">
        <v>10</v>
      </c>
      <c r="AL97" s="73">
        <v>9</v>
      </c>
      <c r="AM97" s="73">
        <v>9</v>
      </c>
      <c r="AN97" s="73">
        <v>8</v>
      </c>
      <c r="AO97" s="73">
        <v>8</v>
      </c>
      <c r="AP97" s="73">
        <v>7</v>
      </c>
      <c r="AQ97" s="73">
        <v>7</v>
      </c>
      <c r="AR97" s="73">
        <v>6</v>
      </c>
      <c r="AS97" s="73">
        <v>25</v>
      </c>
      <c r="AT97" s="73">
        <v>24</v>
      </c>
      <c r="AU97" s="73">
        <v>30</v>
      </c>
      <c r="AV97" s="73">
        <v>29</v>
      </c>
      <c r="AW97" s="73">
        <v>29</v>
      </c>
      <c r="AX97" s="73">
        <v>28</v>
      </c>
      <c r="AY97" s="73">
        <v>28</v>
      </c>
      <c r="AZ97" s="73">
        <v>27</v>
      </c>
      <c r="BA97" s="73">
        <v>30</v>
      </c>
      <c r="BB97" s="73">
        <v>30</v>
      </c>
      <c r="BC97" s="73">
        <v>27</v>
      </c>
      <c r="BD97" s="73">
        <v>27</v>
      </c>
      <c r="BE97" s="73">
        <v>27</v>
      </c>
      <c r="BF97" s="73">
        <v>27</v>
      </c>
      <c r="BG97" s="73">
        <v>22</v>
      </c>
      <c r="BH97" s="73">
        <v>24</v>
      </c>
      <c r="BI97" s="73">
        <v>20</v>
      </c>
      <c r="BJ97" s="73">
        <v>21</v>
      </c>
      <c r="BK97" s="73">
        <v>14</v>
      </c>
      <c r="BL97" s="73">
        <v>15</v>
      </c>
      <c r="BM97" s="73">
        <v>10</v>
      </c>
      <c r="BN97" s="73">
        <v>12</v>
      </c>
      <c r="BO97" s="73">
        <v>9</v>
      </c>
      <c r="BP97" s="73">
        <v>8</v>
      </c>
      <c r="BQ97" s="73">
        <v>8</v>
      </c>
      <c r="BR97" s="73">
        <v>8</v>
      </c>
    </row>
    <row r="98" spans="1:70" x14ac:dyDescent="0.25">
      <c r="A98" s="58" t="s">
        <v>624</v>
      </c>
      <c r="B98" s="73">
        <v>6237</v>
      </c>
      <c r="C98" s="73">
        <v>3226</v>
      </c>
      <c r="D98" s="73">
        <v>3011</v>
      </c>
      <c r="E98" s="73">
        <v>70</v>
      </c>
      <c r="F98" s="73">
        <v>63</v>
      </c>
      <c r="G98" s="73">
        <v>70</v>
      </c>
      <c r="H98" s="73">
        <v>63</v>
      </c>
      <c r="I98" s="73">
        <v>69</v>
      </c>
      <c r="J98" s="73">
        <v>65</v>
      </c>
      <c r="K98" s="73">
        <v>70</v>
      </c>
      <c r="L98" s="73">
        <v>65</v>
      </c>
      <c r="M98" s="73">
        <v>71</v>
      </c>
      <c r="N98" s="73">
        <v>66</v>
      </c>
      <c r="O98" s="73">
        <v>72</v>
      </c>
      <c r="P98" s="73">
        <v>67</v>
      </c>
      <c r="Q98" s="73">
        <v>73</v>
      </c>
      <c r="R98" s="73">
        <v>68</v>
      </c>
      <c r="S98" s="73">
        <v>74</v>
      </c>
      <c r="T98" s="73">
        <v>69</v>
      </c>
      <c r="U98" s="73">
        <v>75</v>
      </c>
      <c r="V98" s="73">
        <v>70</v>
      </c>
      <c r="W98" s="73">
        <v>75</v>
      </c>
      <c r="X98" s="73">
        <v>71</v>
      </c>
      <c r="Y98" s="73">
        <v>75</v>
      </c>
      <c r="Z98" s="73">
        <v>71</v>
      </c>
      <c r="AA98" s="73">
        <v>76</v>
      </c>
      <c r="AB98" s="73">
        <v>71</v>
      </c>
      <c r="AC98" s="73">
        <v>75</v>
      </c>
      <c r="AD98" s="73">
        <v>70</v>
      </c>
      <c r="AE98" s="73">
        <v>71</v>
      </c>
      <c r="AF98" s="73">
        <v>66</v>
      </c>
      <c r="AG98" s="73">
        <v>66</v>
      </c>
      <c r="AH98" s="73">
        <v>62</v>
      </c>
      <c r="AI98" s="73">
        <v>61</v>
      </c>
      <c r="AJ98" s="73">
        <v>57</v>
      </c>
      <c r="AK98" s="73">
        <v>56</v>
      </c>
      <c r="AL98" s="73">
        <v>53</v>
      </c>
      <c r="AM98" s="73">
        <v>52</v>
      </c>
      <c r="AN98" s="73">
        <v>48</v>
      </c>
      <c r="AO98" s="73">
        <v>48</v>
      </c>
      <c r="AP98" s="73">
        <v>44</v>
      </c>
      <c r="AQ98" s="73">
        <v>44</v>
      </c>
      <c r="AR98" s="73">
        <v>41</v>
      </c>
      <c r="AS98" s="73">
        <v>189</v>
      </c>
      <c r="AT98" s="73">
        <v>176</v>
      </c>
      <c r="AU98" s="73">
        <v>227</v>
      </c>
      <c r="AV98" s="73">
        <v>212</v>
      </c>
      <c r="AW98" s="73">
        <v>188</v>
      </c>
      <c r="AX98" s="73">
        <v>176</v>
      </c>
      <c r="AY98" s="73">
        <v>189</v>
      </c>
      <c r="AZ98" s="73">
        <v>176</v>
      </c>
      <c r="BA98" s="73">
        <v>188</v>
      </c>
      <c r="BB98" s="73">
        <v>175</v>
      </c>
      <c r="BC98" s="73">
        <v>179</v>
      </c>
      <c r="BD98" s="73">
        <v>168</v>
      </c>
      <c r="BE98" s="73">
        <v>186</v>
      </c>
      <c r="BF98" s="73">
        <v>174</v>
      </c>
      <c r="BG98" s="73">
        <v>147</v>
      </c>
      <c r="BH98" s="73">
        <v>138</v>
      </c>
      <c r="BI98" s="73">
        <v>117</v>
      </c>
      <c r="BJ98" s="73">
        <v>109</v>
      </c>
      <c r="BK98" s="73">
        <v>87</v>
      </c>
      <c r="BL98" s="73">
        <v>82</v>
      </c>
      <c r="BM98" s="73">
        <v>74</v>
      </c>
      <c r="BN98" s="73">
        <v>70</v>
      </c>
      <c r="BO98" s="73">
        <v>50</v>
      </c>
      <c r="BP98" s="73">
        <v>47</v>
      </c>
      <c r="BQ98" s="73">
        <v>62</v>
      </c>
      <c r="BR98" s="73">
        <v>58</v>
      </c>
    </row>
    <row r="99" spans="1:70" x14ac:dyDescent="0.25">
      <c r="A99" s="58" t="s">
        <v>601</v>
      </c>
      <c r="B99" s="73">
        <v>968</v>
      </c>
      <c r="C99" s="73">
        <v>511</v>
      </c>
      <c r="D99" s="73">
        <v>457</v>
      </c>
      <c r="E99" s="73">
        <v>11</v>
      </c>
      <c r="F99" s="73">
        <v>10</v>
      </c>
      <c r="G99" s="73">
        <v>11</v>
      </c>
      <c r="H99" s="73">
        <v>9</v>
      </c>
      <c r="I99" s="73">
        <v>10</v>
      </c>
      <c r="J99" s="73">
        <v>9</v>
      </c>
      <c r="K99" s="73">
        <v>10</v>
      </c>
      <c r="L99" s="73">
        <v>9</v>
      </c>
      <c r="M99" s="73">
        <v>10</v>
      </c>
      <c r="N99" s="73">
        <v>9</v>
      </c>
      <c r="O99" s="73">
        <v>11</v>
      </c>
      <c r="P99" s="73">
        <v>9</v>
      </c>
      <c r="Q99" s="73">
        <v>11</v>
      </c>
      <c r="R99" s="73">
        <v>10</v>
      </c>
      <c r="S99" s="73">
        <v>11</v>
      </c>
      <c r="T99" s="73">
        <v>11</v>
      </c>
      <c r="U99" s="73">
        <v>12</v>
      </c>
      <c r="V99" s="73">
        <v>11</v>
      </c>
      <c r="W99" s="73">
        <v>13</v>
      </c>
      <c r="X99" s="73">
        <v>11</v>
      </c>
      <c r="Y99" s="73">
        <v>13</v>
      </c>
      <c r="Z99" s="73">
        <v>12</v>
      </c>
      <c r="AA99" s="73">
        <v>14</v>
      </c>
      <c r="AB99" s="73">
        <v>12</v>
      </c>
      <c r="AC99" s="73">
        <v>14</v>
      </c>
      <c r="AD99" s="73">
        <v>12</v>
      </c>
      <c r="AE99" s="73">
        <v>13</v>
      </c>
      <c r="AF99" s="73">
        <v>12</v>
      </c>
      <c r="AG99" s="73">
        <v>12</v>
      </c>
      <c r="AH99" s="73">
        <v>10</v>
      </c>
      <c r="AI99" s="73">
        <v>10</v>
      </c>
      <c r="AJ99" s="73">
        <v>9</v>
      </c>
      <c r="AK99" s="73">
        <v>9</v>
      </c>
      <c r="AL99" s="73">
        <v>8</v>
      </c>
      <c r="AM99" s="73">
        <v>7</v>
      </c>
      <c r="AN99" s="73">
        <v>7</v>
      </c>
      <c r="AO99" s="73">
        <v>7</v>
      </c>
      <c r="AP99" s="73">
        <v>6</v>
      </c>
      <c r="AQ99" s="73">
        <v>6</v>
      </c>
      <c r="AR99" s="73">
        <v>6</v>
      </c>
      <c r="AS99" s="73">
        <v>25</v>
      </c>
      <c r="AT99" s="73">
        <v>22</v>
      </c>
      <c r="AU99" s="73">
        <v>31</v>
      </c>
      <c r="AV99" s="73">
        <v>27</v>
      </c>
      <c r="AW99" s="73">
        <v>32</v>
      </c>
      <c r="AX99" s="73">
        <v>29</v>
      </c>
      <c r="AY99" s="73">
        <v>28</v>
      </c>
      <c r="AZ99" s="73">
        <v>25</v>
      </c>
      <c r="BA99" s="73">
        <v>36</v>
      </c>
      <c r="BB99" s="73">
        <v>32</v>
      </c>
      <c r="BC99" s="73">
        <v>34</v>
      </c>
      <c r="BD99" s="73">
        <v>30</v>
      </c>
      <c r="BE99" s="73">
        <v>23</v>
      </c>
      <c r="BF99" s="73">
        <v>21</v>
      </c>
      <c r="BG99" s="73">
        <v>23</v>
      </c>
      <c r="BH99" s="73">
        <v>20</v>
      </c>
      <c r="BI99" s="73">
        <v>18</v>
      </c>
      <c r="BJ99" s="73">
        <v>17</v>
      </c>
      <c r="BK99" s="73">
        <v>15</v>
      </c>
      <c r="BL99" s="73">
        <v>14</v>
      </c>
      <c r="BM99" s="73">
        <v>14</v>
      </c>
      <c r="BN99" s="73">
        <v>12</v>
      </c>
      <c r="BO99" s="73">
        <v>10</v>
      </c>
      <c r="BP99" s="73">
        <v>9</v>
      </c>
      <c r="BQ99" s="73">
        <v>7</v>
      </c>
      <c r="BR99" s="73">
        <v>7</v>
      </c>
    </row>
    <row r="100" spans="1:70" x14ac:dyDescent="0.25">
      <c r="A100" s="58" t="s">
        <v>622</v>
      </c>
      <c r="B100" s="73">
        <v>1737</v>
      </c>
      <c r="C100" s="73">
        <v>895</v>
      </c>
      <c r="D100" s="73">
        <v>842</v>
      </c>
      <c r="E100" s="73">
        <v>19</v>
      </c>
      <c r="F100" s="73">
        <v>17</v>
      </c>
      <c r="G100" s="73">
        <v>19</v>
      </c>
      <c r="H100" s="73">
        <v>17</v>
      </c>
      <c r="I100" s="73">
        <v>19</v>
      </c>
      <c r="J100" s="73">
        <v>17</v>
      </c>
      <c r="K100" s="73">
        <v>19</v>
      </c>
      <c r="L100" s="73">
        <v>18</v>
      </c>
      <c r="M100" s="73">
        <v>20</v>
      </c>
      <c r="N100" s="73">
        <v>18</v>
      </c>
      <c r="O100" s="73">
        <v>20</v>
      </c>
      <c r="P100" s="73">
        <v>19</v>
      </c>
      <c r="Q100" s="73">
        <v>21</v>
      </c>
      <c r="R100" s="73">
        <v>20</v>
      </c>
      <c r="S100" s="73">
        <v>22</v>
      </c>
      <c r="T100" s="73">
        <v>20</v>
      </c>
      <c r="U100" s="73">
        <v>22</v>
      </c>
      <c r="V100" s="73">
        <v>21</v>
      </c>
      <c r="W100" s="73">
        <v>23</v>
      </c>
      <c r="X100" s="73">
        <v>21</v>
      </c>
      <c r="Y100" s="73">
        <v>23</v>
      </c>
      <c r="Z100" s="73">
        <v>22</v>
      </c>
      <c r="AA100" s="73">
        <v>24</v>
      </c>
      <c r="AB100" s="73">
        <v>22</v>
      </c>
      <c r="AC100" s="73">
        <v>23</v>
      </c>
      <c r="AD100" s="73">
        <v>22</v>
      </c>
      <c r="AE100" s="73">
        <v>22</v>
      </c>
      <c r="AF100" s="73">
        <v>21</v>
      </c>
      <c r="AG100" s="73">
        <v>21</v>
      </c>
      <c r="AH100" s="73">
        <v>19</v>
      </c>
      <c r="AI100" s="73">
        <v>19</v>
      </c>
      <c r="AJ100" s="73">
        <v>17</v>
      </c>
      <c r="AK100" s="73">
        <v>17</v>
      </c>
      <c r="AL100" s="73">
        <v>16</v>
      </c>
      <c r="AM100" s="73">
        <v>15</v>
      </c>
      <c r="AN100" s="73">
        <v>15</v>
      </c>
      <c r="AO100" s="73">
        <v>14</v>
      </c>
      <c r="AP100" s="73">
        <v>13</v>
      </c>
      <c r="AQ100" s="73">
        <v>13</v>
      </c>
      <c r="AR100" s="73">
        <v>12</v>
      </c>
      <c r="AS100" s="73">
        <v>51</v>
      </c>
      <c r="AT100" s="73">
        <v>49</v>
      </c>
      <c r="AU100" s="73">
        <v>62</v>
      </c>
      <c r="AV100" s="73">
        <v>59</v>
      </c>
      <c r="AW100" s="73">
        <v>59</v>
      </c>
      <c r="AX100" s="73">
        <v>56</v>
      </c>
      <c r="AY100" s="73">
        <v>53</v>
      </c>
      <c r="AZ100" s="73">
        <v>49</v>
      </c>
      <c r="BA100" s="73">
        <v>51</v>
      </c>
      <c r="BB100" s="73">
        <v>49</v>
      </c>
      <c r="BC100" s="73">
        <v>47</v>
      </c>
      <c r="BD100" s="73">
        <v>46</v>
      </c>
      <c r="BE100" s="73">
        <v>42</v>
      </c>
      <c r="BF100" s="73">
        <v>40</v>
      </c>
      <c r="BG100" s="73">
        <v>38</v>
      </c>
      <c r="BH100" s="73">
        <v>35</v>
      </c>
      <c r="BI100" s="73">
        <v>31</v>
      </c>
      <c r="BJ100" s="73">
        <v>29</v>
      </c>
      <c r="BK100" s="73">
        <v>24</v>
      </c>
      <c r="BL100" s="73">
        <v>23</v>
      </c>
      <c r="BM100" s="73">
        <v>18</v>
      </c>
      <c r="BN100" s="73">
        <v>17</v>
      </c>
      <c r="BO100" s="73">
        <v>13</v>
      </c>
      <c r="BP100" s="73">
        <v>12</v>
      </c>
      <c r="BQ100" s="73">
        <v>11</v>
      </c>
      <c r="BR100" s="73">
        <v>11</v>
      </c>
    </row>
    <row r="101" spans="1:70" x14ac:dyDescent="0.25">
      <c r="A101" s="58" t="s">
        <v>613</v>
      </c>
      <c r="B101" s="73">
        <v>494</v>
      </c>
      <c r="C101" s="73">
        <v>252</v>
      </c>
      <c r="D101" s="73">
        <v>242</v>
      </c>
      <c r="E101" s="73">
        <v>7</v>
      </c>
      <c r="F101" s="73">
        <v>6</v>
      </c>
      <c r="G101" s="73">
        <v>7</v>
      </c>
      <c r="H101" s="73">
        <v>6</v>
      </c>
      <c r="I101" s="73">
        <v>7</v>
      </c>
      <c r="J101" s="73">
        <v>6</v>
      </c>
      <c r="K101" s="73">
        <v>7</v>
      </c>
      <c r="L101" s="73">
        <v>6</v>
      </c>
      <c r="M101" s="73">
        <v>7</v>
      </c>
      <c r="N101" s="73">
        <v>6</v>
      </c>
      <c r="O101" s="73">
        <v>7</v>
      </c>
      <c r="P101" s="73">
        <v>6</v>
      </c>
      <c r="Q101" s="73">
        <v>7</v>
      </c>
      <c r="R101" s="73">
        <v>6</v>
      </c>
      <c r="S101" s="73">
        <v>7</v>
      </c>
      <c r="T101" s="73">
        <v>6</v>
      </c>
      <c r="U101" s="73">
        <v>7</v>
      </c>
      <c r="V101" s="73">
        <v>6</v>
      </c>
      <c r="W101" s="73">
        <v>7</v>
      </c>
      <c r="X101" s="73">
        <v>6</v>
      </c>
      <c r="Y101" s="73">
        <v>7</v>
      </c>
      <c r="Z101" s="73">
        <v>6</v>
      </c>
      <c r="AA101" s="73">
        <v>7</v>
      </c>
      <c r="AB101" s="73">
        <v>6</v>
      </c>
      <c r="AC101" s="73">
        <v>7</v>
      </c>
      <c r="AD101" s="73">
        <v>6</v>
      </c>
      <c r="AE101" s="73">
        <v>6</v>
      </c>
      <c r="AF101" s="73">
        <v>6</v>
      </c>
      <c r="AG101" s="73">
        <v>6</v>
      </c>
      <c r="AH101" s="73">
        <v>5</v>
      </c>
      <c r="AI101" s="73">
        <v>5</v>
      </c>
      <c r="AJ101" s="73">
        <v>5</v>
      </c>
      <c r="AK101" s="73">
        <v>4</v>
      </c>
      <c r="AL101" s="73">
        <v>4</v>
      </c>
      <c r="AM101" s="73">
        <v>4</v>
      </c>
      <c r="AN101" s="73">
        <v>3</v>
      </c>
      <c r="AO101" s="73">
        <v>4</v>
      </c>
      <c r="AP101" s="73">
        <v>3</v>
      </c>
      <c r="AQ101" s="73">
        <v>3</v>
      </c>
      <c r="AR101" s="73">
        <v>3</v>
      </c>
      <c r="AS101" s="73">
        <v>13</v>
      </c>
      <c r="AT101" s="73">
        <v>12</v>
      </c>
      <c r="AU101" s="73">
        <v>15</v>
      </c>
      <c r="AV101" s="73">
        <v>16</v>
      </c>
      <c r="AW101" s="73">
        <v>16</v>
      </c>
      <c r="AX101" s="73">
        <v>17</v>
      </c>
      <c r="AY101" s="73">
        <v>13</v>
      </c>
      <c r="AZ101" s="73">
        <v>14</v>
      </c>
      <c r="BA101" s="73">
        <v>15</v>
      </c>
      <c r="BB101" s="73">
        <v>17</v>
      </c>
      <c r="BC101" s="73">
        <v>13</v>
      </c>
      <c r="BD101" s="73">
        <v>15</v>
      </c>
      <c r="BE101" s="73">
        <v>10</v>
      </c>
      <c r="BF101" s="73">
        <v>12</v>
      </c>
      <c r="BG101" s="73">
        <v>9</v>
      </c>
      <c r="BH101" s="73">
        <v>9</v>
      </c>
      <c r="BI101" s="73">
        <v>8</v>
      </c>
      <c r="BJ101" s="73">
        <v>8</v>
      </c>
      <c r="BK101" s="73">
        <v>7</v>
      </c>
      <c r="BL101" s="73">
        <v>6</v>
      </c>
      <c r="BM101" s="73">
        <v>4</v>
      </c>
      <c r="BN101" s="73">
        <v>4</v>
      </c>
      <c r="BO101" s="73">
        <v>3</v>
      </c>
      <c r="BP101" s="73">
        <v>2</v>
      </c>
      <c r="BQ101" s="73">
        <v>3</v>
      </c>
      <c r="BR101" s="73">
        <v>3</v>
      </c>
    </row>
    <row r="102" spans="1:70" x14ac:dyDescent="0.25">
      <c r="A102" s="69" t="s">
        <v>339</v>
      </c>
      <c r="B102" s="78">
        <v>45070</v>
      </c>
      <c r="C102" s="78">
        <v>22603</v>
      </c>
      <c r="D102" s="78">
        <v>22467</v>
      </c>
      <c r="E102" s="78">
        <v>463</v>
      </c>
      <c r="F102" s="78">
        <v>449</v>
      </c>
      <c r="G102" s="78">
        <v>453</v>
      </c>
      <c r="H102" s="78">
        <v>441</v>
      </c>
      <c r="I102" s="78">
        <v>446</v>
      </c>
      <c r="J102" s="78">
        <v>437</v>
      </c>
      <c r="K102" s="78">
        <v>443</v>
      </c>
      <c r="L102" s="78">
        <v>438</v>
      </c>
      <c r="M102" s="78">
        <v>442</v>
      </c>
      <c r="N102" s="78">
        <v>439</v>
      </c>
      <c r="O102" s="78">
        <v>446</v>
      </c>
      <c r="P102" s="78">
        <v>441</v>
      </c>
      <c r="Q102" s="78">
        <v>451</v>
      </c>
      <c r="R102" s="78">
        <v>447</v>
      </c>
      <c r="S102" s="78">
        <v>456</v>
      </c>
      <c r="T102" s="78">
        <v>452</v>
      </c>
      <c r="U102" s="78">
        <v>462</v>
      </c>
      <c r="V102" s="78">
        <v>458</v>
      </c>
      <c r="W102" s="78">
        <v>467</v>
      </c>
      <c r="X102" s="78">
        <v>464</v>
      </c>
      <c r="Y102" s="78">
        <v>471</v>
      </c>
      <c r="Z102" s="78">
        <v>469</v>
      </c>
      <c r="AA102" s="78">
        <v>477</v>
      </c>
      <c r="AB102" s="78">
        <v>475</v>
      </c>
      <c r="AC102" s="78">
        <v>480</v>
      </c>
      <c r="AD102" s="78">
        <v>475</v>
      </c>
      <c r="AE102" s="78">
        <v>471</v>
      </c>
      <c r="AF102" s="78">
        <v>469</v>
      </c>
      <c r="AG102" s="78">
        <v>459</v>
      </c>
      <c r="AH102" s="78">
        <v>455</v>
      </c>
      <c r="AI102" s="78">
        <v>445</v>
      </c>
      <c r="AJ102" s="78">
        <v>444</v>
      </c>
      <c r="AK102" s="78">
        <v>432</v>
      </c>
      <c r="AL102" s="78">
        <v>431</v>
      </c>
      <c r="AM102" s="78">
        <v>419</v>
      </c>
      <c r="AN102" s="78">
        <v>417</v>
      </c>
      <c r="AO102" s="78">
        <v>406</v>
      </c>
      <c r="AP102" s="78">
        <v>405</v>
      </c>
      <c r="AQ102" s="78">
        <v>392</v>
      </c>
      <c r="AR102" s="78">
        <v>394</v>
      </c>
      <c r="AS102" s="78">
        <v>1828</v>
      </c>
      <c r="AT102" s="78">
        <v>1823</v>
      </c>
      <c r="AU102" s="78">
        <v>1835</v>
      </c>
      <c r="AV102" s="78">
        <v>1826</v>
      </c>
      <c r="AW102" s="78">
        <v>1655</v>
      </c>
      <c r="AX102" s="78">
        <v>1649</v>
      </c>
      <c r="AY102" s="78">
        <v>1480</v>
      </c>
      <c r="AZ102" s="78">
        <v>1472</v>
      </c>
      <c r="BA102" s="78">
        <v>1348</v>
      </c>
      <c r="BB102" s="78">
        <v>1340</v>
      </c>
      <c r="BC102" s="78">
        <v>1194</v>
      </c>
      <c r="BD102" s="78">
        <v>1191</v>
      </c>
      <c r="BE102" s="78">
        <v>997</v>
      </c>
      <c r="BF102" s="78">
        <v>993</v>
      </c>
      <c r="BG102" s="78">
        <v>859</v>
      </c>
      <c r="BH102" s="78">
        <v>851</v>
      </c>
      <c r="BI102" s="78">
        <v>737</v>
      </c>
      <c r="BJ102" s="78">
        <v>735</v>
      </c>
      <c r="BK102" s="78">
        <v>595</v>
      </c>
      <c r="BL102" s="78">
        <v>595</v>
      </c>
      <c r="BM102" s="78">
        <v>468</v>
      </c>
      <c r="BN102" s="78">
        <v>467</v>
      </c>
      <c r="BO102" s="78">
        <v>327</v>
      </c>
      <c r="BP102" s="78">
        <v>327</v>
      </c>
      <c r="BQ102" s="78">
        <v>299</v>
      </c>
      <c r="BR102" s="78">
        <v>298</v>
      </c>
    </row>
    <row r="103" spans="1:70" x14ac:dyDescent="0.25">
      <c r="A103" s="58" t="s">
        <v>796</v>
      </c>
      <c r="B103" s="73">
        <v>724</v>
      </c>
      <c r="C103" s="73">
        <v>375</v>
      </c>
      <c r="D103" s="73">
        <v>349</v>
      </c>
      <c r="E103" s="73">
        <v>10</v>
      </c>
      <c r="F103" s="73">
        <v>9</v>
      </c>
      <c r="G103" s="73">
        <v>10</v>
      </c>
      <c r="H103" s="73">
        <v>9</v>
      </c>
      <c r="I103" s="73">
        <v>10</v>
      </c>
      <c r="J103" s="73">
        <v>9</v>
      </c>
      <c r="K103" s="73">
        <v>10</v>
      </c>
      <c r="L103" s="73">
        <v>9</v>
      </c>
      <c r="M103" s="73">
        <v>10</v>
      </c>
      <c r="N103" s="73">
        <v>9</v>
      </c>
      <c r="O103" s="73">
        <v>10</v>
      </c>
      <c r="P103" s="73">
        <v>9</v>
      </c>
      <c r="Q103" s="73">
        <v>10</v>
      </c>
      <c r="R103" s="73">
        <v>9</v>
      </c>
      <c r="S103" s="73">
        <v>10</v>
      </c>
      <c r="T103" s="73">
        <v>9</v>
      </c>
      <c r="U103" s="73">
        <v>10</v>
      </c>
      <c r="V103" s="73">
        <v>9</v>
      </c>
      <c r="W103" s="73">
        <v>9</v>
      </c>
      <c r="X103" s="73">
        <v>9</v>
      </c>
      <c r="Y103" s="73">
        <v>9</v>
      </c>
      <c r="Z103" s="73">
        <v>9</v>
      </c>
      <c r="AA103" s="73">
        <v>9</v>
      </c>
      <c r="AB103" s="73">
        <v>9</v>
      </c>
      <c r="AC103" s="73">
        <v>9</v>
      </c>
      <c r="AD103" s="73">
        <v>8</v>
      </c>
      <c r="AE103" s="73">
        <v>8</v>
      </c>
      <c r="AF103" s="73">
        <v>8</v>
      </c>
      <c r="AG103" s="73">
        <v>8</v>
      </c>
      <c r="AH103" s="73">
        <v>7</v>
      </c>
      <c r="AI103" s="73">
        <v>7</v>
      </c>
      <c r="AJ103" s="73">
        <v>6</v>
      </c>
      <c r="AK103" s="73">
        <v>6</v>
      </c>
      <c r="AL103" s="73">
        <v>6</v>
      </c>
      <c r="AM103" s="73">
        <v>5</v>
      </c>
      <c r="AN103" s="73">
        <v>5</v>
      </c>
      <c r="AO103" s="73">
        <v>5</v>
      </c>
      <c r="AP103" s="73">
        <v>5</v>
      </c>
      <c r="AQ103" s="73">
        <v>5</v>
      </c>
      <c r="AR103" s="73">
        <v>5</v>
      </c>
      <c r="AS103" s="73">
        <v>26</v>
      </c>
      <c r="AT103" s="73">
        <v>25</v>
      </c>
      <c r="AU103" s="73">
        <v>30</v>
      </c>
      <c r="AV103" s="73">
        <v>27</v>
      </c>
      <c r="AW103" s="73">
        <v>28</v>
      </c>
      <c r="AX103" s="73">
        <v>27</v>
      </c>
      <c r="AY103" s="73">
        <v>22</v>
      </c>
      <c r="AZ103" s="73">
        <v>21</v>
      </c>
      <c r="BA103" s="73">
        <v>19</v>
      </c>
      <c r="BB103" s="73">
        <v>17</v>
      </c>
      <c r="BC103" s="73">
        <v>17</v>
      </c>
      <c r="BD103" s="73">
        <v>15</v>
      </c>
      <c r="BE103" s="73">
        <v>16</v>
      </c>
      <c r="BF103" s="73">
        <v>14</v>
      </c>
      <c r="BG103" s="73">
        <v>14</v>
      </c>
      <c r="BH103" s="73">
        <v>13</v>
      </c>
      <c r="BI103" s="73">
        <v>11</v>
      </c>
      <c r="BJ103" s="73">
        <v>11</v>
      </c>
      <c r="BK103" s="73">
        <v>9</v>
      </c>
      <c r="BL103" s="73">
        <v>9</v>
      </c>
      <c r="BM103" s="73">
        <v>5</v>
      </c>
      <c r="BN103" s="73">
        <v>5</v>
      </c>
      <c r="BO103" s="73">
        <v>4</v>
      </c>
      <c r="BP103" s="73">
        <v>3</v>
      </c>
      <c r="BQ103" s="73">
        <v>4</v>
      </c>
      <c r="BR103" s="73">
        <v>4</v>
      </c>
    </row>
    <row r="104" spans="1:70" x14ac:dyDescent="0.25">
      <c r="A104" s="58" t="s">
        <v>793</v>
      </c>
      <c r="B104" s="73">
        <v>5497</v>
      </c>
      <c r="C104" s="73">
        <v>2868</v>
      </c>
      <c r="D104" s="73">
        <v>2629</v>
      </c>
      <c r="E104" s="73">
        <v>59</v>
      </c>
      <c r="F104" s="73">
        <v>56</v>
      </c>
      <c r="G104" s="73">
        <v>59</v>
      </c>
      <c r="H104" s="73">
        <v>55</v>
      </c>
      <c r="I104" s="73">
        <v>58</v>
      </c>
      <c r="J104" s="73">
        <v>55</v>
      </c>
      <c r="K104" s="73">
        <v>58</v>
      </c>
      <c r="L104" s="73">
        <v>55</v>
      </c>
      <c r="M104" s="73">
        <v>59</v>
      </c>
      <c r="N104" s="73">
        <v>55</v>
      </c>
      <c r="O104" s="73">
        <v>60</v>
      </c>
      <c r="P104" s="73">
        <v>54</v>
      </c>
      <c r="Q104" s="73">
        <v>60</v>
      </c>
      <c r="R104" s="73">
        <v>55</v>
      </c>
      <c r="S104" s="73">
        <v>61</v>
      </c>
      <c r="T104" s="73">
        <v>55</v>
      </c>
      <c r="U104" s="73">
        <v>61</v>
      </c>
      <c r="V104" s="73">
        <v>56</v>
      </c>
      <c r="W104" s="73">
        <v>62</v>
      </c>
      <c r="X104" s="73">
        <v>57</v>
      </c>
      <c r="Y104" s="73">
        <v>62</v>
      </c>
      <c r="Z104" s="73">
        <v>57</v>
      </c>
      <c r="AA104" s="73">
        <v>63</v>
      </c>
      <c r="AB104" s="73">
        <v>57</v>
      </c>
      <c r="AC104" s="73">
        <v>63</v>
      </c>
      <c r="AD104" s="73">
        <v>57</v>
      </c>
      <c r="AE104" s="73">
        <v>62</v>
      </c>
      <c r="AF104" s="73">
        <v>57</v>
      </c>
      <c r="AG104" s="73">
        <v>61</v>
      </c>
      <c r="AH104" s="73">
        <v>55</v>
      </c>
      <c r="AI104" s="73">
        <v>59</v>
      </c>
      <c r="AJ104" s="73">
        <v>54</v>
      </c>
      <c r="AK104" s="73">
        <v>57</v>
      </c>
      <c r="AL104" s="73">
        <v>53</v>
      </c>
      <c r="AM104" s="73">
        <v>56</v>
      </c>
      <c r="AN104" s="73">
        <v>51</v>
      </c>
      <c r="AO104" s="73">
        <v>54</v>
      </c>
      <c r="AP104" s="73">
        <v>49</v>
      </c>
      <c r="AQ104" s="73">
        <v>52</v>
      </c>
      <c r="AR104" s="73">
        <v>47</v>
      </c>
      <c r="AS104" s="73">
        <v>233</v>
      </c>
      <c r="AT104" s="73">
        <v>213</v>
      </c>
      <c r="AU104" s="73">
        <v>242</v>
      </c>
      <c r="AV104" s="73">
        <v>222</v>
      </c>
      <c r="AW104" s="73">
        <v>236</v>
      </c>
      <c r="AX104" s="73">
        <v>216</v>
      </c>
      <c r="AY104" s="73">
        <v>220</v>
      </c>
      <c r="AZ104" s="73">
        <v>201</v>
      </c>
      <c r="BA104" s="73">
        <v>159</v>
      </c>
      <c r="BB104" s="73">
        <v>146</v>
      </c>
      <c r="BC104" s="73">
        <v>150</v>
      </c>
      <c r="BD104" s="73">
        <v>137</v>
      </c>
      <c r="BE104" s="73">
        <v>113</v>
      </c>
      <c r="BF104" s="73">
        <v>103</v>
      </c>
      <c r="BG104" s="73">
        <v>96</v>
      </c>
      <c r="BH104" s="73">
        <v>88</v>
      </c>
      <c r="BI104" s="73">
        <v>77</v>
      </c>
      <c r="BJ104" s="73">
        <v>71</v>
      </c>
      <c r="BK104" s="73">
        <v>53</v>
      </c>
      <c r="BL104" s="73">
        <v>48</v>
      </c>
      <c r="BM104" s="73">
        <v>43</v>
      </c>
      <c r="BN104" s="73">
        <v>39</v>
      </c>
      <c r="BO104" s="73">
        <v>27</v>
      </c>
      <c r="BP104" s="73">
        <v>25</v>
      </c>
      <c r="BQ104" s="73">
        <v>33</v>
      </c>
      <c r="BR104" s="73">
        <v>30</v>
      </c>
    </row>
    <row r="105" spans="1:70" x14ac:dyDescent="0.25">
      <c r="A105" s="58" t="s">
        <v>801</v>
      </c>
      <c r="B105" s="73">
        <v>1486</v>
      </c>
      <c r="C105" s="73">
        <v>740</v>
      </c>
      <c r="D105" s="73">
        <v>746</v>
      </c>
      <c r="E105" s="73">
        <v>15</v>
      </c>
      <c r="F105" s="73">
        <v>15</v>
      </c>
      <c r="G105" s="73">
        <v>14</v>
      </c>
      <c r="H105" s="73">
        <v>15</v>
      </c>
      <c r="I105" s="73">
        <v>14</v>
      </c>
      <c r="J105" s="73">
        <v>14</v>
      </c>
      <c r="K105" s="73">
        <v>13</v>
      </c>
      <c r="L105" s="73">
        <v>14</v>
      </c>
      <c r="M105" s="73">
        <v>14</v>
      </c>
      <c r="N105" s="73">
        <v>14</v>
      </c>
      <c r="O105" s="73">
        <v>14</v>
      </c>
      <c r="P105" s="73">
        <v>14</v>
      </c>
      <c r="Q105" s="73">
        <v>14</v>
      </c>
      <c r="R105" s="73">
        <v>14</v>
      </c>
      <c r="S105" s="73">
        <v>14</v>
      </c>
      <c r="T105" s="73">
        <v>15</v>
      </c>
      <c r="U105" s="73">
        <v>15</v>
      </c>
      <c r="V105" s="73">
        <v>15</v>
      </c>
      <c r="W105" s="73">
        <v>15</v>
      </c>
      <c r="X105" s="73">
        <v>16</v>
      </c>
      <c r="Y105" s="73">
        <v>16</v>
      </c>
      <c r="Z105" s="73">
        <v>16</v>
      </c>
      <c r="AA105" s="73">
        <v>16</v>
      </c>
      <c r="AB105" s="73">
        <v>17</v>
      </c>
      <c r="AC105" s="73">
        <v>16</v>
      </c>
      <c r="AD105" s="73">
        <v>17</v>
      </c>
      <c r="AE105" s="73">
        <v>17</v>
      </c>
      <c r="AF105" s="73">
        <v>16</v>
      </c>
      <c r="AG105" s="73">
        <v>17</v>
      </c>
      <c r="AH105" s="73">
        <v>15</v>
      </c>
      <c r="AI105" s="73">
        <v>16</v>
      </c>
      <c r="AJ105" s="73">
        <v>15</v>
      </c>
      <c r="AK105" s="73">
        <v>16</v>
      </c>
      <c r="AL105" s="73">
        <v>15</v>
      </c>
      <c r="AM105" s="73">
        <v>15</v>
      </c>
      <c r="AN105" s="73">
        <v>14</v>
      </c>
      <c r="AO105" s="73">
        <v>15</v>
      </c>
      <c r="AP105" s="73">
        <v>13</v>
      </c>
      <c r="AQ105" s="73">
        <v>12</v>
      </c>
      <c r="AR105" s="73">
        <v>13</v>
      </c>
      <c r="AS105" s="73">
        <v>53</v>
      </c>
      <c r="AT105" s="73">
        <v>54</v>
      </c>
      <c r="AU105" s="73">
        <v>56</v>
      </c>
      <c r="AV105" s="73">
        <v>56</v>
      </c>
      <c r="AW105" s="73">
        <v>49</v>
      </c>
      <c r="AX105" s="73">
        <v>50</v>
      </c>
      <c r="AY105" s="73">
        <v>45</v>
      </c>
      <c r="AZ105" s="73">
        <v>46</v>
      </c>
      <c r="BA105" s="73">
        <v>47</v>
      </c>
      <c r="BB105" s="73">
        <v>47</v>
      </c>
      <c r="BC105" s="73">
        <v>38</v>
      </c>
      <c r="BD105" s="73">
        <v>39</v>
      </c>
      <c r="BE105" s="73">
        <v>36</v>
      </c>
      <c r="BF105" s="73">
        <v>36</v>
      </c>
      <c r="BG105" s="73">
        <v>32</v>
      </c>
      <c r="BH105" s="73">
        <v>32</v>
      </c>
      <c r="BI105" s="73">
        <v>24</v>
      </c>
      <c r="BJ105" s="73">
        <v>25</v>
      </c>
      <c r="BK105" s="73">
        <v>18</v>
      </c>
      <c r="BL105" s="73">
        <v>19</v>
      </c>
      <c r="BM105" s="73">
        <v>19</v>
      </c>
      <c r="BN105" s="73">
        <v>19</v>
      </c>
      <c r="BO105" s="73">
        <v>14</v>
      </c>
      <c r="BP105" s="73">
        <v>14</v>
      </c>
      <c r="BQ105" s="73">
        <v>11</v>
      </c>
      <c r="BR105" s="73">
        <v>12</v>
      </c>
    </row>
    <row r="106" spans="1:70" x14ac:dyDescent="0.25">
      <c r="A106" s="58" t="s">
        <v>811</v>
      </c>
      <c r="B106" s="73">
        <v>554</v>
      </c>
      <c r="C106" s="73">
        <v>284</v>
      </c>
      <c r="D106" s="73">
        <v>270</v>
      </c>
      <c r="E106" s="73">
        <v>7</v>
      </c>
      <c r="F106" s="73">
        <v>6</v>
      </c>
      <c r="G106" s="73">
        <v>7</v>
      </c>
      <c r="H106" s="73">
        <v>6</v>
      </c>
      <c r="I106" s="73">
        <v>7</v>
      </c>
      <c r="J106" s="73">
        <v>6</v>
      </c>
      <c r="K106" s="73">
        <v>7</v>
      </c>
      <c r="L106" s="73">
        <v>6</v>
      </c>
      <c r="M106" s="73">
        <v>7</v>
      </c>
      <c r="N106" s="73">
        <v>6</v>
      </c>
      <c r="O106" s="73">
        <v>7</v>
      </c>
      <c r="P106" s="73">
        <v>6</v>
      </c>
      <c r="Q106" s="73">
        <v>7</v>
      </c>
      <c r="R106" s="73">
        <v>6</v>
      </c>
      <c r="S106" s="73">
        <v>7</v>
      </c>
      <c r="T106" s="73">
        <v>6</v>
      </c>
      <c r="U106" s="73">
        <v>7</v>
      </c>
      <c r="V106" s="73">
        <v>6</v>
      </c>
      <c r="W106" s="73">
        <v>7</v>
      </c>
      <c r="X106" s="73">
        <v>6</v>
      </c>
      <c r="Y106" s="73">
        <v>6</v>
      </c>
      <c r="Z106" s="73">
        <v>6</v>
      </c>
      <c r="AA106" s="73">
        <v>6</v>
      </c>
      <c r="AB106" s="73">
        <v>6</v>
      </c>
      <c r="AC106" s="73">
        <v>6</v>
      </c>
      <c r="AD106" s="73">
        <v>6</v>
      </c>
      <c r="AE106" s="73">
        <v>6</v>
      </c>
      <c r="AF106" s="73">
        <v>5</v>
      </c>
      <c r="AG106" s="73">
        <v>6</v>
      </c>
      <c r="AH106" s="73">
        <v>5</v>
      </c>
      <c r="AI106" s="73">
        <v>5</v>
      </c>
      <c r="AJ106" s="73">
        <v>5</v>
      </c>
      <c r="AK106" s="73">
        <v>5</v>
      </c>
      <c r="AL106" s="73">
        <v>4</v>
      </c>
      <c r="AM106" s="73">
        <v>5</v>
      </c>
      <c r="AN106" s="73">
        <v>4</v>
      </c>
      <c r="AO106" s="73">
        <v>4</v>
      </c>
      <c r="AP106" s="73">
        <v>4</v>
      </c>
      <c r="AQ106" s="73">
        <v>4</v>
      </c>
      <c r="AR106" s="73">
        <v>4</v>
      </c>
      <c r="AS106" s="73">
        <v>19</v>
      </c>
      <c r="AT106" s="73">
        <v>19</v>
      </c>
      <c r="AU106" s="73">
        <v>21</v>
      </c>
      <c r="AV106" s="73">
        <v>19</v>
      </c>
      <c r="AW106" s="73">
        <v>18</v>
      </c>
      <c r="AX106" s="73">
        <v>20</v>
      </c>
      <c r="AY106" s="73">
        <v>15</v>
      </c>
      <c r="AZ106" s="73">
        <v>17</v>
      </c>
      <c r="BA106" s="73">
        <v>17</v>
      </c>
      <c r="BB106" s="73">
        <v>17</v>
      </c>
      <c r="BC106" s="73">
        <v>14</v>
      </c>
      <c r="BD106" s="73">
        <v>14</v>
      </c>
      <c r="BE106" s="73">
        <v>12</v>
      </c>
      <c r="BF106" s="73">
        <v>12</v>
      </c>
      <c r="BG106" s="73">
        <v>12</v>
      </c>
      <c r="BH106" s="73">
        <v>11</v>
      </c>
      <c r="BI106" s="73">
        <v>11</v>
      </c>
      <c r="BJ106" s="73">
        <v>10</v>
      </c>
      <c r="BK106" s="73">
        <v>8</v>
      </c>
      <c r="BL106" s="73">
        <v>8</v>
      </c>
      <c r="BM106" s="73">
        <v>6</v>
      </c>
      <c r="BN106" s="73">
        <v>6</v>
      </c>
      <c r="BO106" s="73">
        <v>4</v>
      </c>
      <c r="BP106" s="73">
        <v>4</v>
      </c>
      <c r="BQ106" s="73">
        <v>4</v>
      </c>
      <c r="BR106" s="73">
        <v>4</v>
      </c>
    </row>
    <row r="107" spans="1:70" x14ac:dyDescent="0.25">
      <c r="A107" s="58" t="s">
        <v>802</v>
      </c>
      <c r="B107" s="73">
        <v>3312</v>
      </c>
      <c r="C107" s="73">
        <v>1650</v>
      </c>
      <c r="D107" s="73">
        <v>1662</v>
      </c>
      <c r="E107" s="73">
        <v>33</v>
      </c>
      <c r="F107" s="73">
        <v>34</v>
      </c>
      <c r="G107" s="73">
        <v>32</v>
      </c>
      <c r="H107" s="73">
        <v>31</v>
      </c>
      <c r="I107" s="73">
        <v>30</v>
      </c>
      <c r="J107" s="73">
        <v>31</v>
      </c>
      <c r="K107" s="73">
        <v>31</v>
      </c>
      <c r="L107" s="73">
        <v>30</v>
      </c>
      <c r="M107" s="73">
        <v>30</v>
      </c>
      <c r="N107" s="73">
        <v>31</v>
      </c>
      <c r="O107" s="73">
        <v>30</v>
      </c>
      <c r="P107" s="73">
        <v>31</v>
      </c>
      <c r="Q107" s="73">
        <v>31</v>
      </c>
      <c r="R107" s="73">
        <v>32</v>
      </c>
      <c r="S107" s="73">
        <v>33</v>
      </c>
      <c r="T107" s="73">
        <v>32</v>
      </c>
      <c r="U107" s="73">
        <v>33</v>
      </c>
      <c r="V107" s="73">
        <v>34</v>
      </c>
      <c r="W107" s="73">
        <v>35</v>
      </c>
      <c r="X107" s="73">
        <v>35</v>
      </c>
      <c r="Y107" s="73">
        <v>35</v>
      </c>
      <c r="Z107" s="73">
        <v>36</v>
      </c>
      <c r="AA107" s="73">
        <v>37</v>
      </c>
      <c r="AB107" s="73">
        <v>37</v>
      </c>
      <c r="AC107" s="73">
        <v>38</v>
      </c>
      <c r="AD107" s="73">
        <v>37</v>
      </c>
      <c r="AE107" s="73">
        <v>37</v>
      </c>
      <c r="AF107" s="73">
        <v>37</v>
      </c>
      <c r="AG107" s="73">
        <v>36</v>
      </c>
      <c r="AH107" s="73">
        <v>36</v>
      </c>
      <c r="AI107" s="73">
        <v>35</v>
      </c>
      <c r="AJ107" s="73">
        <v>35</v>
      </c>
      <c r="AK107" s="73">
        <v>34</v>
      </c>
      <c r="AL107" s="73">
        <v>34</v>
      </c>
      <c r="AM107" s="73">
        <v>33</v>
      </c>
      <c r="AN107" s="73">
        <v>33</v>
      </c>
      <c r="AO107" s="73">
        <v>30</v>
      </c>
      <c r="AP107" s="73">
        <v>31</v>
      </c>
      <c r="AQ107" s="73">
        <v>28</v>
      </c>
      <c r="AR107" s="73">
        <v>29</v>
      </c>
      <c r="AS107" s="73">
        <v>118</v>
      </c>
      <c r="AT107" s="73">
        <v>119</v>
      </c>
      <c r="AU107" s="73">
        <v>125</v>
      </c>
      <c r="AV107" s="73">
        <v>126</v>
      </c>
      <c r="AW107" s="73">
        <v>110</v>
      </c>
      <c r="AX107" s="73">
        <v>111</v>
      </c>
      <c r="AY107" s="73">
        <v>101</v>
      </c>
      <c r="AZ107" s="73">
        <v>102</v>
      </c>
      <c r="BA107" s="73">
        <v>104</v>
      </c>
      <c r="BB107" s="73">
        <v>104</v>
      </c>
      <c r="BC107" s="73">
        <v>85</v>
      </c>
      <c r="BD107" s="73">
        <v>85</v>
      </c>
      <c r="BE107" s="73">
        <v>80</v>
      </c>
      <c r="BF107" s="73">
        <v>80</v>
      </c>
      <c r="BG107" s="73">
        <v>72</v>
      </c>
      <c r="BH107" s="73">
        <v>72</v>
      </c>
      <c r="BI107" s="73">
        <v>54</v>
      </c>
      <c r="BJ107" s="73">
        <v>55</v>
      </c>
      <c r="BK107" s="73">
        <v>41</v>
      </c>
      <c r="BL107" s="73">
        <v>42</v>
      </c>
      <c r="BM107" s="73">
        <v>43</v>
      </c>
      <c r="BN107" s="73">
        <v>43</v>
      </c>
      <c r="BO107" s="73">
        <v>30</v>
      </c>
      <c r="BP107" s="73">
        <v>31</v>
      </c>
      <c r="BQ107" s="73">
        <v>26</v>
      </c>
      <c r="BR107" s="73">
        <v>26</v>
      </c>
    </row>
    <row r="108" spans="1:70" x14ac:dyDescent="0.25">
      <c r="A108" s="58" t="s">
        <v>803</v>
      </c>
      <c r="B108" s="73">
        <v>2916</v>
      </c>
      <c r="C108" s="73">
        <v>1452</v>
      </c>
      <c r="D108" s="73">
        <v>1464</v>
      </c>
      <c r="E108" s="73">
        <v>23</v>
      </c>
      <c r="F108" s="73">
        <v>22</v>
      </c>
      <c r="G108" s="73">
        <v>24</v>
      </c>
      <c r="H108" s="73">
        <v>22</v>
      </c>
      <c r="I108" s="73">
        <v>25</v>
      </c>
      <c r="J108" s="73">
        <v>23</v>
      </c>
      <c r="K108" s="73">
        <v>25</v>
      </c>
      <c r="L108" s="73">
        <v>24</v>
      </c>
      <c r="M108" s="73">
        <v>25</v>
      </c>
      <c r="N108" s="73">
        <v>25</v>
      </c>
      <c r="O108" s="73">
        <v>25</v>
      </c>
      <c r="P108" s="73">
        <v>26</v>
      </c>
      <c r="Q108" s="73">
        <v>26</v>
      </c>
      <c r="R108" s="73">
        <v>26</v>
      </c>
      <c r="S108" s="73">
        <v>26</v>
      </c>
      <c r="T108" s="73">
        <v>27</v>
      </c>
      <c r="U108" s="73">
        <v>27</v>
      </c>
      <c r="V108" s="73">
        <v>27</v>
      </c>
      <c r="W108" s="73">
        <v>27</v>
      </c>
      <c r="X108" s="73">
        <v>28</v>
      </c>
      <c r="Y108" s="73">
        <v>28</v>
      </c>
      <c r="Z108" s="73">
        <v>28</v>
      </c>
      <c r="AA108" s="73">
        <v>28</v>
      </c>
      <c r="AB108" s="73">
        <v>28</v>
      </c>
      <c r="AC108" s="73">
        <v>28</v>
      </c>
      <c r="AD108" s="73">
        <v>29</v>
      </c>
      <c r="AE108" s="73">
        <v>29</v>
      </c>
      <c r="AF108" s="73">
        <v>30</v>
      </c>
      <c r="AG108" s="73">
        <v>30</v>
      </c>
      <c r="AH108" s="73">
        <v>31</v>
      </c>
      <c r="AI108" s="73">
        <v>31</v>
      </c>
      <c r="AJ108" s="73">
        <v>32</v>
      </c>
      <c r="AK108" s="73">
        <v>32</v>
      </c>
      <c r="AL108" s="73">
        <v>32</v>
      </c>
      <c r="AM108" s="73">
        <v>32</v>
      </c>
      <c r="AN108" s="73">
        <v>33</v>
      </c>
      <c r="AO108" s="73">
        <v>33</v>
      </c>
      <c r="AP108" s="73">
        <v>33</v>
      </c>
      <c r="AQ108" s="73">
        <v>33</v>
      </c>
      <c r="AR108" s="73">
        <v>34</v>
      </c>
      <c r="AS108" s="73">
        <v>158</v>
      </c>
      <c r="AT108" s="73">
        <v>159</v>
      </c>
      <c r="AU108" s="73">
        <v>108</v>
      </c>
      <c r="AV108" s="73">
        <v>109</v>
      </c>
      <c r="AW108" s="73">
        <v>92</v>
      </c>
      <c r="AX108" s="73">
        <v>93</v>
      </c>
      <c r="AY108" s="73">
        <v>91</v>
      </c>
      <c r="AZ108" s="73">
        <v>91</v>
      </c>
      <c r="BA108" s="73">
        <v>89</v>
      </c>
      <c r="BB108" s="73">
        <v>90</v>
      </c>
      <c r="BC108" s="73">
        <v>83</v>
      </c>
      <c r="BD108" s="73">
        <v>84</v>
      </c>
      <c r="BE108" s="73">
        <v>60</v>
      </c>
      <c r="BF108" s="73">
        <v>61</v>
      </c>
      <c r="BG108" s="73">
        <v>52</v>
      </c>
      <c r="BH108" s="73">
        <v>52</v>
      </c>
      <c r="BI108" s="73">
        <v>41</v>
      </c>
      <c r="BJ108" s="73">
        <v>41</v>
      </c>
      <c r="BK108" s="73">
        <v>41</v>
      </c>
      <c r="BL108" s="73">
        <v>42</v>
      </c>
      <c r="BM108" s="73">
        <v>32</v>
      </c>
      <c r="BN108" s="73">
        <v>33</v>
      </c>
      <c r="BO108" s="73">
        <v>24</v>
      </c>
      <c r="BP108" s="73">
        <v>24</v>
      </c>
      <c r="BQ108" s="73">
        <v>24</v>
      </c>
      <c r="BR108" s="73">
        <v>25</v>
      </c>
    </row>
    <row r="109" spans="1:70" x14ac:dyDescent="0.25">
      <c r="A109" s="58" t="s">
        <v>805</v>
      </c>
      <c r="B109" s="73">
        <v>4023</v>
      </c>
      <c r="C109" s="73">
        <v>1997</v>
      </c>
      <c r="D109" s="73">
        <v>2026</v>
      </c>
      <c r="E109" s="73">
        <v>42</v>
      </c>
      <c r="F109" s="73">
        <v>40</v>
      </c>
      <c r="G109" s="73">
        <v>38</v>
      </c>
      <c r="H109" s="73">
        <v>37</v>
      </c>
      <c r="I109" s="73">
        <v>35</v>
      </c>
      <c r="J109" s="73">
        <v>35</v>
      </c>
      <c r="K109" s="73">
        <v>33</v>
      </c>
      <c r="L109" s="73">
        <v>34</v>
      </c>
      <c r="M109" s="73">
        <v>32</v>
      </c>
      <c r="N109" s="73">
        <v>32</v>
      </c>
      <c r="O109" s="73">
        <v>32</v>
      </c>
      <c r="P109" s="73">
        <v>32</v>
      </c>
      <c r="Q109" s="73">
        <v>32</v>
      </c>
      <c r="R109" s="73">
        <v>33</v>
      </c>
      <c r="S109" s="73">
        <v>33</v>
      </c>
      <c r="T109" s="73">
        <v>33</v>
      </c>
      <c r="U109" s="73">
        <v>34</v>
      </c>
      <c r="V109" s="73">
        <v>34</v>
      </c>
      <c r="W109" s="73">
        <v>35</v>
      </c>
      <c r="X109" s="73">
        <v>35</v>
      </c>
      <c r="Y109" s="73">
        <v>36</v>
      </c>
      <c r="Z109" s="73">
        <v>36</v>
      </c>
      <c r="AA109" s="73">
        <v>37</v>
      </c>
      <c r="AB109" s="73">
        <v>38</v>
      </c>
      <c r="AC109" s="73">
        <v>38</v>
      </c>
      <c r="AD109" s="73">
        <v>39</v>
      </c>
      <c r="AE109" s="73">
        <v>38</v>
      </c>
      <c r="AF109" s="73">
        <v>39</v>
      </c>
      <c r="AG109" s="73">
        <v>37</v>
      </c>
      <c r="AH109" s="73">
        <v>38</v>
      </c>
      <c r="AI109" s="73">
        <v>36</v>
      </c>
      <c r="AJ109" s="73">
        <v>37</v>
      </c>
      <c r="AK109" s="73">
        <v>35</v>
      </c>
      <c r="AL109" s="73">
        <v>36</v>
      </c>
      <c r="AM109" s="73">
        <v>34</v>
      </c>
      <c r="AN109" s="73">
        <v>35</v>
      </c>
      <c r="AO109" s="73">
        <v>33</v>
      </c>
      <c r="AP109" s="73">
        <v>34</v>
      </c>
      <c r="AQ109" s="73">
        <v>32</v>
      </c>
      <c r="AR109" s="73">
        <v>32</v>
      </c>
      <c r="AS109" s="73">
        <v>152</v>
      </c>
      <c r="AT109" s="73">
        <v>155</v>
      </c>
      <c r="AU109" s="73">
        <v>177</v>
      </c>
      <c r="AV109" s="73">
        <v>179</v>
      </c>
      <c r="AW109" s="73">
        <v>157</v>
      </c>
      <c r="AX109" s="73">
        <v>160</v>
      </c>
      <c r="AY109" s="73">
        <v>142</v>
      </c>
      <c r="AZ109" s="73">
        <v>144</v>
      </c>
      <c r="BA109" s="73">
        <v>111</v>
      </c>
      <c r="BB109" s="73">
        <v>113</v>
      </c>
      <c r="BC109" s="73">
        <v>110</v>
      </c>
      <c r="BD109" s="73">
        <v>112</v>
      </c>
      <c r="BE109" s="73">
        <v>95</v>
      </c>
      <c r="BF109" s="73">
        <v>97</v>
      </c>
      <c r="BG109" s="73">
        <v>79</v>
      </c>
      <c r="BH109" s="73">
        <v>81</v>
      </c>
      <c r="BI109" s="73">
        <v>80</v>
      </c>
      <c r="BJ109" s="73">
        <v>82</v>
      </c>
      <c r="BK109" s="73">
        <v>68</v>
      </c>
      <c r="BL109" s="73">
        <v>69</v>
      </c>
      <c r="BM109" s="73">
        <v>57</v>
      </c>
      <c r="BN109" s="73">
        <v>58</v>
      </c>
      <c r="BO109" s="73">
        <v>35</v>
      </c>
      <c r="BP109" s="73">
        <v>35</v>
      </c>
      <c r="BQ109" s="73">
        <v>32</v>
      </c>
      <c r="BR109" s="73">
        <v>32</v>
      </c>
    </row>
    <row r="110" spans="1:70" x14ac:dyDescent="0.25">
      <c r="A110" s="58" t="s">
        <v>810</v>
      </c>
      <c r="B110" s="73">
        <v>7322</v>
      </c>
      <c r="C110" s="73">
        <v>3575</v>
      </c>
      <c r="D110" s="73">
        <v>3747</v>
      </c>
      <c r="E110" s="73">
        <v>64</v>
      </c>
      <c r="F110" s="73">
        <v>65</v>
      </c>
      <c r="G110" s="73">
        <v>62</v>
      </c>
      <c r="H110" s="73">
        <v>64</v>
      </c>
      <c r="I110" s="73">
        <v>62</v>
      </c>
      <c r="J110" s="73">
        <v>63</v>
      </c>
      <c r="K110" s="73">
        <v>62</v>
      </c>
      <c r="L110" s="73">
        <v>64</v>
      </c>
      <c r="M110" s="73">
        <v>62</v>
      </c>
      <c r="N110" s="73">
        <v>66</v>
      </c>
      <c r="O110" s="73">
        <v>63</v>
      </c>
      <c r="P110" s="73">
        <v>67</v>
      </c>
      <c r="Q110" s="73">
        <v>65</v>
      </c>
      <c r="R110" s="73">
        <v>69</v>
      </c>
      <c r="S110" s="73">
        <v>67</v>
      </c>
      <c r="T110" s="73">
        <v>71</v>
      </c>
      <c r="U110" s="73">
        <v>69</v>
      </c>
      <c r="V110" s="73">
        <v>73</v>
      </c>
      <c r="W110" s="73">
        <v>71</v>
      </c>
      <c r="X110" s="73">
        <v>74</v>
      </c>
      <c r="Y110" s="73">
        <v>73</v>
      </c>
      <c r="Z110" s="73">
        <v>77</v>
      </c>
      <c r="AA110" s="73">
        <v>75</v>
      </c>
      <c r="AB110" s="73">
        <v>79</v>
      </c>
      <c r="AC110" s="73">
        <v>77</v>
      </c>
      <c r="AD110" s="73">
        <v>80</v>
      </c>
      <c r="AE110" s="73">
        <v>76</v>
      </c>
      <c r="AF110" s="73">
        <v>80</v>
      </c>
      <c r="AG110" s="73">
        <v>74</v>
      </c>
      <c r="AH110" s="73">
        <v>78</v>
      </c>
      <c r="AI110" s="73">
        <v>73</v>
      </c>
      <c r="AJ110" s="73">
        <v>77</v>
      </c>
      <c r="AK110" s="73">
        <v>72</v>
      </c>
      <c r="AL110" s="73">
        <v>75</v>
      </c>
      <c r="AM110" s="73">
        <v>70</v>
      </c>
      <c r="AN110" s="73">
        <v>73</v>
      </c>
      <c r="AO110" s="73">
        <v>68</v>
      </c>
      <c r="AP110" s="73">
        <v>72</v>
      </c>
      <c r="AQ110" s="73">
        <v>66</v>
      </c>
      <c r="AR110" s="73">
        <v>70</v>
      </c>
      <c r="AS110" s="73">
        <v>316</v>
      </c>
      <c r="AT110" s="73">
        <v>331</v>
      </c>
      <c r="AU110" s="73">
        <v>328</v>
      </c>
      <c r="AV110" s="73">
        <v>345</v>
      </c>
      <c r="AW110" s="73">
        <v>287</v>
      </c>
      <c r="AX110" s="73">
        <v>301</v>
      </c>
      <c r="AY110" s="73">
        <v>245</v>
      </c>
      <c r="AZ110" s="73">
        <v>257</v>
      </c>
      <c r="BA110" s="73">
        <v>214</v>
      </c>
      <c r="BB110" s="73">
        <v>225</v>
      </c>
      <c r="BC110" s="73">
        <v>182</v>
      </c>
      <c r="BD110" s="73">
        <v>191</v>
      </c>
      <c r="BE110" s="73">
        <v>157</v>
      </c>
      <c r="BF110" s="73">
        <v>164</v>
      </c>
      <c r="BG110" s="73">
        <v>121</v>
      </c>
      <c r="BH110" s="73">
        <v>126</v>
      </c>
      <c r="BI110" s="73">
        <v>110</v>
      </c>
      <c r="BJ110" s="73">
        <v>115</v>
      </c>
      <c r="BK110" s="73">
        <v>97</v>
      </c>
      <c r="BL110" s="73">
        <v>102</v>
      </c>
      <c r="BM110" s="73">
        <v>55</v>
      </c>
      <c r="BN110" s="73">
        <v>57</v>
      </c>
      <c r="BO110" s="73">
        <v>52</v>
      </c>
      <c r="BP110" s="73">
        <v>55</v>
      </c>
      <c r="BQ110" s="73">
        <v>40</v>
      </c>
      <c r="BR110" s="73">
        <v>41</v>
      </c>
    </row>
    <row r="111" spans="1:70" x14ac:dyDescent="0.25">
      <c r="A111" s="58" t="s">
        <v>812</v>
      </c>
      <c r="B111" s="73">
        <v>10472</v>
      </c>
      <c r="C111" s="73">
        <v>5362</v>
      </c>
      <c r="D111" s="73">
        <v>5110</v>
      </c>
      <c r="E111" s="73">
        <v>131</v>
      </c>
      <c r="F111" s="73">
        <v>123</v>
      </c>
      <c r="G111" s="73">
        <v>129</v>
      </c>
      <c r="H111" s="73">
        <v>122</v>
      </c>
      <c r="I111" s="73">
        <v>127</v>
      </c>
      <c r="J111" s="73">
        <v>121</v>
      </c>
      <c r="K111" s="73">
        <v>126</v>
      </c>
      <c r="L111" s="73">
        <v>121</v>
      </c>
      <c r="M111" s="73">
        <v>125</v>
      </c>
      <c r="N111" s="73">
        <v>120</v>
      </c>
      <c r="O111" s="73">
        <v>125</v>
      </c>
      <c r="P111" s="73">
        <v>120</v>
      </c>
      <c r="Q111" s="73">
        <v>125</v>
      </c>
      <c r="R111" s="73">
        <v>119</v>
      </c>
      <c r="S111" s="73">
        <v>124</v>
      </c>
      <c r="T111" s="73">
        <v>118</v>
      </c>
      <c r="U111" s="73">
        <v>123</v>
      </c>
      <c r="V111" s="73">
        <v>117</v>
      </c>
      <c r="W111" s="73">
        <v>122</v>
      </c>
      <c r="X111" s="73">
        <v>116</v>
      </c>
      <c r="Y111" s="73">
        <v>121</v>
      </c>
      <c r="Z111" s="73">
        <v>115</v>
      </c>
      <c r="AA111" s="73">
        <v>120</v>
      </c>
      <c r="AB111" s="73">
        <v>114</v>
      </c>
      <c r="AC111" s="73">
        <v>117</v>
      </c>
      <c r="AD111" s="73">
        <v>111</v>
      </c>
      <c r="AE111" s="73">
        <v>111</v>
      </c>
      <c r="AF111" s="73">
        <v>106</v>
      </c>
      <c r="AG111" s="73">
        <v>103</v>
      </c>
      <c r="AH111" s="73">
        <v>99</v>
      </c>
      <c r="AI111" s="73">
        <v>96</v>
      </c>
      <c r="AJ111" s="73">
        <v>92</v>
      </c>
      <c r="AK111" s="73">
        <v>89</v>
      </c>
      <c r="AL111" s="73">
        <v>85</v>
      </c>
      <c r="AM111" s="73">
        <v>83</v>
      </c>
      <c r="AN111" s="73">
        <v>79</v>
      </c>
      <c r="AO111" s="73">
        <v>79</v>
      </c>
      <c r="AP111" s="73">
        <v>76</v>
      </c>
      <c r="AQ111" s="73">
        <v>77</v>
      </c>
      <c r="AR111" s="73">
        <v>73</v>
      </c>
      <c r="AS111" s="73">
        <v>365</v>
      </c>
      <c r="AT111" s="73">
        <v>348</v>
      </c>
      <c r="AU111" s="73">
        <v>390</v>
      </c>
      <c r="AV111" s="73">
        <v>372</v>
      </c>
      <c r="AW111" s="73">
        <v>369</v>
      </c>
      <c r="AX111" s="73">
        <v>352</v>
      </c>
      <c r="AY111" s="73">
        <v>313</v>
      </c>
      <c r="AZ111" s="73">
        <v>298</v>
      </c>
      <c r="BA111" s="73">
        <v>330</v>
      </c>
      <c r="BB111" s="73">
        <v>314</v>
      </c>
      <c r="BC111" s="73">
        <v>268</v>
      </c>
      <c r="BD111" s="73">
        <v>256</v>
      </c>
      <c r="BE111" s="73">
        <v>228</v>
      </c>
      <c r="BF111" s="73">
        <v>218</v>
      </c>
      <c r="BG111" s="73">
        <v>223</v>
      </c>
      <c r="BH111" s="73">
        <v>212</v>
      </c>
      <c r="BI111" s="73">
        <v>201</v>
      </c>
      <c r="BJ111" s="73">
        <v>191</v>
      </c>
      <c r="BK111" s="73">
        <v>160</v>
      </c>
      <c r="BL111" s="73">
        <v>152</v>
      </c>
      <c r="BM111" s="73">
        <v>116</v>
      </c>
      <c r="BN111" s="73">
        <v>111</v>
      </c>
      <c r="BO111" s="73">
        <v>73</v>
      </c>
      <c r="BP111" s="73">
        <v>69</v>
      </c>
      <c r="BQ111" s="73">
        <v>73</v>
      </c>
      <c r="BR111" s="73">
        <v>70</v>
      </c>
    </row>
    <row r="112" spans="1:70" x14ac:dyDescent="0.25">
      <c r="A112" s="58" t="s">
        <v>814</v>
      </c>
      <c r="B112" s="73">
        <v>7163</v>
      </c>
      <c r="C112" s="73">
        <v>3503</v>
      </c>
      <c r="D112" s="73">
        <v>3660</v>
      </c>
      <c r="E112" s="73">
        <v>67</v>
      </c>
      <c r="F112" s="73">
        <v>67</v>
      </c>
      <c r="G112" s="73">
        <v>65</v>
      </c>
      <c r="H112" s="73">
        <v>67</v>
      </c>
      <c r="I112" s="73">
        <v>65</v>
      </c>
      <c r="J112" s="73">
        <v>67</v>
      </c>
      <c r="K112" s="73">
        <v>65</v>
      </c>
      <c r="L112" s="73">
        <v>67</v>
      </c>
      <c r="M112" s="73">
        <v>65</v>
      </c>
      <c r="N112" s="73">
        <v>67</v>
      </c>
      <c r="O112" s="73">
        <v>66</v>
      </c>
      <c r="P112" s="73">
        <v>68</v>
      </c>
      <c r="Q112" s="73">
        <v>67</v>
      </c>
      <c r="R112" s="73">
        <v>69</v>
      </c>
      <c r="S112" s="73">
        <v>67</v>
      </c>
      <c r="T112" s="73">
        <v>71</v>
      </c>
      <c r="U112" s="73">
        <v>68</v>
      </c>
      <c r="V112" s="73">
        <v>72</v>
      </c>
      <c r="W112" s="73">
        <v>69</v>
      </c>
      <c r="X112" s="73">
        <v>73</v>
      </c>
      <c r="Y112" s="73">
        <v>70</v>
      </c>
      <c r="Z112" s="73">
        <v>74</v>
      </c>
      <c r="AA112" s="73">
        <v>71</v>
      </c>
      <c r="AB112" s="73">
        <v>74</v>
      </c>
      <c r="AC112" s="73">
        <v>72</v>
      </c>
      <c r="AD112" s="73">
        <v>75</v>
      </c>
      <c r="AE112" s="73">
        <v>71</v>
      </c>
      <c r="AF112" s="73">
        <v>75</v>
      </c>
      <c r="AG112" s="73">
        <v>70</v>
      </c>
      <c r="AH112" s="73">
        <v>74</v>
      </c>
      <c r="AI112" s="73">
        <v>70</v>
      </c>
      <c r="AJ112" s="73">
        <v>74</v>
      </c>
      <c r="AK112" s="73">
        <v>69</v>
      </c>
      <c r="AL112" s="73">
        <v>73</v>
      </c>
      <c r="AM112" s="73">
        <v>68</v>
      </c>
      <c r="AN112" s="73">
        <v>72</v>
      </c>
      <c r="AO112" s="73">
        <v>67</v>
      </c>
      <c r="AP112" s="73">
        <v>70</v>
      </c>
      <c r="AQ112" s="73">
        <v>65</v>
      </c>
      <c r="AR112" s="73">
        <v>68</v>
      </c>
      <c r="AS112" s="73">
        <v>300</v>
      </c>
      <c r="AT112" s="73">
        <v>314</v>
      </c>
      <c r="AU112" s="73">
        <v>298</v>
      </c>
      <c r="AV112" s="73">
        <v>312</v>
      </c>
      <c r="AW112" s="73">
        <v>258</v>
      </c>
      <c r="AX112" s="73">
        <v>269</v>
      </c>
      <c r="AY112" s="73">
        <v>235</v>
      </c>
      <c r="AZ112" s="73">
        <v>246</v>
      </c>
      <c r="BA112" s="73">
        <v>208</v>
      </c>
      <c r="BB112" s="73">
        <v>218</v>
      </c>
      <c r="BC112" s="73">
        <v>202</v>
      </c>
      <c r="BD112" s="73">
        <v>212</v>
      </c>
      <c r="BE112" s="73">
        <v>167</v>
      </c>
      <c r="BF112" s="73">
        <v>174</v>
      </c>
      <c r="BG112" s="73">
        <v>130</v>
      </c>
      <c r="BH112" s="73">
        <v>135</v>
      </c>
      <c r="BI112" s="73">
        <v>106</v>
      </c>
      <c r="BJ112" s="73">
        <v>111</v>
      </c>
      <c r="BK112" s="73">
        <v>77</v>
      </c>
      <c r="BL112" s="73">
        <v>81</v>
      </c>
      <c r="BM112" s="73">
        <v>75</v>
      </c>
      <c r="BN112" s="73">
        <v>78</v>
      </c>
      <c r="BO112" s="73">
        <v>51</v>
      </c>
      <c r="BP112" s="73">
        <v>53</v>
      </c>
      <c r="BQ112" s="73">
        <v>39</v>
      </c>
      <c r="BR112" s="73">
        <v>40</v>
      </c>
    </row>
    <row r="113" spans="1:70" x14ac:dyDescent="0.25">
      <c r="A113" s="58" t="s">
        <v>804</v>
      </c>
      <c r="B113" s="73">
        <v>1601</v>
      </c>
      <c r="C113" s="73">
        <v>797</v>
      </c>
      <c r="D113" s="73">
        <v>804</v>
      </c>
      <c r="E113" s="73">
        <v>12</v>
      </c>
      <c r="F113" s="73">
        <v>12</v>
      </c>
      <c r="G113" s="73">
        <v>13</v>
      </c>
      <c r="H113" s="73">
        <v>13</v>
      </c>
      <c r="I113" s="73">
        <v>13</v>
      </c>
      <c r="J113" s="73">
        <v>13</v>
      </c>
      <c r="K113" s="73">
        <v>13</v>
      </c>
      <c r="L113" s="73">
        <v>14</v>
      </c>
      <c r="M113" s="73">
        <v>13</v>
      </c>
      <c r="N113" s="73">
        <v>14</v>
      </c>
      <c r="O113" s="73">
        <v>14</v>
      </c>
      <c r="P113" s="73">
        <v>14</v>
      </c>
      <c r="Q113" s="73">
        <v>14</v>
      </c>
      <c r="R113" s="73">
        <v>15</v>
      </c>
      <c r="S113" s="73">
        <v>14</v>
      </c>
      <c r="T113" s="73">
        <v>15</v>
      </c>
      <c r="U113" s="73">
        <v>15</v>
      </c>
      <c r="V113" s="73">
        <v>15</v>
      </c>
      <c r="W113" s="73">
        <v>15</v>
      </c>
      <c r="X113" s="73">
        <v>15</v>
      </c>
      <c r="Y113" s="73">
        <v>15</v>
      </c>
      <c r="Z113" s="73">
        <v>15</v>
      </c>
      <c r="AA113" s="73">
        <v>15</v>
      </c>
      <c r="AB113" s="73">
        <v>16</v>
      </c>
      <c r="AC113" s="73">
        <v>16</v>
      </c>
      <c r="AD113" s="73">
        <v>16</v>
      </c>
      <c r="AE113" s="73">
        <v>16</v>
      </c>
      <c r="AF113" s="73">
        <v>16</v>
      </c>
      <c r="AG113" s="73">
        <v>17</v>
      </c>
      <c r="AH113" s="73">
        <v>17</v>
      </c>
      <c r="AI113" s="73">
        <v>17</v>
      </c>
      <c r="AJ113" s="73">
        <v>17</v>
      </c>
      <c r="AK113" s="73">
        <v>17</v>
      </c>
      <c r="AL113" s="73">
        <v>18</v>
      </c>
      <c r="AM113" s="73">
        <v>18</v>
      </c>
      <c r="AN113" s="73">
        <v>18</v>
      </c>
      <c r="AO113" s="73">
        <v>18</v>
      </c>
      <c r="AP113" s="73">
        <v>18</v>
      </c>
      <c r="AQ113" s="73">
        <v>18</v>
      </c>
      <c r="AR113" s="73">
        <v>19</v>
      </c>
      <c r="AS113" s="73">
        <v>88</v>
      </c>
      <c r="AT113" s="73">
        <v>86</v>
      </c>
      <c r="AU113" s="73">
        <v>60</v>
      </c>
      <c r="AV113" s="73">
        <v>59</v>
      </c>
      <c r="AW113" s="73">
        <v>51</v>
      </c>
      <c r="AX113" s="73">
        <v>50</v>
      </c>
      <c r="AY113" s="73">
        <v>51</v>
      </c>
      <c r="AZ113" s="73">
        <v>49</v>
      </c>
      <c r="BA113" s="73">
        <v>50</v>
      </c>
      <c r="BB113" s="73">
        <v>49</v>
      </c>
      <c r="BC113" s="73">
        <v>45</v>
      </c>
      <c r="BD113" s="73">
        <v>46</v>
      </c>
      <c r="BE113" s="73">
        <v>33</v>
      </c>
      <c r="BF113" s="73">
        <v>34</v>
      </c>
      <c r="BG113" s="73">
        <v>28</v>
      </c>
      <c r="BH113" s="73">
        <v>29</v>
      </c>
      <c r="BI113" s="73">
        <v>22</v>
      </c>
      <c r="BJ113" s="73">
        <v>23</v>
      </c>
      <c r="BK113" s="73">
        <v>23</v>
      </c>
      <c r="BL113" s="73">
        <v>23</v>
      </c>
      <c r="BM113" s="73">
        <v>17</v>
      </c>
      <c r="BN113" s="73">
        <v>18</v>
      </c>
      <c r="BO113" s="73">
        <v>13</v>
      </c>
      <c r="BP113" s="73">
        <v>14</v>
      </c>
      <c r="BQ113" s="73">
        <v>13</v>
      </c>
      <c r="BR113" s="73">
        <v>14</v>
      </c>
    </row>
    <row r="114" spans="1:70" x14ac:dyDescent="0.25">
      <c r="A114" s="69" t="s">
        <v>833</v>
      </c>
      <c r="B114" s="78">
        <v>29538</v>
      </c>
      <c r="C114" s="78">
        <v>14499</v>
      </c>
      <c r="D114" s="78">
        <v>15039</v>
      </c>
      <c r="E114" s="78">
        <v>223</v>
      </c>
      <c r="F114" s="78">
        <v>231</v>
      </c>
      <c r="G114" s="78">
        <v>232</v>
      </c>
      <c r="H114" s="78">
        <v>242</v>
      </c>
      <c r="I114" s="78">
        <v>239</v>
      </c>
      <c r="J114" s="78">
        <v>248</v>
      </c>
      <c r="K114" s="78">
        <v>243</v>
      </c>
      <c r="L114" s="78">
        <v>252</v>
      </c>
      <c r="M114" s="78">
        <v>246</v>
      </c>
      <c r="N114" s="78">
        <v>253</v>
      </c>
      <c r="O114" s="78">
        <v>247</v>
      </c>
      <c r="P114" s="78">
        <v>253</v>
      </c>
      <c r="Q114" s="78">
        <v>245</v>
      </c>
      <c r="R114" s="78">
        <v>254</v>
      </c>
      <c r="S114" s="78">
        <v>243</v>
      </c>
      <c r="T114" s="78">
        <v>252</v>
      </c>
      <c r="U114" s="78">
        <v>242</v>
      </c>
      <c r="V114" s="78">
        <v>250</v>
      </c>
      <c r="W114" s="78">
        <v>241</v>
      </c>
      <c r="X114" s="78">
        <v>248</v>
      </c>
      <c r="Y114" s="78">
        <v>237</v>
      </c>
      <c r="Z114" s="78">
        <v>246</v>
      </c>
      <c r="AA114" s="78">
        <v>234</v>
      </c>
      <c r="AB114" s="78">
        <v>243</v>
      </c>
      <c r="AC114" s="78">
        <v>236</v>
      </c>
      <c r="AD114" s="78">
        <v>244</v>
      </c>
      <c r="AE114" s="78">
        <v>247</v>
      </c>
      <c r="AF114" s="78">
        <v>253</v>
      </c>
      <c r="AG114" s="78">
        <v>260</v>
      </c>
      <c r="AH114" s="78">
        <v>270</v>
      </c>
      <c r="AI114" s="78">
        <v>274</v>
      </c>
      <c r="AJ114" s="78">
        <v>285</v>
      </c>
      <c r="AK114" s="78">
        <v>290</v>
      </c>
      <c r="AL114" s="78">
        <v>300</v>
      </c>
      <c r="AM114" s="78">
        <v>300</v>
      </c>
      <c r="AN114" s="78">
        <v>310</v>
      </c>
      <c r="AO114" s="78">
        <v>304</v>
      </c>
      <c r="AP114" s="78">
        <v>315</v>
      </c>
      <c r="AQ114" s="78">
        <v>303</v>
      </c>
      <c r="AR114" s="78">
        <v>316</v>
      </c>
      <c r="AS114" s="78">
        <v>1525</v>
      </c>
      <c r="AT114" s="78">
        <v>1585</v>
      </c>
      <c r="AU114" s="78">
        <v>1552</v>
      </c>
      <c r="AV114" s="78">
        <v>1612</v>
      </c>
      <c r="AW114" s="78">
        <v>1272</v>
      </c>
      <c r="AX114" s="78">
        <v>1319</v>
      </c>
      <c r="AY114" s="78">
        <v>1023</v>
      </c>
      <c r="AZ114" s="78">
        <v>1063</v>
      </c>
      <c r="BA114" s="78">
        <v>918</v>
      </c>
      <c r="BB114" s="78">
        <v>951</v>
      </c>
      <c r="BC114" s="78">
        <v>815</v>
      </c>
      <c r="BD114" s="78">
        <v>846</v>
      </c>
      <c r="BE114" s="78">
        <v>703</v>
      </c>
      <c r="BF114" s="78">
        <v>727</v>
      </c>
      <c r="BG114" s="78">
        <v>567</v>
      </c>
      <c r="BH114" s="78">
        <v>590</v>
      </c>
      <c r="BI114" s="78">
        <v>402</v>
      </c>
      <c r="BJ114" s="78">
        <v>417</v>
      </c>
      <c r="BK114" s="78">
        <v>258</v>
      </c>
      <c r="BL114" s="78">
        <v>271</v>
      </c>
      <c r="BM114" s="78">
        <v>165</v>
      </c>
      <c r="BN114" s="78">
        <v>170</v>
      </c>
      <c r="BO114" s="78">
        <v>118</v>
      </c>
      <c r="BP114" s="78">
        <v>123</v>
      </c>
      <c r="BQ114" s="78">
        <v>95</v>
      </c>
      <c r="BR114" s="78">
        <v>100</v>
      </c>
    </row>
    <row r="115" spans="1:70" x14ac:dyDescent="0.25">
      <c r="A115" s="58" t="s">
        <v>316</v>
      </c>
      <c r="B115" s="73">
        <v>667</v>
      </c>
      <c r="C115" s="73">
        <v>335</v>
      </c>
      <c r="D115" s="73">
        <v>332</v>
      </c>
      <c r="E115" s="73">
        <v>9</v>
      </c>
      <c r="F115" s="73">
        <v>8</v>
      </c>
      <c r="G115" s="73">
        <v>9</v>
      </c>
      <c r="H115" s="73">
        <v>8</v>
      </c>
      <c r="I115" s="73">
        <v>9</v>
      </c>
      <c r="J115" s="73">
        <v>8</v>
      </c>
      <c r="K115" s="73">
        <v>9</v>
      </c>
      <c r="L115" s="73">
        <v>8</v>
      </c>
      <c r="M115" s="73">
        <v>9</v>
      </c>
      <c r="N115" s="73">
        <v>8</v>
      </c>
      <c r="O115" s="73">
        <v>9</v>
      </c>
      <c r="P115" s="73">
        <v>8</v>
      </c>
      <c r="Q115" s="73">
        <v>9</v>
      </c>
      <c r="R115" s="73">
        <v>8</v>
      </c>
      <c r="S115" s="73">
        <v>9</v>
      </c>
      <c r="T115" s="73">
        <v>8</v>
      </c>
      <c r="U115" s="73">
        <v>9</v>
      </c>
      <c r="V115" s="73">
        <v>8</v>
      </c>
      <c r="W115" s="73">
        <v>9</v>
      </c>
      <c r="X115" s="73">
        <v>8</v>
      </c>
      <c r="Y115" s="73">
        <v>8</v>
      </c>
      <c r="Z115" s="73">
        <v>8</v>
      </c>
      <c r="AA115" s="73">
        <v>8</v>
      </c>
      <c r="AB115" s="73">
        <v>8</v>
      </c>
      <c r="AC115" s="73">
        <v>8</v>
      </c>
      <c r="AD115" s="73">
        <v>8</v>
      </c>
      <c r="AE115" s="73">
        <v>8</v>
      </c>
      <c r="AF115" s="73">
        <v>7</v>
      </c>
      <c r="AG115" s="73">
        <v>7</v>
      </c>
      <c r="AH115" s="73">
        <v>7</v>
      </c>
      <c r="AI115" s="73">
        <v>7</v>
      </c>
      <c r="AJ115" s="73">
        <v>6</v>
      </c>
      <c r="AK115" s="73">
        <v>6</v>
      </c>
      <c r="AL115" s="73">
        <v>6</v>
      </c>
      <c r="AM115" s="73">
        <v>6</v>
      </c>
      <c r="AN115" s="73">
        <v>5</v>
      </c>
      <c r="AO115" s="73">
        <v>6</v>
      </c>
      <c r="AP115" s="73">
        <v>5</v>
      </c>
      <c r="AQ115" s="73">
        <v>5</v>
      </c>
      <c r="AR115" s="73">
        <v>5</v>
      </c>
      <c r="AS115" s="73">
        <v>23</v>
      </c>
      <c r="AT115" s="73">
        <v>25</v>
      </c>
      <c r="AU115" s="73">
        <v>27</v>
      </c>
      <c r="AV115" s="73">
        <v>28</v>
      </c>
      <c r="AW115" s="73">
        <v>24</v>
      </c>
      <c r="AX115" s="73">
        <v>25</v>
      </c>
      <c r="AY115" s="73">
        <v>21</v>
      </c>
      <c r="AZ115" s="73">
        <v>22</v>
      </c>
      <c r="BA115" s="73">
        <v>18</v>
      </c>
      <c r="BB115" s="73">
        <v>19</v>
      </c>
      <c r="BC115" s="73">
        <v>15</v>
      </c>
      <c r="BD115" s="73">
        <v>16</v>
      </c>
      <c r="BE115" s="73">
        <v>12</v>
      </c>
      <c r="BF115" s="73">
        <v>13</v>
      </c>
      <c r="BG115" s="73">
        <v>11</v>
      </c>
      <c r="BH115" s="73">
        <v>13</v>
      </c>
      <c r="BI115" s="73">
        <v>9</v>
      </c>
      <c r="BJ115" s="73">
        <v>9</v>
      </c>
      <c r="BK115" s="73">
        <v>5</v>
      </c>
      <c r="BL115" s="73">
        <v>7</v>
      </c>
      <c r="BM115" s="73">
        <v>5</v>
      </c>
      <c r="BN115" s="73">
        <v>5</v>
      </c>
      <c r="BO115" s="73">
        <v>3</v>
      </c>
      <c r="BP115" s="73">
        <v>2</v>
      </c>
      <c r="BQ115" s="73">
        <v>3</v>
      </c>
      <c r="BR115" s="73">
        <v>3</v>
      </c>
    </row>
    <row r="116" spans="1:70" x14ac:dyDescent="0.25">
      <c r="A116" s="58" t="s">
        <v>317</v>
      </c>
      <c r="B116" s="73">
        <v>373</v>
      </c>
      <c r="C116" s="73">
        <v>183</v>
      </c>
      <c r="D116" s="73">
        <v>190</v>
      </c>
      <c r="E116" s="73">
        <v>3</v>
      </c>
      <c r="F116" s="73">
        <v>4</v>
      </c>
      <c r="G116" s="73">
        <v>3</v>
      </c>
      <c r="H116" s="73">
        <v>4</v>
      </c>
      <c r="I116" s="73">
        <v>3</v>
      </c>
      <c r="J116" s="73">
        <v>4</v>
      </c>
      <c r="K116" s="73">
        <v>3</v>
      </c>
      <c r="L116" s="73">
        <v>4</v>
      </c>
      <c r="M116" s="73">
        <v>3</v>
      </c>
      <c r="N116" s="73">
        <v>4</v>
      </c>
      <c r="O116" s="73">
        <v>3</v>
      </c>
      <c r="P116" s="73">
        <v>4</v>
      </c>
      <c r="Q116" s="73">
        <v>3</v>
      </c>
      <c r="R116" s="73">
        <v>4</v>
      </c>
      <c r="S116" s="73">
        <v>3</v>
      </c>
      <c r="T116" s="73">
        <v>4</v>
      </c>
      <c r="U116" s="73">
        <v>3</v>
      </c>
      <c r="V116" s="73">
        <v>4</v>
      </c>
      <c r="W116" s="73">
        <v>3</v>
      </c>
      <c r="X116" s="73">
        <v>4</v>
      </c>
      <c r="Y116" s="73">
        <v>3</v>
      </c>
      <c r="Z116" s="73">
        <v>4</v>
      </c>
      <c r="AA116" s="73">
        <v>4</v>
      </c>
      <c r="AB116" s="73">
        <v>4</v>
      </c>
      <c r="AC116" s="73">
        <v>4</v>
      </c>
      <c r="AD116" s="73">
        <v>4</v>
      </c>
      <c r="AE116" s="73">
        <v>4</v>
      </c>
      <c r="AF116" s="73">
        <v>4</v>
      </c>
      <c r="AG116" s="73">
        <v>4</v>
      </c>
      <c r="AH116" s="73">
        <v>4</v>
      </c>
      <c r="AI116" s="73">
        <v>3</v>
      </c>
      <c r="AJ116" s="73">
        <v>4</v>
      </c>
      <c r="AK116" s="73">
        <v>4</v>
      </c>
      <c r="AL116" s="73">
        <v>4</v>
      </c>
      <c r="AM116" s="73">
        <v>3</v>
      </c>
      <c r="AN116" s="73">
        <v>4</v>
      </c>
      <c r="AO116" s="73">
        <v>3</v>
      </c>
      <c r="AP116" s="73">
        <v>4</v>
      </c>
      <c r="AQ116" s="73">
        <v>3</v>
      </c>
      <c r="AR116" s="73">
        <v>4</v>
      </c>
      <c r="AS116" s="73">
        <v>16</v>
      </c>
      <c r="AT116" s="73">
        <v>16</v>
      </c>
      <c r="AU116" s="73">
        <v>16</v>
      </c>
      <c r="AV116" s="73">
        <v>16</v>
      </c>
      <c r="AW116" s="73">
        <v>14</v>
      </c>
      <c r="AX116" s="73">
        <v>13</v>
      </c>
      <c r="AY116" s="73">
        <v>13</v>
      </c>
      <c r="AZ116" s="73">
        <v>12</v>
      </c>
      <c r="BA116" s="73">
        <v>12</v>
      </c>
      <c r="BB116" s="73">
        <v>10</v>
      </c>
      <c r="BC116" s="73">
        <v>12</v>
      </c>
      <c r="BD116" s="73">
        <v>10</v>
      </c>
      <c r="BE116" s="73">
        <v>10</v>
      </c>
      <c r="BF116" s="73">
        <v>8</v>
      </c>
      <c r="BG116" s="73">
        <v>8</v>
      </c>
      <c r="BH116" s="73">
        <v>6</v>
      </c>
      <c r="BI116" s="73">
        <v>5</v>
      </c>
      <c r="BJ116" s="73">
        <v>6</v>
      </c>
      <c r="BK116" s="73">
        <v>4</v>
      </c>
      <c r="BL116" s="73">
        <v>4</v>
      </c>
      <c r="BM116" s="73">
        <v>4</v>
      </c>
      <c r="BN116" s="73">
        <v>4</v>
      </c>
      <c r="BO116" s="73">
        <v>2</v>
      </c>
      <c r="BP116" s="73">
        <v>3</v>
      </c>
      <c r="BQ116" s="73">
        <v>2</v>
      </c>
      <c r="BR116" s="73">
        <v>2</v>
      </c>
    </row>
    <row r="117" spans="1:70" x14ac:dyDescent="0.25">
      <c r="A117" s="58" t="s">
        <v>446</v>
      </c>
      <c r="B117" s="73">
        <v>11596</v>
      </c>
      <c r="C117" s="73">
        <v>5682</v>
      </c>
      <c r="D117" s="73">
        <v>5914</v>
      </c>
      <c r="E117" s="73">
        <v>85</v>
      </c>
      <c r="F117" s="73">
        <v>89</v>
      </c>
      <c r="G117" s="73">
        <v>89</v>
      </c>
      <c r="H117" s="73">
        <v>93</v>
      </c>
      <c r="I117" s="73">
        <v>92</v>
      </c>
      <c r="J117" s="73">
        <v>95</v>
      </c>
      <c r="K117" s="73">
        <v>92</v>
      </c>
      <c r="L117" s="73">
        <v>98</v>
      </c>
      <c r="M117" s="73">
        <v>94</v>
      </c>
      <c r="N117" s="73">
        <v>97</v>
      </c>
      <c r="O117" s="73">
        <v>95</v>
      </c>
      <c r="P117" s="73">
        <v>97</v>
      </c>
      <c r="Q117" s="73">
        <v>94</v>
      </c>
      <c r="R117" s="73">
        <v>97</v>
      </c>
      <c r="S117" s="73">
        <v>93</v>
      </c>
      <c r="T117" s="73">
        <v>97</v>
      </c>
      <c r="U117" s="73">
        <v>92</v>
      </c>
      <c r="V117" s="73">
        <v>96</v>
      </c>
      <c r="W117" s="73">
        <v>92</v>
      </c>
      <c r="X117" s="73">
        <v>95</v>
      </c>
      <c r="Y117" s="73">
        <v>91</v>
      </c>
      <c r="Z117" s="73">
        <v>94</v>
      </c>
      <c r="AA117" s="73">
        <v>89</v>
      </c>
      <c r="AB117" s="73">
        <v>92</v>
      </c>
      <c r="AC117" s="73">
        <v>90</v>
      </c>
      <c r="AD117" s="73">
        <v>93</v>
      </c>
      <c r="AE117" s="73">
        <v>94</v>
      </c>
      <c r="AF117" s="73">
        <v>97</v>
      </c>
      <c r="AG117" s="73">
        <v>100</v>
      </c>
      <c r="AH117" s="73">
        <v>105</v>
      </c>
      <c r="AI117" s="73">
        <v>107</v>
      </c>
      <c r="AJ117" s="73">
        <v>112</v>
      </c>
      <c r="AK117" s="73">
        <v>114</v>
      </c>
      <c r="AL117" s="73">
        <v>118</v>
      </c>
      <c r="AM117" s="73">
        <v>119</v>
      </c>
      <c r="AN117" s="73">
        <v>123</v>
      </c>
      <c r="AO117" s="73">
        <v>121</v>
      </c>
      <c r="AP117" s="73">
        <v>125</v>
      </c>
      <c r="AQ117" s="73">
        <v>121</v>
      </c>
      <c r="AR117" s="73">
        <v>126</v>
      </c>
      <c r="AS117" s="73">
        <v>611</v>
      </c>
      <c r="AT117" s="73">
        <v>635</v>
      </c>
      <c r="AU117" s="73">
        <v>619</v>
      </c>
      <c r="AV117" s="73">
        <v>644</v>
      </c>
      <c r="AW117" s="73">
        <v>504</v>
      </c>
      <c r="AX117" s="73">
        <v>525</v>
      </c>
      <c r="AY117" s="73">
        <v>404</v>
      </c>
      <c r="AZ117" s="73">
        <v>421</v>
      </c>
      <c r="BA117" s="73">
        <v>362</v>
      </c>
      <c r="BB117" s="73">
        <v>377</v>
      </c>
      <c r="BC117" s="73">
        <v>321</v>
      </c>
      <c r="BD117" s="73">
        <v>334</v>
      </c>
      <c r="BE117" s="73">
        <v>277</v>
      </c>
      <c r="BF117" s="73">
        <v>288</v>
      </c>
      <c r="BG117" s="73">
        <v>222</v>
      </c>
      <c r="BH117" s="73">
        <v>232</v>
      </c>
      <c r="BI117" s="73">
        <v>155</v>
      </c>
      <c r="BJ117" s="73">
        <v>165</v>
      </c>
      <c r="BK117" s="73">
        <v>100</v>
      </c>
      <c r="BL117" s="73">
        <v>105</v>
      </c>
      <c r="BM117" s="73">
        <v>62</v>
      </c>
      <c r="BN117" s="73">
        <v>64</v>
      </c>
      <c r="BO117" s="73">
        <v>45</v>
      </c>
      <c r="BP117" s="73">
        <v>47</v>
      </c>
      <c r="BQ117" s="73">
        <v>36</v>
      </c>
      <c r="BR117" s="73">
        <v>38</v>
      </c>
    </row>
    <row r="118" spans="1:70" x14ac:dyDescent="0.25">
      <c r="A118" s="58" t="s">
        <v>310</v>
      </c>
      <c r="B118" s="73">
        <v>16234</v>
      </c>
      <c r="C118" s="73">
        <v>7955</v>
      </c>
      <c r="D118" s="73">
        <v>8279</v>
      </c>
      <c r="E118" s="73">
        <v>119</v>
      </c>
      <c r="F118" s="73">
        <v>123</v>
      </c>
      <c r="G118" s="73">
        <v>124</v>
      </c>
      <c r="H118" s="73">
        <v>130</v>
      </c>
      <c r="I118" s="73">
        <v>128</v>
      </c>
      <c r="J118" s="73">
        <v>134</v>
      </c>
      <c r="K118" s="73">
        <v>132</v>
      </c>
      <c r="L118" s="73">
        <v>135</v>
      </c>
      <c r="M118" s="73">
        <v>132</v>
      </c>
      <c r="N118" s="73">
        <v>137</v>
      </c>
      <c r="O118" s="73">
        <v>132</v>
      </c>
      <c r="P118" s="73">
        <v>137</v>
      </c>
      <c r="Q118" s="73">
        <v>131</v>
      </c>
      <c r="R118" s="73">
        <v>137</v>
      </c>
      <c r="S118" s="73">
        <v>130</v>
      </c>
      <c r="T118" s="73">
        <v>135</v>
      </c>
      <c r="U118" s="73">
        <v>129</v>
      </c>
      <c r="V118" s="73">
        <v>134</v>
      </c>
      <c r="W118" s="73">
        <v>128</v>
      </c>
      <c r="X118" s="73">
        <v>133</v>
      </c>
      <c r="Y118" s="73">
        <v>126</v>
      </c>
      <c r="Z118" s="73">
        <v>132</v>
      </c>
      <c r="AA118" s="73">
        <v>124</v>
      </c>
      <c r="AB118" s="73">
        <v>130</v>
      </c>
      <c r="AC118" s="73">
        <v>125</v>
      </c>
      <c r="AD118" s="73">
        <v>131</v>
      </c>
      <c r="AE118" s="73">
        <v>132</v>
      </c>
      <c r="AF118" s="73">
        <v>137</v>
      </c>
      <c r="AG118" s="73">
        <v>141</v>
      </c>
      <c r="AH118" s="73">
        <v>147</v>
      </c>
      <c r="AI118" s="73">
        <v>150</v>
      </c>
      <c r="AJ118" s="73">
        <v>156</v>
      </c>
      <c r="AK118" s="73">
        <v>159</v>
      </c>
      <c r="AL118" s="73">
        <v>166</v>
      </c>
      <c r="AM118" s="73">
        <v>166</v>
      </c>
      <c r="AN118" s="73">
        <v>173</v>
      </c>
      <c r="AO118" s="73">
        <v>169</v>
      </c>
      <c r="AP118" s="73">
        <v>176</v>
      </c>
      <c r="AQ118" s="73">
        <v>169</v>
      </c>
      <c r="AR118" s="73">
        <v>176</v>
      </c>
      <c r="AS118" s="73">
        <v>855</v>
      </c>
      <c r="AT118" s="73">
        <v>890</v>
      </c>
      <c r="AU118" s="73">
        <v>866</v>
      </c>
      <c r="AV118" s="73">
        <v>902</v>
      </c>
      <c r="AW118" s="73">
        <v>707</v>
      </c>
      <c r="AX118" s="73">
        <v>735</v>
      </c>
      <c r="AY118" s="73">
        <v>565</v>
      </c>
      <c r="AZ118" s="73">
        <v>589</v>
      </c>
      <c r="BA118" s="73">
        <v>506</v>
      </c>
      <c r="BB118" s="73">
        <v>527</v>
      </c>
      <c r="BC118" s="73">
        <v>449</v>
      </c>
      <c r="BD118" s="73">
        <v>468</v>
      </c>
      <c r="BE118" s="73">
        <v>388</v>
      </c>
      <c r="BF118" s="73">
        <v>403</v>
      </c>
      <c r="BG118" s="73">
        <v>312</v>
      </c>
      <c r="BH118" s="73">
        <v>325</v>
      </c>
      <c r="BI118" s="73">
        <v>221</v>
      </c>
      <c r="BJ118" s="73">
        <v>226</v>
      </c>
      <c r="BK118" s="73">
        <v>140</v>
      </c>
      <c r="BL118" s="73">
        <v>146</v>
      </c>
      <c r="BM118" s="73">
        <v>87</v>
      </c>
      <c r="BN118" s="73">
        <v>90</v>
      </c>
      <c r="BO118" s="73">
        <v>63</v>
      </c>
      <c r="BP118" s="73">
        <v>66</v>
      </c>
      <c r="BQ118" s="73">
        <v>50</v>
      </c>
      <c r="BR118" s="73">
        <v>53</v>
      </c>
    </row>
    <row r="119" spans="1:70" x14ac:dyDescent="0.25">
      <c r="A119" s="58" t="s">
        <v>454</v>
      </c>
      <c r="B119" s="73">
        <v>668</v>
      </c>
      <c r="C119" s="73">
        <v>344</v>
      </c>
      <c r="D119" s="73">
        <v>324</v>
      </c>
      <c r="E119" s="73">
        <v>7</v>
      </c>
      <c r="F119" s="73">
        <v>7</v>
      </c>
      <c r="G119" s="73">
        <v>7</v>
      </c>
      <c r="H119" s="73">
        <v>7</v>
      </c>
      <c r="I119" s="73">
        <v>7</v>
      </c>
      <c r="J119" s="73">
        <v>7</v>
      </c>
      <c r="K119" s="73">
        <v>7</v>
      </c>
      <c r="L119" s="73">
        <v>7</v>
      </c>
      <c r="M119" s="73">
        <v>8</v>
      </c>
      <c r="N119" s="73">
        <v>7</v>
      </c>
      <c r="O119" s="73">
        <v>8</v>
      </c>
      <c r="P119" s="73">
        <v>7</v>
      </c>
      <c r="Q119" s="73">
        <v>8</v>
      </c>
      <c r="R119" s="73">
        <v>8</v>
      </c>
      <c r="S119" s="73">
        <v>8</v>
      </c>
      <c r="T119" s="73">
        <v>8</v>
      </c>
      <c r="U119" s="73">
        <v>9</v>
      </c>
      <c r="V119" s="73">
        <v>8</v>
      </c>
      <c r="W119" s="73">
        <v>9</v>
      </c>
      <c r="X119" s="73">
        <v>8</v>
      </c>
      <c r="Y119" s="73">
        <v>9</v>
      </c>
      <c r="Z119" s="73">
        <v>8</v>
      </c>
      <c r="AA119" s="73">
        <v>9</v>
      </c>
      <c r="AB119" s="73">
        <v>9</v>
      </c>
      <c r="AC119" s="73">
        <v>9</v>
      </c>
      <c r="AD119" s="73">
        <v>8</v>
      </c>
      <c r="AE119" s="73">
        <v>9</v>
      </c>
      <c r="AF119" s="73">
        <v>8</v>
      </c>
      <c r="AG119" s="73">
        <v>8</v>
      </c>
      <c r="AH119" s="73">
        <v>7</v>
      </c>
      <c r="AI119" s="73">
        <v>7</v>
      </c>
      <c r="AJ119" s="73">
        <v>7</v>
      </c>
      <c r="AK119" s="73">
        <v>7</v>
      </c>
      <c r="AL119" s="73">
        <v>6</v>
      </c>
      <c r="AM119" s="73">
        <v>6</v>
      </c>
      <c r="AN119" s="73">
        <v>5</v>
      </c>
      <c r="AO119" s="73">
        <v>5</v>
      </c>
      <c r="AP119" s="73">
        <v>5</v>
      </c>
      <c r="AQ119" s="73">
        <v>5</v>
      </c>
      <c r="AR119" s="73">
        <v>5</v>
      </c>
      <c r="AS119" s="73">
        <v>20</v>
      </c>
      <c r="AT119" s="73">
        <v>19</v>
      </c>
      <c r="AU119" s="73">
        <v>24</v>
      </c>
      <c r="AV119" s="73">
        <v>22</v>
      </c>
      <c r="AW119" s="73">
        <v>23</v>
      </c>
      <c r="AX119" s="73">
        <v>21</v>
      </c>
      <c r="AY119" s="73">
        <v>20</v>
      </c>
      <c r="AZ119" s="73">
        <v>19</v>
      </c>
      <c r="BA119" s="73">
        <v>20</v>
      </c>
      <c r="BB119" s="73">
        <v>18</v>
      </c>
      <c r="BC119" s="73">
        <v>18</v>
      </c>
      <c r="BD119" s="73">
        <v>18</v>
      </c>
      <c r="BE119" s="73">
        <v>16</v>
      </c>
      <c r="BF119" s="73">
        <v>15</v>
      </c>
      <c r="BG119" s="73">
        <v>14</v>
      </c>
      <c r="BH119" s="73">
        <v>14</v>
      </c>
      <c r="BI119" s="73">
        <v>12</v>
      </c>
      <c r="BJ119" s="73">
        <v>11</v>
      </c>
      <c r="BK119" s="73">
        <v>9</v>
      </c>
      <c r="BL119" s="73">
        <v>9</v>
      </c>
      <c r="BM119" s="73">
        <v>7</v>
      </c>
      <c r="BN119" s="73">
        <v>7</v>
      </c>
      <c r="BO119" s="73">
        <v>5</v>
      </c>
      <c r="BP119" s="73">
        <v>5</v>
      </c>
      <c r="BQ119" s="73">
        <v>4</v>
      </c>
      <c r="BR119" s="73">
        <v>4</v>
      </c>
    </row>
    <row r="120" spans="1:70" x14ac:dyDescent="0.25">
      <c r="A120" s="194" t="s">
        <v>520</v>
      </c>
      <c r="B120" s="182">
        <v>442630</v>
      </c>
      <c r="C120" s="182">
        <v>223266</v>
      </c>
      <c r="D120" s="182">
        <v>219364</v>
      </c>
      <c r="E120" s="182">
        <v>4498</v>
      </c>
      <c r="F120" s="182">
        <v>4381</v>
      </c>
      <c r="G120" s="182">
        <v>4521</v>
      </c>
      <c r="H120" s="182">
        <v>4403</v>
      </c>
      <c r="I120" s="182">
        <v>4549</v>
      </c>
      <c r="J120" s="182">
        <v>4436</v>
      </c>
      <c r="K120" s="182">
        <v>4580</v>
      </c>
      <c r="L120" s="182">
        <v>4472</v>
      </c>
      <c r="M120" s="182">
        <v>4614</v>
      </c>
      <c r="N120" s="182">
        <v>4502</v>
      </c>
      <c r="O120" s="182">
        <v>4650</v>
      </c>
      <c r="P120" s="182">
        <v>4534</v>
      </c>
      <c r="Q120" s="182">
        <v>4683</v>
      </c>
      <c r="R120" s="182">
        <v>4560</v>
      </c>
      <c r="S120" s="182">
        <v>4705</v>
      </c>
      <c r="T120" s="182">
        <v>4583</v>
      </c>
      <c r="U120" s="182">
        <v>4716</v>
      </c>
      <c r="V120" s="182">
        <v>4601</v>
      </c>
      <c r="W120" s="182">
        <v>4724</v>
      </c>
      <c r="X120" s="182">
        <v>4601</v>
      </c>
      <c r="Y120" s="182">
        <v>4721</v>
      </c>
      <c r="Z120" s="182">
        <v>4590</v>
      </c>
      <c r="AA120" s="182">
        <v>4717</v>
      </c>
      <c r="AB120" s="182">
        <v>4591</v>
      </c>
      <c r="AC120" s="182">
        <v>4665</v>
      </c>
      <c r="AD120" s="182">
        <v>4548</v>
      </c>
      <c r="AE120" s="182">
        <v>4543</v>
      </c>
      <c r="AF120" s="182">
        <v>4435</v>
      </c>
      <c r="AG120" s="182">
        <v>4372</v>
      </c>
      <c r="AH120" s="182">
        <v>4290</v>
      </c>
      <c r="AI120" s="182">
        <v>4211</v>
      </c>
      <c r="AJ120" s="182">
        <v>4140</v>
      </c>
      <c r="AK120" s="182">
        <v>4052</v>
      </c>
      <c r="AL120" s="182">
        <v>3996</v>
      </c>
      <c r="AM120" s="182">
        <v>3906</v>
      </c>
      <c r="AN120" s="182">
        <v>3864</v>
      </c>
      <c r="AO120" s="182">
        <v>3797</v>
      </c>
      <c r="AP120" s="182">
        <v>3755</v>
      </c>
      <c r="AQ120" s="182">
        <v>3704</v>
      </c>
      <c r="AR120" s="182">
        <v>3677</v>
      </c>
      <c r="AS120" s="182">
        <v>17796</v>
      </c>
      <c r="AT120" s="182">
        <v>17680</v>
      </c>
      <c r="AU120" s="182">
        <v>19150</v>
      </c>
      <c r="AV120" s="182">
        <v>18985</v>
      </c>
      <c r="AW120" s="182">
        <v>17043</v>
      </c>
      <c r="AX120" s="182">
        <v>16858</v>
      </c>
      <c r="AY120" s="182">
        <v>14716</v>
      </c>
      <c r="AZ120" s="182">
        <v>14518</v>
      </c>
      <c r="BA120" s="182">
        <v>13688</v>
      </c>
      <c r="BB120" s="182">
        <v>13444</v>
      </c>
      <c r="BC120" s="182">
        <v>11973</v>
      </c>
      <c r="BD120" s="182">
        <v>11781</v>
      </c>
      <c r="BE120" s="182">
        <v>10275</v>
      </c>
      <c r="BF120" s="182">
        <v>10132</v>
      </c>
      <c r="BG120" s="182">
        <v>8764</v>
      </c>
      <c r="BH120" s="182">
        <v>8615</v>
      </c>
      <c r="BI120" s="182">
        <v>6999</v>
      </c>
      <c r="BJ120" s="182">
        <v>6850</v>
      </c>
      <c r="BK120" s="182">
        <v>5262</v>
      </c>
      <c r="BL120" s="182">
        <v>5123</v>
      </c>
      <c r="BM120" s="182">
        <v>3742</v>
      </c>
      <c r="BN120" s="182">
        <v>3644</v>
      </c>
      <c r="BO120" s="182">
        <v>2561</v>
      </c>
      <c r="BP120" s="182">
        <v>2479</v>
      </c>
      <c r="BQ120" s="182">
        <v>2369</v>
      </c>
      <c r="BR120" s="182">
        <v>2296</v>
      </c>
    </row>
    <row r="121" spans="1:70" x14ac:dyDescent="0.25">
      <c r="A121" s="84" t="s">
        <v>91</v>
      </c>
    </row>
    <row r="122" spans="1:70" x14ac:dyDescent="0.25">
      <c r="A122" s="47" t="s">
        <v>305</v>
      </c>
    </row>
    <row r="123" spans="1:70" x14ac:dyDescent="0.25">
      <c r="A123" s="85" t="s">
        <v>93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BR35"/>
  <sheetViews>
    <sheetView workbookViewId="0">
      <selection activeCell="A2" sqref="A2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180" t="s">
        <v>879</v>
      </c>
    </row>
    <row r="5" spans="1:70" x14ac:dyDescent="0.25">
      <c r="A5" s="61" t="s">
        <v>361</v>
      </c>
      <c r="B5" s="75" t="s">
        <v>14</v>
      </c>
      <c r="C5" s="75" t="s">
        <v>363</v>
      </c>
      <c r="D5" s="75" t="s">
        <v>364</v>
      </c>
      <c r="E5" s="75" t="s">
        <v>365</v>
      </c>
      <c r="F5" s="75" t="s">
        <v>366</v>
      </c>
      <c r="G5" s="75" t="s">
        <v>367</v>
      </c>
      <c r="H5" s="75" t="s">
        <v>368</v>
      </c>
      <c r="I5" s="75" t="s">
        <v>369</v>
      </c>
      <c r="J5" s="75" t="s">
        <v>370</v>
      </c>
      <c r="K5" s="75" t="s">
        <v>371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389</v>
      </c>
      <c r="AD5" s="75" t="s">
        <v>390</v>
      </c>
      <c r="AE5" s="75" t="s">
        <v>391</v>
      </c>
      <c r="AF5" s="75" t="s">
        <v>392</v>
      </c>
      <c r="AG5" s="75" t="s">
        <v>393</v>
      </c>
      <c r="AH5" s="75" t="s">
        <v>394</v>
      </c>
      <c r="AI5" s="75" t="s">
        <v>395</v>
      </c>
      <c r="AJ5" s="75" t="s">
        <v>396</v>
      </c>
      <c r="AK5" s="75" t="s">
        <v>397</v>
      </c>
      <c r="AL5" s="75" t="s">
        <v>398</v>
      </c>
      <c r="AM5" s="75" t="s">
        <v>399</v>
      </c>
      <c r="AN5" s="75" t="s">
        <v>400</v>
      </c>
      <c r="AO5" s="75" t="s">
        <v>401</v>
      </c>
      <c r="AP5" s="75" t="s">
        <v>402</v>
      </c>
      <c r="AQ5" s="75" t="s">
        <v>403</v>
      </c>
      <c r="AR5" s="75" t="s">
        <v>404</v>
      </c>
      <c r="AS5" s="75" t="s">
        <v>405</v>
      </c>
      <c r="AT5" s="75" t="s">
        <v>406</v>
      </c>
      <c r="AU5" s="75" t="s">
        <v>407</v>
      </c>
      <c r="AV5" s="75" t="s">
        <v>408</v>
      </c>
      <c r="AW5" s="75" t="s">
        <v>409</v>
      </c>
      <c r="AX5" s="75" t="s">
        <v>410</v>
      </c>
      <c r="AY5" s="75" t="s">
        <v>411</v>
      </c>
      <c r="AZ5" s="75" t="s">
        <v>412</v>
      </c>
      <c r="BA5" s="75" t="s">
        <v>413</v>
      </c>
      <c r="BB5" s="75" t="s">
        <v>414</v>
      </c>
      <c r="BC5" s="75" t="s">
        <v>415</v>
      </c>
      <c r="BD5" s="75" t="s">
        <v>416</v>
      </c>
      <c r="BE5" s="75" t="s">
        <v>417</v>
      </c>
      <c r="BF5" s="75" t="s">
        <v>418</v>
      </c>
      <c r="BG5" s="75" t="s">
        <v>419</v>
      </c>
      <c r="BH5" s="75" t="s">
        <v>420</v>
      </c>
      <c r="BI5" s="75" t="s">
        <v>421</v>
      </c>
      <c r="BJ5" s="75" t="s">
        <v>422</v>
      </c>
      <c r="BK5" s="75" t="s">
        <v>423</v>
      </c>
      <c r="BL5" s="75" t="s">
        <v>424</v>
      </c>
      <c r="BM5" s="75" t="s">
        <v>425</v>
      </c>
      <c r="BN5" s="75" t="s">
        <v>426</v>
      </c>
      <c r="BO5" s="75" t="s">
        <v>427</v>
      </c>
      <c r="BP5" s="75" t="s">
        <v>428</v>
      </c>
      <c r="BQ5" s="75" t="s">
        <v>429</v>
      </c>
      <c r="BR5" s="75" t="s">
        <v>430</v>
      </c>
    </row>
    <row r="6" spans="1:70" x14ac:dyDescent="0.25">
      <c r="A6" s="69" t="s">
        <v>463</v>
      </c>
      <c r="B6" s="78">
        <v>6430</v>
      </c>
      <c r="C6" s="78">
        <v>3373</v>
      </c>
      <c r="D6" s="78">
        <v>3057</v>
      </c>
      <c r="E6" s="78">
        <v>86</v>
      </c>
      <c r="F6" s="78">
        <v>82</v>
      </c>
      <c r="G6" s="78">
        <v>87</v>
      </c>
      <c r="H6" s="78">
        <v>78</v>
      </c>
      <c r="I6" s="78">
        <v>85</v>
      </c>
      <c r="J6" s="78">
        <v>77</v>
      </c>
      <c r="K6" s="78">
        <v>84</v>
      </c>
      <c r="L6" s="78">
        <v>76</v>
      </c>
      <c r="M6" s="78">
        <v>82</v>
      </c>
      <c r="N6" s="78">
        <v>75</v>
      </c>
      <c r="O6" s="78">
        <v>81</v>
      </c>
      <c r="P6" s="78">
        <v>74</v>
      </c>
      <c r="Q6" s="78">
        <v>80</v>
      </c>
      <c r="R6" s="78">
        <v>72</v>
      </c>
      <c r="S6" s="78">
        <v>79</v>
      </c>
      <c r="T6" s="78">
        <v>71</v>
      </c>
      <c r="U6" s="78">
        <v>78</v>
      </c>
      <c r="V6" s="78">
        <v>70</v>
      </c>
      <c r="W6" s="78">
        <v>77</v>
      </c>
      <c r="X6" s="78">
        <v>69</v>
      </c>
      <c r="Y6" s="78">
        <v>75</v>
      </c>
      <c r="Z6" s="78">
        <v>68</v>
      </c>
      <c r="AA6" s="78">
        <v>74</v>
      </c>
      <c r="AB6" s="78">
        <v>67</v>
      </c>
      <c r="AC6" s="78">
        <v>72</v>
      </c>
      <c r="AD6" s="78">
        <v>66</v>
      </c>
      <c r="AE6" s="78">
        <v>70</v>
      </c>
      <c r="AF6" s="78">
        <v>63</v>
      </c>
      <c r="AG6" s="78">
        <v>67</v>
      </c>
      <c r="AH6" s="78">
        <v>61</v>
      </c>
      <c r="AI6" s="78">
        <v>65</v>
      </c>
      <c r="AJ6" s="78">
        <v>58</v>
      </c>
      <c r="AK6" s="78">
        <v>62</v>
      </c>
      <c r="AL6" s="78">
        <v>56</v>
      </c>
      <c r="AM6" s="78">
        <v>60</v>
      </c>
      <c r="AN6" s="78">
        <v>54</v>
      </c>
      <c r="AO6" s="78">
        <v>60</v>
      </c>
      <c r="AP6" s="78">
        <v>54</v>
      </c>
      <c r="AQ6" s="78">
        <v>60</v>
      </c>
      <c r="AR6" s="78">
        <v>55</v>
      </c>
      <c r="AS6" s="78">
        <v>318</v>
      </c>
      <c r="AT6" s="78">
        <v>288</v>
      </c>
      <c r="AU6" s="78">
        <v>363</v>
      </c>
      <c r="AV6" s="78">
        <v>328</v>
      </c>
      <c r="AW6" s="78">
        <v>290</v>
      </c>
      <c r="AX6" s="78">
        <v>263</v>
      </c>
      <c r="AY6" s="78">
        <v>248</v>
      </c>
      <c r="AZ6" s="78">
        <v>225</v>
      </c>
      <c r="BA6" s="78">
        <v>193</v>
      </c>
      <c r="BB6" s="78">
        <v>175</v>
      </c>
      <c r="BC6" s="78">
        <v>156</v>
      </c>
      <c r="BD6" s="78">
        <v>141</v>
      </c>
      <c r="BE6" s="78">
        <v>108</v>
      </c>
      <c r="BF6" s="78">
        <v>97</v>
      </c>
      <c r="BG6" s="78">
        <v>81</v>
      </c>
      <c r="BH6" s="78">
        <v>74</v>
      </c>
      <c r="BI6" s="78">
        <v>50</v>
      </c>
      <c r="BJ6" s="78">
        <v>45</v>
      </c>
      <c r="BK6" s="78">
        <v>39</v>
      </c>
      <c r="BL6" s="78">
        <v>35</v>
      </c>
      <c r="BM6" s="78">
        <v>19</v>
      </c>
      <c r="BN6" s="78">
        <v>18</v>
      </c>
      <c r="BO6" s="78">
        <v>13</v>
      </c>
      <c r="BP6" s="78">
        <v>12</v>
      </c>
      <c r="BQ6" s="78">
        <v>11</v>
      </c>
      <c r="BR6" s="78">
        <v>10</v>
      </c>
    </row>
    <row r="7" spans="1:70" x14ac:dyDescent="0.25">
      <c r="A7" s="58" t="s">
        <v>836</v>
      </c>
      <c r="B7" s="73">
        <v>6430</v>
      </c>
      <c r="C7" s="73">
        <v>3373</v>
      </c>
      <c r="D7" s="73">
        <v>3057</v>
      </c>
      <c r="E7" s="73">
        <v>86</v>
      </c>
      <c r="F7" s="73">
        <v>82</v>
      </c>
      <c r="G7" s="73">
        <v>87</v>
      </c>
      <c r="H7" s="73">
        <v>78</v>
      </c>
      <c r="I7" s="73">
        <v>85</v>
      </c>
      <c r="J7" s="73">
        <v>77</v>
      </c>
      <c r="K7" s="73">
        <v>84</v>
      </c>
      <c r="L7" s="73">
        <v>76</v>
      </c>
      <c r="M7" s="73">
        <v>82</v>
      </c>
      <c r="N7" s="73">
        <v>75</v>
      </c>
      <c r="O7" s="73">
        <v>81</v>
      </c>
      <c r="P7" s="73">
        <v>74</v>
      </c>
      <c r="Q7" s="73">
        <v>80</v>
      </c>
      <c r="R7" s="73">
        <v>72</v>
      </c>
      <c r="S7" s="73">
        <v>79</v>
      </c>
      <c r="T7" s="73">
        <v>71</v>
      </c>
      <c r="U7" s="73">
        <v>78</v>
      </c>
      <c r="V7" s="73">
        <v>70</v>
      </c>
      <c r="W7" s="73">
        <v>77</v>
      </c>
      <c r="X7" s="73">
        <v>69</v>
      </c>
      <c r="Y7" s="73">
        <v>75</v>
      </c>
      <c r="Z7" s="73">
        <v>68</v>
      </c>
      <c r="AA7" s="73">
        <v>74</v>
      </c>
      <c r="AB7" s="73">
        <v>67</v>
      </c>
      <c r="AC7" s="73">
        <v>72</v>
      </c>
      <c r="AD7" s="73">
        <v>66</v>
      </c>
      <c r="AE7" s="73">
        <v>70</v>
      </c>
      <c r="AF7" s="73">
        <v>63</v>
      </c>
      <c r="AG7" s="73">
        <v>67</v>
      </c>
      <c r="AH7" s="73">
        <v>61</v>
      </c>
      <c r="AI7" s="73">
        <v>65</v>
      </c>
      <c r="AJ7" s="73">
        <v>58</v>
      </c>
      <c r="AK7" s="73">
        <v>62</v>
      </c>
      <c r="AL7" s="73">
        <v>56</v>
      </c>
      <c r="AM7" s="73">
        <v>60</v>
      </c>
      <c r="AN7" s="73">
        <v>54</v>
      </c>
      <c r="AO7" s="73">
        <v>60</v>
      </c>
      <c r="AP7" s="73">
        <v>54</v>
      </c>
      <c r="AQ7" s="73">
        <v>60</v>
      </c>
      <c r="AR7" s="73">
        <v>55</v>
      </c>
      <c r="AS7" s="73">
        <v>318</v>
      </c>
      <c r="AT7" s="73">
        <v>288</v>
      </c>
      <c r="AU7" s="73">
        <v>363</v>
      </c>
      <c r="AV7" s="73">
        <v>328</v>
      </c>
      <c r="AW7" s="73">
        <v>290</v>
      </c>
      <c r="AX7" s="73">
        <v>263</v>
      </c>
      <c r="AY7" s="73">
        <v>248</v>
      </c>
      <c r="AZ7" s="73">
        <v>225</v>
      </c>
      <c r="BA7" s="73">
        <v>193</v>
      </c>
      <c r="BB7" s="73">
        <v>175</v>
      </c>
      <c r="BC7" s="73">
        <v>156</v>
      </c>
      <c r="BD7" s="73">
        <v>141</v>
      </c>
      <c r="BE7" s="73">
        <v>108</v>
      </c>
      <c r="BF7" s="73">
        <v>97</v>
      </c>
      <c r="BG7" s="73">
        <v>81</v>
      </c>
      <c r="BH7" s="73">
        <v>74</v>
      </c>
      <c r="BI7" s="73">
        <v>50</v>
      </c>
      <c r="BJ7" s="73">
        <v>45</v>
      </c>
      <c r="BK7" s="73">
        <v>39</v>
      </c>
      <c r="BL7" s="73">
        <v>35</v>
      </c>
      <c r="BM7" s="73">
        <v>19</v>
      </c>
      <c r="BN7" s="73">
        <v>18</v>
      </c>
      <c r="BO7" s="73">
        <v>13</v>
      </c>
      <c r="BP7" s="73">
        <v>12</v>
      </c>
      <c r="BQ7" s="73">
        <v>11</v>
      </c>
      <c r="BR7" s="73">
        <v>10</v>
      </c>
    </row>
    <row r="8" spans="1:70" x14ac:dyDescent="0.25">
      <c r="A8" s="69" t="s">
        <v>324</v>
      </c>
      <c r="B8" s="78">
        <v>14181</v>
      </c>
      <c r="C8" s="78">
        <v>7513</v>
      </c>
      <c r="D8" s="78">
        <v>6668</v>
      </c>
      <c r="E8" s="78">
        <v>179</v>
      </c>
      <c r="F8" s="78">
        <v>166</v>
      </c>
      <c r="G8" s="78">
        <v>179</v>
      </c>
      <c r="H8" s="78">
        <v>162</v>
      </c>
      <c r="I8" s="78">
        <v>180</v>
      </c>
      <c r="J8" s="78">
        <v>158</v>
      </c>
      <c r="K8" s="78">
        <v>177</v>
      </c>
      <c r="L8" s="78">
        <v>159</v>
      </c>
      <c r="M8" s="78">
        <v>175</v>
      </c>
      <c r="N8" s="78">
        <v>159</v>
      </c>
      <c r="O8" s="78">
        <v>175</v>
      </c>
      <c r="P8" s="78">
        <v>155</v>
      </c>
      <c r="Q8" s="78">
        <v>174</v>
      </c>
      <c r="R8" s="78">
        <v>154</v>
      </c>
      <c r="S8" s="78">
        <v>171</v>
      </c>
      <c r="T8" s="78">
        <v>154</v>
      </c>
      <c r="U8" s="78">
        <v>169</v>
      </c>
      <c r="V8" s="78">
        <v>152</v>
      </c>
      <c r="W8" s="78">
        <v>168</v>
      </c>
      <c r="X8" s="78">
        <v>150</v>
      </c>
      <c r="Y8" s="78">
        <v>166</v>
      </c>
      <c r="Z8" s="78">
        <v>147</v>
      </c>
      <c r="AA8" s="78">
        <v>165</v>
      </c>
      <c r="AB8" s="78">
        <v>145</v>
      </c>
      <c r="AC8" s="78">
        <v>161</v>
      </c>
      <c r="AD8" s="78">
        <v>142</v>
      </c>
      <c r="AE8" s="78">
        <v>154</v>
      </c>
      <c r="AF8" s="78">
        <v>139</v>
      </c>
      <c r="AG8" s="78">
        <v>147</v>
      </c>
      <c r="AH8" s="78">
        <v>131</v>
      </c>
      <c r="AI8" s="78">
        <v>141</v>
      </c>
      <c r="AJ8" s="78">
        <v>126</v>
      </c>
      <c r="AK8" s="78">
        <v>134</v>
      </c>
      <c r="AL8" s="78">
        <v>120</v>
      </c>
      <c r="AM8" s="78">
        <v>131</v>
      </c>
      <c r="AN8" s="78">
        <v>115</v>
      </c>
      <c r="AO8" s="78">
        <v>129</v>
      </c>
      <c r="AP8" s="78">
        <v>115</v>
      </c>
      <c r="AQ8" s="78">
        <v>129</v>
      </c>
      <c r="AR8" s="78">
        <v>115</v>
      </c>
      <c r="AS8" s="78">
        <v>673</v>
      </c>
      <c r="AT8" s="78">
        <v>597</v>
      </c>
      <c r="AU8" s="78">
        <v>780</v>
      </c>
      <c r="AV8" s="78">
        <v>694</v>
      </c>
      <c r="AW8" s="78">
        <v>625</v>
      </c>
      <c r="AX8" s="78">
        <v>552</v>
      </c>
      <c r="AY8" s="78">
        <v>546</v>
      </c>
      <c r="AZ8" s="78">
        <v>481</v>
      </c>
      <c r="BA8" s="78">
        <v>437</v>
      </c>
      <c r="BB8" s="78">
        <v>388</v>
      </c>
      <c r="BC8" s="78">
        <v>364</v>
      </c>
      <c r="BD8" s="78">
        <v>322</v>
      </c>
      <c r="BE8" s="78">
        <v>266</v>
      </c>
      <c r="BF8" s="78">
        <v>233</v>
      </c>
      <c r="BG8" s="78">
        <v>213</v>
      </c>
      <c r="BH8" s="78">
        <v>190</v>
      </c>
      <c r="BI8" s="78">
        <v>140</v>
      </c>
      <c r="BJ8" s="78">
        <v>122</v>
      </c>
      <c r="BK8" s="78">
        <v>112</v>
      </c>
      <c r="BL8" s="78">
        <v>98</v>
      </c>
      <c r="BM8" s="78">
        <v>65</v>
      </c>
      <c r="BN8" s="78">
        <v>58</v>
      </c>
      <c r="BO8" s="78">
        <v>47</v>
      </c>
      <c r="BP8" s="78">
        <v>37</v>
      </c>
      <c r="BQ8" s="78">
        <v>41</v>
      </c>
      <c r="BR8" s="78">
        <v>32</v>
      </c>
    </row>
    <row r="9" spans="1:70" x14ac:dyDescent="0.25">
      <c r="A9" s="58" t="s">
        <v>709</v>
      </c>
      <c r="B9" s="73">
        <v>702</v>
      </c>
      <c r="C9" s="73">
        <v>369</v>
      </c>
      <c r="D9" s="73">
        <v>333</v>
      </c>
      <c r="E9" s="73">
        <v>9</v>
      </c>
      <c r="F9" s="73">
        <v>9</v>
      </c>
      <c r="G9" s="73">
        <v>9</v>
      </c>
      <c r="H9" s="73">
        <v>9</v>
      </c>
      <c r="I9" s="73">
        <v>9</v>
      </c>
      <c r="J9" s="73">
        <v>9</v>
      </c>
      <c r="K9" s="73">
        <v>9</v>
      </c>
      <c r="L9" s="73">
        <v>8</v>
      </c>
      <c r="M9" s="73">
        <v>9</v>
      </c>
      <c r="N9" s="73">
        <v>8</v>
      </c>
      <c r="O9" s="73">
        <v>9</v>
      </c>
      <c r="P9" s="73">
        <v>8</v>
      </c>
      <c r="Q9" s="73">
        <v>9</v>
      </c>
      <c r="R9" s="73">
        <v>8</v>
      </c>
      <c r="S9" s="73">
        <v>8</v>
      </c>
      <c r="T9" s="73">
        <v>8</v>
      </c>
      <c r="U9" s="73">
        <v>8</v>
      </c>
      <c r="V9" s="73">
        <v>8</v>
      </c>
      <c r="W9" s="73">
        <v>8</v>
      </c>
      <c r="X9" s="73">
        <v>8</v>
      </c>
      <c r="Y9" s="73">
        <v>8</v>
      </c>
      <c r="Z9" s="73">
        <v>8</v>
      </c>
      <c r="AA9" s="73">
        <v>8</v>
      </c>
      <c r="AB9" s="73">
        <v>7</v>
      </c>
      <c r="AC9" s="73">
        <v>8</v>
      </c>
      <c r="AD9" s="73">
        <v>7</v>
      </c>
      <c r="AE9" s="73">
        <v>8</v>
      </c>
      <c r="AF9" s="73">
        <v>7</v>
      </c>
      <c r="AG9" s="73">
        <v>7</v>
      </c>
      <c r="AH9" s="73">
        <v>7</v>
      </c>
      <c r="AI9" s="73">
        <v>7</v>
      </c>
      <c r="AJ9" s="73">
        <v>6</v>
      </c>
      <c r="AK9" s="73">
        <v>7</v>
      </c>
      <c r="AL9" s="73">
        <v>6</v>
      </c>
      <c r="AM9" s="73">
        <v>6</v>
      </c>
      <c r="AN9" s="73">
        <v>6</v>
      </c>
      <c r="AO9" s="73">
        <v>6</v>
      </c>
      <c r="AP9" s="73">
        <v>6</v>
      </c>
      <c r="AQ9" s="73">
        <v>7</v>
      </c>
      <c r="AR9" s="73">
        <v>6</v>
      </c>
      <c r="AS9" s="73">
        <v>35</v>
      </c>
      <c r="AT9" s="73">
        <v>31</v>
      </c>
      <c r="AU9" s="73">
        <v>40</v>
      </c>
      <c r="AV9" s="73">
        <v>35</v>
      </c>
      <c r="AW9" s="73">
        <v>32</v>
      </c>
      <c r="AX9" s="73">
        <v>28</v>
      </c>
      <c r="AY9" s="73">
        <v>28</v>
      </c>
      <c r="AZ9" s="73">
        <v>24</v>
      </c>
      <c r="BA9" s="73">
        <v>21</v>
      </c>
      <c r="BB9" s="73">
        <v>19</v>
      </c>
      <c r="BC9" s="73">
        <v>17</v>
      </c>
      <c r="BD9" s="73">
        <v>16</v>
      </c>
      <c r="BE9" s="73">
        <v>12</v>
      </c>
      <c r="BF9" s="73">
        <v>10</v>
      </c>
      <c r="BG9" s="73">
        <v>9</v>
      </c>
      <c r="BH9" s="73">
        <v>8</v>
      </c>
      <c r="BI9" s="73">
        <v>5</v>
      </c>
      <c r="BJ9" s="73">
        <v>5</v>
      </c>
      <c r="BK9" s="73">
        <v>4</v>
      </c>
      <c r="BL9" s="73">
        <v>4</v>
      </c>
      <c r="BM9" s="73">
        <v>3</v>
      </c>
      <c r="BN9" s="73">
        <v>2</v>
      </c>
      <c r="BO9" s="73">
        <v>2</v>
      </c>
      <c r="BP9" s="73">
        <v>1</v>
      </c>
      <c r="BQ9" s="73">
        <v>2</v>
      </c>
      <c r="BR9" s="73">
        <v>1</v>
      </c>
    </row>
    <row r="10" spans="1:70" x14ac:dyDescent="0.25">
      <c r="A10" s="58" t="s">
        <v>710</v>
      </c>
      <c r="B10" s="73">
        <v>2121</v>
      </c>
      <c r="C10" s="73">
        <v>1111</v>
      </c>
      <c r="D10" s="73">
        <v>1010</v>
      </c>
      <c r="E10" s="73">
        <v>29</v>
      </c>
      <c r="F10" s="73">
        <v>26</v>
      </c>
      <c r="G10" s="73">
        <v>28</v>
      </c>
      <c r="H10" s="73">
        <v>26</v>
      </c>
      <c r="I10" s="73">
        <v>28</v>
      </c>
      <c r="J10" s="73">
        <v>25</v>
      </c>
      <c r="K10" s="73">
        <v>28</v>
      </c>
      <c r="L10" s="73">
        <v>25</v>
      </c>
      <c r="M10" s="73">
        <v>27</v>
      </c>
      <c r="N10" s="73">
        <v>25</v>
      </c>
      <c r="O10" s="73">
        <v>27</v>
      </c>
      <c r="P10" s="73">
        <v>24</v>
      </c>
      <c r="Q10" s="73">
        <v>26</v>
      </c>
      <c r="R10" s="73">
        <v>24</v>
      </c>
      <c r="S10" s="73">
        <v>26</v>
      </c>
      <c r="T10" s="73">
        <v>24</v>
      </c>
      <c r="U10" s="73">
        <v>26</v>
      </c>
      <c r="V10" s="73">
        <v>23</v>
      </c>
      <c r="W10" s="73">
        <v>25</v>
      </c>
      <c r="X10" s="73">
        <v>23</v>
      </c>
      <c r="Y10" s="73">
        <v>25</v>
      </c>
      <c r="Z10" s="73">
        <v>22</v>
      </c>
      <c r="AA10" s="73">
        <v>25</v>
      </c>
      <c r="AB10" s="73">
        <v>22</v>
      </c>
      <c r="AC10" s="73">
        <v>24</v>
      </c>
      <c r="AD10" s="73">
        <v>22</v>
      </c>
      <c r="AE10" s="73">
        <v>23</v>
      </c>
      <c r="AF10" s="73">
        <v>21</v>
      </c>
      <c r="AG10" s="73">
        <v>21</v>
      </c>
      <c r="AH10" s="73">
        <v>20</v>
      </c>
      <c r="AI10" s="73">
        <v>21</v>
      </c>
      <c r="AJ10" s="73">
        <v>20</v>
      </c>
      <c r="AK10" s="73">
        <v>20</v>
      </c>
      <c r="AL10" s="73">
        <v>18</v>
      </c>
      <c r="AM10" s="73">
        <v>20</v>
      </c>
      <c r="AN10" s="73">
        <v>18</v>
      </c>
      <c r="AO10" s="73">
        <v>20</v>
      </c>
      <c r="AP10" s="73">
        <v>18</v>
      </c>
      <c r="AQ10" s="73">
        <v>20</v>
      </c>
      <c r="AR10" s="73">
        <v>18</v>
      </c>
      <c r="AS10" s="73">
        <v>105</v>
      </c>
      <c r="AT10" s="73">
        <v>95</v>
      </c>
      <c r="AU10" s="73">
        <v>119</v>
      </c>
      <c r="AV10" s="73">
        <v>109</v>
      </c>
      <c r="AW10" s="73">
        <v>96</v>
      </c>
      <c r="AX10" s="73">
        <v>87</v>
      </c>
      <c r="AY10" s="73">
        <v>82</v>
      </c>
      <c r="AZ10" s="73">
        <v>74</v>
      </c>
      <c r="BA10" s="73">
        <v>63</v>
      </c>
      <c r="BB10" s="73">
        <v>58</v>
      </c>
      <c r="BC10" s="73">
        <v>51</v>
      </c>
      <c r="BD10" s="73">
        <v>47</v>
      </c>
      <c r="BE10" s="73">
        <v>35</v>
      </c>
      <c r="BF10" s="73">
        <v>32</v>
      </c>
      <c r="BG10" s="73">
        <v>27</v>
      </c>
      <c r="BH10" s="73">
        <v>25</v>
      </c>
      <c r="BI10" s="73">
        <v>16</v>
      </c>
      <c r="BJ10" s="73">
        <v>15</v>
      </c>
      <c r="BK10" s="73">
        <v>13</v>
      </c>
      <c r="BL10" s="73">
        <v>11</v>
      </c>
      <c r="BM10" s="73">
        <v>6</v>
      </c>
      <c r="BN10" s="73">
        <v>6</v>
      </c>
      <c r="BO10" s="73">
        <v>5</v>
      </c>
      <c r="BP10" s="73">
        <v>4</v>
      </c>
      <c r="BQ10" s="73">
        <v>4</v>
      </c>
      <c r="BR10" s="73">
        <v>3</v>
      </c>
    </row>
    <row r="11" spans="1:70" x14ac:dyDescent="0.25">
      <c r="A11" s="58" t="s">
        <v>712</v>
      </c>
      <c r="B11" s="73">
        <v>719</v>
      </c>
      <c r="C11" s="73">
        <v>380</v>
      </c>
      <c r="D11" s="73">
        <v>339</v>
      </c>
      <c r="E11" s="73">
        <v>10</v>
      </c>
      <c r="F11" s="73">
        <v>9</v>
      </c>
      <c r="G11" s="73">
        <v>10</v>
      </c>
      <c r="H11" s="73">
        <v>8</v>
      </c>
      <c r="I11" s="73">
        <v>10</v>
      </c>
      <c r="J11" s="73">
        <v>8</v>
      </c>
      <c r="K11" s="73">
        <v>10</v>
      </c>
      <c r="L11" s="73">
        <v>9</v>
      </c>
      <c r="M11" s="73">
        <v>10</v>
      </c>
      <c r="N11" s="73">
        <v>8</v>
      </c>
      <c r="O11" s="73">
        <v>9</v>
      </c>
      <c r="P11" s="73">
        <v>8</v>
      </c>
      <c r="Q11" s="73">
        <v>9</v>
      </c>
      <c r="R11" s="73">
        <v>8</v>
      </c>
      <c r="S11" s="73">
        <v>9</v>
      </c>
      <c r="T11" s="73">
        <v>8</v>
      </c>
      <c r="U11" s="73">
        <v>8</v>
      </c>
      <c r="V11" s="73">
        <v>8</v>
      </c>
      <c r="W11" s="73">
        <v>8</v>
      </c>
      <c r="X11" s="73">
        <v>8</v>
      </c>
      <c r="Y11" s="73">
        <v>8</v>
      </c>
      <c r="Z11" s="73">
        <v>8</v>
      </c>
      <c r="AA11" s="73">
        <v>9</v>
      </c>
      <c r="AB11" s="73">
        <v>8</v>
      </c>
      <c r="AC11" s="73">
        <v>8</v>
      </c>
      <c r="AD11" s="73">
        <v>7</v>
      </c>
      <c r="AE11" s="73">
        <v>8</v>
      </c>
      <c r="AF11" s="73">
        <v>7</v>
      </c>
      <c r="AG11" s="73">
        <v>7</v>
      </c>
      <c r="AH11" s="73">
        <v>7</v>
      </c>
      <c r="AI11" s="73">
        <v>7</v>
      </c>
      <c r="AJ11" s="73">
        <v>7</v>
      </c>
      <c r="AK11" s="73">
        <v>7</v>
      </c>
      <c r="AL11" s="73">
        <v>6</v>
      </c>
      <c r="AM11" s="73">
        <v>7</v>
      </c>
      <c r="AN11" s="73">
        <v>6</v>
      </c>
      <c r="AO11" s="73">
        <v>7</v>
      </c>
      <c r="AP11" s="73">
        <v>6</v>
      </c>
      <c r="AQ11" s="73">
        <v>7</v>
      </c>
      <c r="AR11" s="73">
        <v>6</v>
      </c>
      <c r="AS11" s="73">
        <v>35</v>
      </c>
      <c r="AT11" s="73">
        <v>32</v>
      </c>
      <c r="AU11" s="73">
        <v>41</v>
      </c>
      <c r="AV11" s="73">
        <v>36</v>
      </c>
      <c r="AW11" s="73">
        <v>32</v>
      </c>
      <c r="AX11" s="73">
        <v>29</v>
      </c>
      <c r="AY11" s="73">
        <v>28</v>
      </c>
      <c r="AZ11" s="73">
        <v>25</v>
      </c>
      <c r="BA11" s="73">
        <v>22</v>
      </c>
      <c r="BB11" s="73">
        <v>19</v>
      </c>
      <c r="BC11" s="73">
        <v>18</v>
      </c>
      <c r="BD11" s="73">
        <v>16</v>
      </c>
      <c r="BE11" s="73">
        <v>12</v>
      </c>
      <c r="BF11" s="73">
        <v>11</v>
      </c>
      <c r="BG11" s="73">
        <v>9</v>
      </c>
      <c r="BH11" s="73">
        <v>8</v>
      </c>
      <c r="BI11" s="73">
        <v>6</v>
      </c>
      <c r="BJ11" s="73">
        <v>5</v>
      </c>
      <c r="BK11" s="73">
        <v>4</v>
      </c>
      <c r="BL11" s="73">
        <v>4</v>
      </c>
      <c r="BM11" s="73">
        <v>2</v>
      </c>
      <c r="BN11" s="73">
        <v>2</v>
      </c>
      <c r="BO11" s="73">
        <v>2</v>
      </c>
      <c r="BP11" s="73">
        <v>1</v>
      </c>
      <c r="BQ11" s="73">
        <v>1</v>
      </c>
      <c r="BR11" s="73">
        <v>1</v>
      </c>
    </row>
    <row r="12" spans="1:70" x14ac:dyDescent="0.25">
      <c r="A12" s="58" t="s">
        <v>713</v>
      </c>
      <c r="B12" s="73">
        <v>1900</v>
      </c>
      <c r="C12" s="73">
        <v>998</v>
      </c>
      <c r="D12" s="73">
        <v>902</v>
      </c>
      <c r="E12" s="73">
        <v>25</v>
      </c>
      <c r="F12" s="73">
        <v>25</v>
      </c>
      <c r="G12" s="73">
        <v>25</v>
      </c>
      <c r="H12" s="73">
        <v>23</v>
      </c>
      <c r="I12" s="73">
        <v>25</v>
      </c>
      <c r="J12" s="73">
        <v>22</v>
      </c>
      <c r="K12" s="73">
        <v>25</v>
      </c>
      <c r="L12" s="73">
        <v>22</v>
      </c>
      <c r="M12" s="73">
        <v>24</v>
      </c>
      <c r="N12" s="73">
        <v>22</v>
      </c>
      <c r="O12" s="73">
        <v>24</v>
      </c>
      <c r="P12" s="73">
        <v>22</v>
      </c>
      <c r="Q12" s="73">
        <v>24</v>
      </c>
      <c r="R12" s="73">
        <v>21</v>
      </c>
      <c r="S12" s="73">
        <v>23</v>
      </c>
      <c r="T12" s="73">
        <v>21</v>
      </c>
      <c r="U12" s="73">
        <v>23</v>
      </c>
      <c r="V12" s="73">
        <v>21</v>
      </c>
      <c r="W12" s="73">
        <v>23</v>
      </c>
      <c r="X12" s="73">
        <v>20</v>
      </c>
      <c r="Y12" s="73">
        <v>22</v>
      </c>
      <c r="Z12" s="73">
        <v>20</v>
      </c>
      <c r="AA12" s="73">
        <v>22</v>
      </c>
      <c r="AB12" s="73">
        <v>20</v>
      </c>
      <c r="AC12" s="73">
        <v>22</v>
      </c>
      <c r="AD12" s="73">
        <v>19</v>
      </c>
      <c r="AE12" s="73">
        <v>20</v>
      </c>
      <c r="AF12" s="73">
        <v>19</v>
      </c>
      <c r="AG12" s="73">
        <v>20</v>
      </c>
      <c r="AH12" s="73">
        <v>18</v>
      </c>
      <c r="AI12" s="73">
        <v>19</v>
      </c>
      <c r="AJ12" s="73">
        <v>17</v>
      </c>
      <c r="AK12" s="73">
        <v>18</v>
      </c>
      <c r="AL12" s="73">
        <v>17</v>
      </c>
      <c r="AM12" s="73">
        <v>18</v>
      </c>
      <c r="AN12" s="73">
        <v>16</v>
      </c>
      <c r="AO12" s="73">
        <v>18</v>
      </c>
      <c r="AP12" s="73">
        <v>16</v>
      </c>
      <c r="AQ12" s="73">
        <v>18</v>
      </c>
      <c r="AR12" s="73">
        <v>16</v>
      </c>
      <c r="AS12" s="73">
        <v>94</v>
      </c>
      <c r="AT12" s="73">
        <v>85</v>
      </c>
      <c r="AU12" s="73">
        <v>107</v>
      </c>
      <c r="AV12" s="73">
        <v>97</v>
      </c>
      <c r="AW12" s="73">
        <v>86</v>
      </c>
      <c r="AX12" s="73">
        <v>77</v>
      </c>
      <c r="AY12" s="73">
        <v>74</v>
      </c>
      <c r="AZ12" s="73">
        <v>66</v>
      </c>
      <c r="BA12" s="73">
        <v>57</v>
      </c>
      <c r="BB12" s="73">
        <v>52</v>
      </c>
      <c r="BC12" s="73">
        <v>46</v>
      </c>
      <c r="BD12" s="73">
        <v>42</v>
      </c>
      <c r="BE12" s="73">
        <v>32</v>
      </c>
      <c r="BF12" s="73">
        <v>29</v>
      </c>
      <c r="BG12" s="73">
        <v>24</v>
      </c>
      <c r="BH12" s="73">
        <v>22</v>
      </c>
      <c r="BI12" s="73">
        <v>15</v>
      </c>
      <c r="BJ12" s="73">
        <v>13</v>
      </c>
      <c r="BK12" s="73">
        <v>12</v>
      </c>
      <c r="BL12" s="73">
        <v>10</v>
      </c>
      <c r="BM12" s="73">
        <v>6</v>
      </c>
      <c r="BN12" s="73">
        <v>5</v>
      </c>
      <c r="BO12" s="73">
        <v>4</v>
      </c>
      <c r="BP12" s="73">
        <v>4</v>
      </c>
      <c r="BQ12" s="73">
        <v>3</v>
      </c>
      <c r="BR12" s="73">
        <v>3</v>
      </c>
    </row>
    <row r="13" spans="1:70" x14ac:dyDescent="0.25">
      <c r="A13" s="58" t="s">
        <v>714</v>
      </c>
      <c r="B13" s="73">
        <v>661</v>
      </c>
      <c r="C13" s="73">
        <v>348</v>
      </c>
      <c r="D13" s="73">
        <v>313</v>
      </c>
      <c r="E13" s="73">
        <v>9</v>
      </c>
      <c r="F13" s="73">
        <v>8</v>
      </c>
      <c r="G13" s="73">
        <v>9</v>
      </c>
      <c r="H13" s="73">
        <v>8</v>
      </c>
      <c r="I13" s="73">
        <v>9</v>
      </c>
      <c r="J13" s="73">
        <v>8</v>
      </c>
      <c r="K13" s="73">
        <v>8</v>
      </c>
      <c r="L13" s="73">
        <v>8</v>
      </c>
      <c r="M13" s="73">
        <v>8</v>
      </c>
      <c r="N13" s="73">
        <v>8</v>
      </c>
      <c r="O13" s="73">
        <v>8</v>
      </c>
      <c r="P13" s="73">
        <v>8</v>
      </c>
      <c r="Q13" s="73">
        <v>8</v>
      </c>
      <c r="R13" s="73">
        <v>7</v>
      </c>
      <c r="S13" s="73">
        <v>8</v>
      </c>
      <c r="T13" s="73">
        <v>8</v>
      </c>
      <c r="U13" s="73">
        <v>8</v>
      </c>
      <c r="V13" s="73">
        <v>7</v>
      </c>
      <c r="W13" s="73">
        <v>8</v>
      </c>
      <c r="X13" s="73">
        <v>7</v>
      </c>
      <c r="Y13" s="73">
        <v>8</v>
      </c>
      <c r="Z13" s="73">
        <v>7</v>
      </c>
      <c r="AA13" s="73">
        <v>7</v>
      </c>
      <c r="AB13" s="73">
        <v>7</v>
      </c>
      <c r="AC13" s="73">
        <v>8</v>
      </c>
      <c r="AD13" s="73">
        <v>7</v>
      </c>
      <c r="AE13" s="73">
        <v>7</v>
      </c>
      <c r="AF13" s="73">
        <v>7</v>
      </c>
      <c r="AG13" s="73">
        <v>7</v>
      </c>
      <c r="AH13" s="73">
        <v>6</v>
      </c>
      <c r="AI13" s="73">
        <v>7</v>
      </c>
      <c r="AJ13" s="73">
        <v>6</v>
      </c>
      <c r="AK13" s="73">
        <v>6</v>
      </c>
      <c r="AL13" s="73">
        <v>6</v>
      </c>
      <c r="AM13" s="73">
        <v>6</v>
      </c>
      <c r="AN13" s="73">
        <v>6</v>
      </c>
      <c r="AO13" s="73">
        <v>6</v>
      </c>
      <c r="AP13" s="73">
        <v>6</v>
      </c>
      <c r="AQ13" s="73">
        <v>6</v>
      </c>
      <c r="AR13" s="73">
        <v>6</v>
      </c>
      <c r="AS13" s="73">
        <v>33</v>
      </c>
      <c r="AT13" s="73">
        <v>29</v>
      </c>
      <c r="AU13" s="73">
        <v>37</v>
      </c>
      <c r="AV13" s="73">
        <v>34</v>
      </c>
      <c r="AW13" s="73">
        <v>30</v>
      </c>
      <c r="AX13" s="73">
        <v>26</v>
      </c>
      <c r="AY13" s="73">
        <v>26</v>
      </c>
      <c r="AZ13" s="73">
        <v>22</v>
      </c>
      <c r="BA13" s="73">
        <v>21</v>
      </c>
      <c r="BB13" s="73">
        <v>17</v>
      </c>
      <c r="BC13" s="73">
        <v>17</v>
      </c>
      <c r="BD13" s="73">
        <v>13</v>
      </c>
      <c r="BE13" s="73">
        <v>11</v>
      </c>
      <c r="BF13" s="73">
        <v>10</v>
      </c>
      <c r="BG13" s="73">
        <v>8</v>
      </c>
      <c r="BH13" s="73">
        <v>8</v>
      </c>
      <c r="BI13" s="73">
        <v>5</v>
      </c>
      <c r="BJ13" s="73">
        <v>5</v>
      </c>
      <c r="BK13" s="73">
        <v>4</v>
      </c>
      <c r="BL13" s="73">
        <v>4</v>
      </c>
      <c r="BM13" s="73">
        <v>2</v>
      </c>
      <c r="BN13" s="73">
        <v>2</v>
      </c>
      <c r="BO13" s="73">
        <v>2</v>
      </c>
      <c r="BP13" s="73">
        <v>1</v>
      </c>
      <c r="BQ13" s="73">
        <v>1</v>
      </c>
      <c r="BR13" s="73">
        <v>1</v>
      </c>
    </row>
    <row r="14" spans="1:70" x14ac:dyDescent="0.25">
      <c r="A14" s="58" t="s">
        <v>715</v>
      </c>
      <c r="B14" s="73">
        <v>1584</v>
      </c>
      <c r="C14" s="73">
        <v>829</v>
      </c>
      <c r="D14" s="73">
        <v>755</v>
      </c>
      <c r="E14" s="73">
        <v>22</v>
      </c>
      <c r="F14" s="73">
        <v>19</v>
      </c>
      <c r="G14" s="73">
        <v>21</v>
      </c>
      <c r="H14" s="73">
        <v>20</v>
      </c>
      <c r="I14" s="73">
        <v>21</v>
      </c>
      <c r="J14" s="73">
        <v>19</v>
      </c>
      <c r="K14" s="73">
        <v>20</v>
      </c>
      <c r="L14" s="73">
        <v>19</v>
      </c>
      <c r="M14" s="73">
        <v>20</v>
      </c>
      <c r="N14" s="73">
        <v>19</v>
      </c>
      <c r="O14" s="73">
        <v>20</v>
      </c>
      <c r="P14" s="73">
        <v>18</v>
      </c>
      <c r="Q14" s="73">
        <v>20</v>
      </c>
      <c r="R14" s="73">
        <v>18</v>
      </c>
      <c r="S14" s="73">
        <v>19</v>
      </c>
      <c r="T14" s="73">
        <v>18</v>
      </c>
      <c r="U14" s="73">
        <v>19</v>
      </c>
      <c r="V14" s="73">
        <v>18</v>
      </c>
      <c r="W14" s="73">
        <v>19</v>
      </c>
      <c r="X14" s="73">
        <v>17</v>
      </c>
      <c r="Y14" s="73">
        <v>18</v>
      </c>
      <c r="Z14" s="73">
        <v>17</v>
      </c>
      <c r="AA14" s="73">
        <v>18</v>
      </c>
      <c r="AB14" s="73">
        <v>17</v>
      </c>
      <c r="AC14" s="73">
        <v>18</v>
      </c>
      <c r="AD14" s="73">
        <v>16</v>
      </c>
      <c r="AE14" s="73">
        <v>17</v>
      </c>
      <c r="AF14" s="73">
        <v>16</v>
      </c>
      <c r="AG14" s="73">
        <v>17</v>
      </c>
      <c r="AH14" s="73">
        <v>15</v>
      </c>
      <c r="AI14" s="73">
        <v>16</v>
      </c>
      <c r="AJ14" s="73">
        <v>14</v>
      </c>
      <c r="AK14" s="73">
        <v>15</v>
      </c>
      <c r="AL14" s="73">
        <v>13</v>
      </c>
      <c r="AM14" s="73">
        <v>15</v>
      </c>
      <c r="AN14" s="73">
        <v>13</v>
      </c>
      <c r="AO14" s="73">
        <v>14</v>
      </c>
      <c r="AP14" s="73">
        <v>13</v>
      </c>
      <c r="AQ14" s="73">
        <v>15</v>
      </c>
      <c r="AR14" s="73">
        <v>13</v>
      </c>
      <c r="AS14" s="73">
        <v>78</v>
      </c>
      <c r="AT14" s="73">
        <v>72</v>
      </c>
      <c r="AU14" s="73">
        <v>89</v>
      </c>
      <c r="AV14" s="73">
        <v>81</v>
      </c>
      <c r="AW14" s="73">
        <v>72</v>
      </c>
      <c r="AX14" s="73">
        <v>66</v>
      </c>
      <c r="AY14" s="73">
        <v>61</v>
      </c>
      <c r="AZ14" s="73">
        <v>55</v>
      </c>
      <c r="BA14" s="73">
        <v>48</v>
      </c>
      <c r="BB14" s="73">
        <v>43</v>
      </c>
      <c r="BC14" s="73">
        <v>38</v>
      </c>
      <c r="BD14" s="73">
        <v>35</v>
      </c>
      <c r="BE14" s="73">
        <v>27</v>
      </c>
      <c r="BF14" s="73">
        <v>24</v>
      </c>
      <c r="BG14" s="73">
        <v>20</v>
      </c>
      <c r="BH14" s="73">
        <v>18</v>
      </c>
      <c r="BI14" s="73">
        <v>12</v>
      </c>
      <c r="BJ14" s="73">
        <v>11</v>
      </c>
      <c r="BK14" s="73">
        <v>9</v>
      </c>
      <c r="BL14" s="73">
        <v>9</v>
      </c>
      <c r="BM14" s="73">
        <v>5</v>
      </c>
      <c r="BN14" s="73">
        <v>4</v>
      </c>
      <c r="BO14" s="73">
        <v>3</v>
      </c>
      <c r="BP14" s="73">
        <v>3</v>
      </c>
      <c r="BQ14" s="73">
        <v>3</v>
      </c>
      <c r="BR14" s="73">
        <v>2</v>
      </c>
    </row>
    <row r="15" spans="1:70" x14ac:dyDescent="0.25">
      <c r="A15" s="58" t="s">
        <v>716</v>
      </c>
      <c r="B15" s="73">
        <v>1086</v>
      </c>
      <c r="C15" s="73">
        <v>570</v>
      </c>
      <c r="D15" s="73">
        <v>516</v>
      </c>
      <c r="E15" s="73">
        <v>15</v>
      </c>
      <c r="F15" s="73">
        <v>13</v>
      </c>
      <c r="G15" s="73">
        <v>14</v>
      </c>
      <c r="H15" s="73">
        <v>14</v>
      </c>
      <c r="I15" s="73">
        <v>14</v>
      </c>
      <c r="J15" s="73">
        <v>13</v>
      </c>
      <c r="K15" s="73">
        <v>14</v>
      </c>
      <c r="L15" s="73">
        <v>13</v>
      </c>
      <c r="M15" s="73">
        <v>14</v>
      </c>
      <c r="N15" s="73">
        <v>13</v>
      </c>
      <c r="O15" s="73">
        <v>14</v>
      </c>
      <c r="P15" s="73">
        <v>12</v>
      </c>
      <c r="Q15" s="73">
        <v>14</v>
      </c>
      <c r="R15" s="73">
        <v>12</v>
      </c>
      <c r="S15" s="73">
        <v>13</v>
      </c>
      <c r="T15" s="73">
        <v>12</v>
      </c>
      <c r="U15" s="73">
        <v>13</v>
      </c>
      <c r="V15" s="73">
        <v>12</v>
      </c>
      <c r="W15" s="73">
        <v>13</v>
      </c>
      <c r="X15" s="73">
        <v>12</v>
      </c>
      <c r="Y15" s="73">
        <v>13</v>
      </c>
      <c r="Z15" s="73">
        <v>11</v>
      </c>
      <c r="AA15" s="73">
        <v>13</v>
      </c>
      <c r="AB15" s="73">
        <v>11</v>
      </c>
      <c r="AC15" s="73">
        <v>12</v>
      </c>
      <c r="AD15" s="73">
        <v>11</v>
      </c>
      <c r="AE15" s="73">
        <v>12</v>
      </c>
      <c r="AF15" s="73">
        <v>11</v>
      </c>
      <c r="AG15" s="73">
        <v>12</v>
      </c>
      <c r="AH15" s="73">
        <v>10</v>
      </c>
      <c r="AI15" s="73">
        <v>11</v>
      </c>
      <c r="AJ15" s="73">
        <v>10</v>
      </c>
      <c r="AK15" s="73">
        <v>10</v>
      </c>
      <c r="AL15" s="73">
        <v>10</v>
      </c>
      <c r="AM15" s="73">
        <v>10</v>
      </c>
      <c r="AN15" s="73">
        <v>9</v>
      </c>
      <c r="AO15" s="73">
        <v>10</v>
      </c>
      <c r="AP15" s="73">
        <v>9</v>
      </c>
      <c r="AQ15" s="73">
        <v>10</v>
      </c>
      <c r="AR15" s="73">
        <v>9</v>
      </c>
      <c r="AS15" s="73">
        <v>54</v>
      </c>
      <c r="AT15" s="73">
        <v>48</v>
      </c>
      <c r="AU15" s="73">
        <v>61</v>
      </c>
      <c r="AV15" s="73">
        <v>56</v>
      </c>
      <c r="AW15" s="73">
        <v>49</v>
      </c>
      <c r="AX15" s="73">
        <v>44</v>
      </c>
      <c r="AY15" s="73">
        <v>42</v>
      </c>
      <c r="AZ15" s="73">
        <v>38</v>
      </c>
      <c r="BA15" s="73">
        <v>33</v>
      </c>
      <c r="BB15" s="73">
        <v>29</v>
      </c>
      <c r="BC15" s="73">
        <v>26</v>
      </c>
      <c r="BD15" s="73">
        <v>24</v>
      </c>
      <c r="BE15" s="73">
        <v>18</v>
      </c>
      <c r="BF15" s="73">
        <v>17</v>
      </c>
      <c r="BG15" s="73">
        <v>14</v>
      </c>
      <c r="BH15" s="73">
        <v>12</v>
      </c>
      <c r="BI15" s="73">
        <v>8</v>
      </c>
      <c r="BJ15" s="73">
        <v>8</v>
      </c>
      <c r="BK15" s="73">
        <v>7</v>
      </c>
      <c r="BL15" s="73">
        <v>6</v>
      </c>
      <c r="BM15" s="73">
        <v>3</v>
      </c>
      <c r="BN15" s="73">
        <v>3</v>
      </c>
      <c r="BO15" s="73">
        <v>2</v>
      </c>
      <c r="BP15" s="73">
        <v>2</v>
      </c>
      <c r="BQ15" s="73">
        <v>2</v>
      </c>
      <c r="BR15" s="73">
        <v>2</v>
      </c>
    </row>
    <row r="16" spans="1:70" x14ac:dyDescent="0.25">
      <c r="A16" s="58" t="s">
        <v>717</v>
      </c>
      <c r="B16" s="73">
        <v>1017</v>
      </c>
      <c r="C16" s="73">
        <v>533</v>
      </c>
      <c r="D16" s="73">
        <v>484</v>
      </c>
      <c r="E16" s="73">
        <v>14</v>
      </c>
      <c r="F16" s="73">
        <v>13</v>
      </c>
      <c r="G16" s="73">
        <v>14</v>
      </c>
      <c r="H16" s="73">
        <v>12</v>
      </c>
      <c r="I16" s="73">
        <v>14</v>
      </c>
      <c r="J16" s="73">
        <v>12</v>
      </c>
      <c r="K16" s="73">
        <v>13</v>
      </c>
      <c r="L16" s="73">
        <v>12</v>
      </c>
      <c r="M16" s="73">
        <v>13</v>
      </c>
      <c r="N16" s="73">
        <v>12</v>
      </c>
      <c r="O16" s="73">
        <v>13</v>
      </c>
      <c r="P16" s="73">
        <v>11</v>
      </c>
      <c r="Q16" s="73">
        <v>13</v>
      </c>
      <c r="R16" s="73">
        <v>11</v>
      </c>
      <c r="S16" s="73">
        <v>13</v>
      </c>
      <c r="T16" s="73">
        <v>11</v>
      </c>
      <c r="U16" s="73">
        <v>12</v>
      </c>
      <c r="V16" s="73">
        <v>11</v>
      </c>
      <c r="W16" s="73">
        <v>12</v>
      </c>
      <c r="X16" s="73">
        <v>11</v>
      </c>
      <c r="Y16" s="73">
        <v>12</v>
      </c>
      <c r="Z16" s="73">
        <v>11</v>
      </c>
      <c r="AA16" s="73">
        <v>12</v>
      </c>
      <c r="AB16" s="73">
        <v>10</v>
      </c>
      <c r="AC16" s="73">
        <v>12</v>
      </c>
      <c r="AD16" s="73">
        <v>10</v>
      </c>
      <c r="AE16" s="73">
        <v>11</v>
      </c>
      <c r="AF16" s="73">
        <v>10</v>
      </c>
      <c r="AG16" s="73">
        <v>10</v>
      </c>
      <c r="AH16" s="73">
        <v>10</v>
      </c>
      <c r="AI16" s="73">
        <v>10</v>
      </c>
      <c r="AJ16" s="73">
        <v>9</v>
      </c>
      <c r="AK16" s="73">
        <v>10</v>
      </c>
      <c r="AL16" s="73">
        <v>9</v>
      </c>
      <c r="AM16" s="73">
        <v>9</v>
      </c>
      <c r="AN16" s="73">
        <v>9</v>
      </c>
      <c r="AO16" s="73">
        <v>9</v>
      </c>
      <c r="AP16" s="73">
        <v>9</v>
      </c>
      <c r="AQ16" s="73">
        <v>9</v>
      </c>
      <c r="AR16" s="73">
        <v>9</v>
      </c>
      <c r="AS16" s="73">
        <v>50</v>
      </c>
      <c r="AT16" s="73">
        <v>46</v>
      </c>
      <c r="AU16" s="73">
        <v>57</v>
      </c>
      <c r="AV16" s="73">
        <v>52</v>
      </c>
      <c r="AW16" s="73">
        <v>46</v>
      </c>
      <c r="AX16" s="73">
        <v>42</v>
      </c>
      <c r="AY16" s="73">
        <v>39</v>
      </c>
      <c r="AZ16" s="73">
        <v>36</v>
      </c>
      <c r="BA16" s="73">
        <v>30</v>
      </c>
      <c r="BB16" s="73">
        <v>28</v>
      </c>
      <c r="BC16" s="73">
        <v>25</v>
      </c>
      <c r="BD16" s="73">
        <v>22</v>
      </c>
      <c r="BE16" s="73">
        <v>17</v>
      </c>
      <c r="BF16" s="73">
        <v>15</v>
      </c>
      <c r="BG16" s="73">
        <v>13</v>
      </c>
      <c r="BH16" s="73">
        <v>12</v>
      </c>
      <c r="BI16" s="73">
        <v>8</v>
      </c>
      <c r="BJ16" s="73">
        <v>7</v>
      </c>
      <c r="BK16" s="73">
        <v>6</v>
      </c>
      <c r="BL16" s="73">
        <v>6</v>
      </c>
      <c r="BM16" s="73">
        <v>3</v>
      </c>
      <c r="BN16" s="73">
        <v>3</v>
      </c>
      <c r="BO16" s="73">
        <v>2</v>
      </c>
      <c r="BP16" s="73">
        <v>2</v>
      </c>
      <c r="BQ16" s="73">
        <v>2</v>
      </c>
      <c r="BR16" s="73">
        <v>1</v>
      </c>
    </row>
    <row r="17" spans="1:70" x14ac:dyDescent="0.25">
      <c r="A17" s="58" t="s">
        <v>718</v>
      </c>
      <c r="B17" s="73">
        <v>743</v>
      </c>
      <c r="C17" s="73">
        <v>389</v>
      </c>
      <c r="D17" s="73">
        <v>354</v>
      </c>
      <c r="E17" s="73">
        <v>9</v>
      </c>
      <c r="F17" s="73">
        <v>10</v>
      </c>
      <c r="G17" s="73">
        <v>10</v>
      </c>
      <c r="H17" s="73">
        <v>9</v>
      </c>
      <c r="I17" s="73">
        <v>10</v>
      </c>
      <c r="J17" s="73">
        <v>9</v>
      </c>
      <c r="K17" s="73">
        <v>9</v>
      </c>
      <c r="L17" s="73">
        <v>9</v>
      </c>
      <c r="M17" s="73">
        <v>9</v>
      </c>
      <c r="N17" s="73">
        <v>9</v>
      </c>
      <c r="O17" s="73">
        <v>9</v>
      </c>
      <c r="P17" s="73">
        <v>9</v>
      </c>
      <c r="Q17" s="73">
        <v>9</v>
      </c>
      <c r="R17" s="73">
        <v>9</v>
      </c>
      <c r="S17" s="73">
        <v>9</v>
      </c>
      <c r="T17" s="73">
        <v>8</v>
      </c>
      <c r="U17" s="73">
        <v>9</v>
      </c>
      <c r="V17" s="73">
        <v>8</v>
      </c>
      <c r="W17" s="73">
        <v>9</v>
      </c>
      <c r="X17" s="73">
        <v>8</v>
      </c>
      <c r="Y17" s="73">
        <v>9</v>
      </c>
      <c r="Z17" s="73">
        <v>8</v>
      </c>
      <c r="AA17" s="73">
        <v>8</v>
      </c>
      <c r="AB17" s="73">
        <v>8</v>
      </c>
      <c r="AC17" s="73">
        <v>8</v>
      </c>
      <c r="AD17" s="73">
        <v>8</v>
      </c>
      <c r="AE17" s="73">
        <v>8</v>
      </c>
      <c r="AF17" s="73">
        <v>7</v>
      </c>
      <c r="AG17" s="73">
        <v>8</v>
      </c>
      <c r="AH17" s="73">
        <v>7</v>
      </c>
      <c r="AI17" s="73">
        <v>7</v>
      </c>
      <c r="AJ17" s="73">
        <v>7</v>
      </c>
      <c r="AK17" s="73">
        <v>7</v>
      </c>
      <c r="AL17" s="73">
        <v>7</v>
      </c>
      <c r="AM17" s="73">
        <v>7</v>
      </c>
      <c r="AN17" s="73">
        <v>6</v>
      </c>
      <c r="AO17" s="73">
        <v>7</v>
      </c>
      <c r="AP17" s="73">
        <v>6</v>
      </c>
      <c r="AQ17" s="73">
        <v>7</v>
      </c>
      <c r="AR17" s="73">
        <v>6</v>
      </c>
      <c r="AS17" s="73">
        <v>37</v>
      </c>
      <c r="AT17" s="73">
        <v>33</v>
      </c>
      <c r="AU17" s="73">
        <v>42</v>
      </c>
      <c r="AV17" s="73">
        <v>38</v>
      </c>
      <c r="AW17" s="73">
        <v>34</v>
      </c>
      <c r="AX17" s="73">
        <v>30</v>
      </c>
      <c r="AY17" s="73">
        <v>29</v>
      </c>
      <c r="AZ17" s="73">
        <v>26</v>
      </c>
      <c r="BA17" s="73">
        <v>23</v>
      </c>
      <c r="BB17" s="73">
        <v>20</v>
      </c>
      <c r="BC17" s="73">
        <v>18</v>
      </c>
      <c r="BD17" s="73">
        <v>16</v>
      </c>
      <c r="BE17" s="73">
        <v>13</v>
      </c>
      <c r="BF17" s="73">
        <v>11</v>
      </c>
      <c r="BG17" s="73">
        <v>9</v>
      </c>
      <c r="BH17" s="73">
        <v>9</v>
      </c>
      <c r="BI17" s="73">
        <v>6</v>
      </c>
      <c r="BJ17" s="73">
        <v>5</v>
      </c>
      <c r="BK17" s="73">
        <v>5</v>
      </c>
      <c r="BL17" s="73">
        <v>4</v>
      </c>
      <c r="BM17" s="73">
        <v>2</v>
      </c>
      <c r="BN17" s="73">
        <v>2</v>
      </c>
      <c r="BO17" s="73">
        <v>2</v>
      </c>
      <c r="BP17" s="73">
        <v>1</v>
      </c>
      <c r="BQ17" s="73">
        <v>1</v>
      </c>
      <c r="BR17" s="73">
        <v>1</v>
      </c>
    </row>
    <row r="18" spans="1:70" x14ac:dyDescent="0.25">
      <c r="A18" s="58" t="s">
        <v>757</v>
      </c>
      <c r="B18" s="73">
        <v>2242</v>
      </c>
      <c r="C18" s="73">
        <v>1221</v>
      </c>
      <c r="D18" s="73">
        <v>1021</v>
      </c>
      <c r="E18" s="73">
        <v>23</v>
      </c>
      <c r="F18" s="73">
        <v>20</v>
      </c>
      <c r="G18" s="73">
        <v>24</v>
      </c>
      <c r="H18" s="73">
        <v>20</v>
      </c>
      <c r="I18" s="73">
        <v>25</v>
      </c>
      <c r="J18" s="73">
        <v>20</v>
      </c>
      <c r="K18" s="73">
        <v>26</v>
      </c>
      <c r="L18" s="73">
        <v>21</v>
      </c>
      <c r="M18" s="73">
        <v>26</v>
      </c>
      <c r="N18" s="73">
        <v>22</v>
      </c>
      <c r="O18" s="73">
        <v>27</v>
      </c>
      <c r="P18" s="73">
        <v>22</v>
      </c>
      <c r="Q18" s="73">
        <v>27</v>
      </c>
      <c r="R18" s="73">
        <v>23</v>
      </c>
      <c r="S18" s="73">
        <v>28</v>
      </c>
      <c r="T18" s="73">
        <v>23</v>
      </c>
      <c r="U18" s="73">
        <v>28</v>
      </c>
      <c r="V18" s="73">
        <v>23</v>
      </c>
      <c r="W18" s="73">
        <v>28</v>
      </c>
      <c r="X18" s="73">
        <v>23</v>
      </c>
      <c r="Y18" s="73">
        <v>28</v>
      </c>
      <c r="Z18" s="73">
        <v>23</v>
      </c>
      <c r="AA18" s="73">
        <v>28</v>
      </c>
      <c r="AB18" s="73">
        <v>23</v>
      </c>
      <c r="AC18" s="73">
        <v>27</v>
      </c>
      <c r="AD18" s="73">
        <v>23</v>
      </c>
      <c r="AE18" s="73">
        <v>26</v>
      </c>
      <c r="AF18" s="73">
        <v>22</v>
      </c>
      <c r="AG18" s="73">
        <v>24</v>
      </c>
      <c r="AH18" s="73">
        <v>20</v>
      </c>
      <c r="AI18" s="73">
        <v>22</v>
      </c>
      <c r="AJ18" s="73">
        <v>19</v>
      </c>
      <c r="AK18" s="73">
        <v>20</v>
      </c>
      <c r="AL18" s="73">
        <v>17</v>
      </c>
      <c r="AM18" s="73">
        <v>19</v>
      </c>
      <c r="AN18" s="73">
        <v>15</v>
      </c>
      <c r="AO18" s="73">
        <v>18</v>
      </c>
      <c r="AP18" s="73">
        <v>15</v>
      </c>
      <c r="AQ18" s="73">
        <v>17</v>
      </c>
      <c r="AR18" s="73">
        <v>15</v>
      </c>
      <c r="AS18" s="73">
        <v>88</v>
      </c>
      <c r="AT18" s="73">
        <v>73</v>
      </c>
      <c r="AU18" s="73">
        <v>113</v>
      </c>
      <c r="AV18" s="73">
        <v>94</v>
      </c>
      <c r="AW18" s="73">
        <v>87</v>
      </c>
      <c r="AX18" s="73">
        <v>72</v>
      </c>
      <c r="AY18" s="73">
        <v>82</v>
      </c>
      <c r="AZ18" s="73">
        <v>69</v>
      </c>
      <c r="BA18" s="73">
        <v>71</v>
      </c>
      <c r="BB18" s="73">
        <v>62</v>
      </c>
      <c r="BC18" s="73">
        <v>64</v>
      </c>
      <c r="BD18" s="73">
        <v>55</v>
      </c>
      <c r="BE18" s="73">
        <v>54</v>
      </c>
      <c r="BF18" s="73">
        <v>45</v>
      </c>
      <c r="BG18" s="73">
        <v>51</v>
      </c>
      <c r="BH18" s="73">
        <v>43</v>
      </c>
      <c r="BI18" s="73">
        <v>37</v>
      </c>
      <c r="BJ18" s="73">
        <v>30</v>
      </c>
      <c r="BK18" s="73">
        <v>31</v>
      </c>
      <c r="BL18" s="73">
        <v>26</v>
      </c>
      <c r="BM18" s="73">
        <v>22</v>
      </c>
      <c r="BN18" s="73">
        <v>19</v>
      </c>
      <c r="BO18" s="73">
        <v>15</v>
      </c>
      <c r="BP18" s="73">
        <v>12</v>
      </c>
      <c r="BQ18" s="73">
        <v>15</v>
      </c>
      <c r="BR18" s="73">
        <v>12</v>
      </c>
    </row>
    <row r="19" spans="1:70" x14ac:dyDescent="0.25">
      <c r="A19" s="58" t="s">
        <v>760</v>
      </c>
      <c r="B19" s="73">
        <v>1406</v>
      </c>
      <c r="C19" s="73">
        <v>765</v>
      </c>
      <c r="D19" s="73">
        <v>641</v>
      </c>
      <c r="E19" s="73">
        <v>14</v>
      </c>
      <c r="F19" s="73">
        <v>14</v>
      </c>
      <c r="G19" s="73">
        <v>15</v>
      </c>
      <c r="H19" s="73">
        <v>13</v>
      </c>
      <c r="I19" s="73">
        <v>15</v>
      </c>
      <c r="J19" s="73">
        <v>13</v>
      </c>
      <c r="K19" s="73">
        <v>15</v>
      </c>
      <c r="L19" s="73">
        <v>13</v>
      </c>
      <c r="M19" s="73">
        <v>15</v>
      </c>
      <c r="N19" s="73">
        <v>13</v>
      </c>
      <c r="O19" s="73">
        <v>15</v>
      </c>
      <c r="P19" s="73">
        <v>13</v>
      </c>
      <c r="Q19" s="73">
        <v>15</v>
      </c>
      <c r="R19" s="73">
        <v>13</v>
      </c>
      <c r="S19" s="73">
        <v>15</v>
      </c>
      <c r="T19" s="73">
        <v>13</v>
      </c>
      <c r="U19" s="73">
        <v>15</v>
      </c>
      <c r="V19" s="73">
        <v>13</v>
      </c>
      <c r="W19" s="73">
        <v>15</v>
      </c>
      <c r="X19" s="73">
        <v>13</v>
      </c>
      <c r="Y19" s="73">
        <v>15</v>
      </c>
      <c r="Z19" s="73">
        <v>12</v>
      </c>
      <c r="AA19" s="73">
        <v>15</v>
      </c>
      <c r="AB19" s="73">
        <v>12</v>
      </c>
      <c r="AC19" s="73">
        <v>14</v>
      </c>
      <c r="AD19" s="73">
        <v>12</v>
      </c>
      <c r="AE19" s="73">
        <v>14</v>
      </c>
      <c r="AF19" s="73">
        <v>12</v>
      </c>
      <c r="AG19" s="73">
        <v>14</v>
      </c>
      <c r="AH19" s="73">
        <v>11</v>
      </c>
      <c r="AI19" s="73">
        <v>14</v>
      </c>
      <c r="AJ19" s="73">
        <v>11</v>
      </c>
      <c r="AK19" s="73">
        <v>14</v>
      </c>
      <c r="AL19" s="73">
        <v>11</v>
      </c>
      <c r="AM19" s="73">
        <v>14</v>
      </c>
      <c r="AN19" s="73">
        <v>11</v>
      </c>
      <c r="AO19" s="73">
        <v>14</v>
      </c>
      <c r="AP19" s="73">
        <v>11</v>
      </c>
      <c r="AQ19" s="73">
        <v>13</v>
      </c>
      <c r="AR19" s="73">
        <v>11</v>
      </c>
      <c r="AS19" s="73">
        <v>64</v>
      </c>
      <c r="AT19" s="73">
        <v>53</v>
      </c>
      <c r="AU19" s="73">
        <v>74</v>
      </c>
      <c r="AV19" s="73">
        <v>62</v>
      </c>
      <c r="AW19" s="73">
        <v>61</v>
      </c>
      <c r="AX19" s="73">
        <v>51</v>
      </c>
      <c r="AY19" s="73">
        <v>55</v>
      </c>
      <c r="AZ19" s="73">
        <v>46</v>
      </c>
      <c r="BA19" s="73">
        <v>48</v>
      </c>
      <c r="BB19" s="73">
        <v>41</v>
      </c>
      <c r="BC19" s="73">
        <v>44</v>
      </c>
      <c r="BD19" s="73">
        <v>36</v>
      </c>
      <c r="BE19" s="73">
        <v>35</v>
      </c>
      <c r="BF19" s="73">
        <v>29</v>
      </c>
      <c r="BG19" s="73">
        <v>29</v>
      </c>
      <c r="BH19" s="73">
        <v>25</v>
      </c>
      <c r="BI19" s="73">
        <v>22</v>
      </c>
      <c r="BJ19" s="73">
        <v>18</v>
      </c>
      <c r="BK19" s="73">
        <v>17</v>
      </c>
      <c r="BL19" s="73">
        <v>14</v>
      </c>
      <c r="BM19" s="73">
        <v>11</v>
      </c>
      <c r="BN19" s="73">
        <v>10</v>
      </c>
      <c r="BO19" s="73">
        <v>8</v>
      </c>
      <c r="BP19" s="73">
        <v>6</v>
      </c>
      <c r="BQ19" s="73">
        <v>7</v>
      </c>
      <c r="BR19" s="73">
        <v>5</v>
      </c>
    </row>
    <row r="20" spans="1:70" x14ac:dyDescent="0.25">
      <c r="A20" s="69" t="s">
        <v>325</v>
      </c>
      <c r="B20" s="78">
        <v>20434</v>
      </c>
      <c r="C20" s="78">
        <v>11044</v>
      </c>
      <c r="D20" s="78">
        <v>9390</v>
      </c>
      <c r="E20" s="78">
        <v>279</v>
      </c>
      <c r="F20" s="78">
        <v>237</v>
      </c>
      <c r="G20" s="78">
        <v>283</v>
      </c>
      <c r="H20" s="78">
        <v>244</v>
      </c>
      <c r="I20" s="78">
        <v>288</v>
      </c>
      <c r="J20" s="78">
        <v>244</v>
      </c>
      <c r="K20" s="78">
        <v>287</v>
      </c>
      <c r="L20" s="78">
        <v>244</v>
      </c>
      <c r="M20" s="78">
        <v>282</v>
      </c>
      <c r="N20" s="78">
        <v>242</v>
      </c>
      <c r="O20" s="78">
        <v>278</v>
      </c>
      <c r="P20" s="78">
        <v>236</v>
      </c>
      <c r="Q20" s="78">
        <v>271</v>
      </c>
      <c r="R20" s="78">
        <v>229</v>
      </c>
      <c r="S20" s="78">
        <v>261</v>
      </c>
      <c r="T20" s="78">
        <v>223</v>
      </c>
      <c r="U20" s="78">
        <v>252</v>
      </c>
      <c r="V20" s="78">
        <v>214</v>
      </c>
      <c r="W20" s="78">
        <v>241</v>
      </c>
      <c r="X20" s="78">
        <v>206</v>
      </c>
      <c r="Y20" s="78">
        <v>230</v>
      </c>
      <c r="Z20" s="78">
        <v>197</v>
      </c>
      <c r="AA20" s="78">
        <v>221</v>
      </c>
      <c r="AB20" s="78">
        <v>186</v>
      </c>
      <c r="AC20" s="78">
        <v>212</v>
      </c>
      <c r="AD20" s="78">
        <v>179</v>
      </c>
      <c r="AE20" s="78">
        <v>207</v>
      </c>
      <c r="AF20" s="78">
        <v>174</v>
      </c>
      <c r="AG20" s="78">
        <v>202</v>
      </c>
      <c r="AH20" s="78">
        <v>173</v>
      </c>
      <c r="AI20" s="78">
        <v>200</v>
      </c>
      <c r="AJ20" s="78">
        <v>169</v>
      </c>
      <c r="AK20" s="78">
        <v>199</v>
      </c>
      <c r="AL20" s="78">
        <v>165</v>
      </c>
      <c r="AM20" s="78">
        <v>199</v>
      </c>
      <c r="AN20" s="78">
        <v>166</v>
      </c>
      <c r="AO20" s="78">
        <v>202</v>
      </c>
      <c r="AP20" s="78">
        <v>173</v>
      </c>
      <c r="AQ20" s="78">
        <v>212</v>
      </c>
      <c r="AR20" s="78">
        <v>179</v>
      </c>
      <c r="AS20" s="78">
        <v>1162</v>
      </c>
      <c r="AT20" s="78">
        <v>989</v>
      </c>
      <c r="AU20" s="78">
        <v>1220</v>
      </c>
      <c r="AV20" s="78">
        <v>1040</v>
      </c>
      <c r="AW20" s="78">
        <v>879</v>
      </c>
      <c r="AX20" s="78">
        <v>748</v>
      </c>
      <c r="AY20" s="78">
        <v>759</v>
      </c>
      <c r="AZ20" s="78">
        <v>652</v>
      </c>
      <c r="BA20" s="78">
        <v>627</v>
      </c>
      <c r="BB20" s="78">
        <v>534</v>
      </c>
      <c r="BC20" s="78">
        <v>488</v>
      </c>
      <c r="BD20" s="78">
        <v>415</v>
      </c>
      <c r="BE20" s="78">
        <v>344</v>
      </c>
      <c r="BF20" s="78">
        <v>293</v>
      </c>
      <c r="BG20" s="78">
        <v>297</v>
      </c>
      <c r="BH20" s="78">
        <v>252</v>
      </c>
      <c r="BI20" s="78">
        <v>200</v>
      </c>
      <c r="BJ20" s="78">
        <v>167</v>
      </c>
      <c r="BK20" s="78">
        <v>131</v>
      </c>
      <c r="BL20" s="78">
        <v>113</v>
      </c>
      <c r="BM20" s="78">
        <v>53</v>
      </c>
      <c r="BN20" s="78">
        <v>44</v>
      </c>
      <c r="BO20" s="78">
        <v>38</v>
      </c>
      <c r="BP20" s="78">
        <v>31</v>
      </c>
      <c r="BQ20" s="78">
        <v>40</v>
      </c>
      <c r="BR20" s="78">
        <v>32</v>
      </c>
    </row>
    <row r="21" spans="1:70" x14ac:dyDescent="0.25">
      <c r="A21" s="58" t="s">
        <v>725</v>
      </c>
      <c r="B21" s="73">
        <v>3067</v>
      </c>
      <c r="C21" s="73">
        <v>1658</v>
      </c>
      <c r="D21" s="73">
        <v>1409</v>
      </c>
      <c r="E21" s="73">
        <v>41</v>
      </c>
      <c r="F21" s="73">
        <v>36</v>
      </c>
      <c r="G21" s="73">
        <v>42</v>
      </c>
      <c r="H21" s="73">
        <v>37</v>
      </c>
      <c r="I21" s="73">
        <v>43</v>
      </c>
      <c r="J21" s="73">
        <v>37</v>
      </c>
      <c r="K21" s="73">
        <v>43</v>
      </c>
      <c r="L21" s="73">
        <v>37</v>
      </c>
      <c r="M21" s="73">
        <v>43</v>
      </c>
      <c r="N21" s="73">
        <v>36</v>
      </c>
      <c r="O21" s="73">
        <v>42</v>
      </c>
      <c r="P21" s="73">
        <v>35</v>
      </c>
      <c r="Q21" s="73">
        <v>41</v>
      </c>
      <c r="R21" s="73">
        <v>34</v>
      </c>
      <c r="S21" s="73">
        <v>39</v>
      </c>
      <c r="T21" s="73">
        <v>34</v>
      </c>
      <c r="U21" s="73">
        <v>38</v>
      </c>
      <c r="V21" s="73">
        <v>32</v>
      </c>
      <c r="W21" s="73">
        <v>36</v>
      </c>
      <c r="X21" s="73">
        <v>31</v>
      </c>
      <c r="Y21" s="73">
        <v>35</v>
      </c>
      <c r="Z21" s="73">
        <v>29</v>
      </c>
      <c r="AA21" s="73">
        <v>33</v>
      </c>
      <c r="AB21" s="73">
        <v>28</v>
      </c>
      <c r="AC21" s="73">
        <v>32</v>
      </c>
      <c r="AD21" s="73">
        <v>27</v>
      </c>
      <c r="AE21" s="73">
        <v>31</v>
      </c>
      <c r="AF21" s="73">
        <v>26</v>
      </c>
      <c r="AG21" s="73">
        <v>30</v>
      </c>
      <c r="AH21" s="73">
        <v>26</v>
      </c>
      <c r="AI21" s="73">
        <v>30</v>
      </c>
      <c r="AJ21" s="73">
        <v>25</v>
      </c>
      <c r="AK21" s="73">
        <v>30</v>
      </c>
      <c r="AL21" s="73">
        <v>25</v>
      </c>
      <c r="AM21" s="73">
        <v>30</v>
      </c>
      <c r="AN21" s="73">
        <v>25</v>
      </c>
      <c r="AO21" s="73">
        <v>30</v>
      </c>
      <c r="AP21" s="73">
        <v>26</v>
      </c>
      <c r="AQ21" s="73">
        <v>32</v>
      </c>
      <c r="AR21" s="73">
        <v>27</v>
      </c>
      <c r="AS21" s="73">
        <v>175</v>
      </c>
      <c r="AT21" s="73">
        <v>148</v>
      </c>
      <c r="AU21" s="73">
        <v>183</v>
      </c>
      <c r="AV21" s="73">
        <v>156</v>
      </c>
      <c r="AW21" s="73">
        <v>132</v>
      </c>
      <c r="AX21" s="73">
        <v>112</v>
      </c>
      <c r="AY21" s="73">
        <v>115</v>
      </c>
      <c r="AZ21" s="73">
        <v>97</v>
      </c>
      <c r="BA21" s="73">
        <v>94</v>
      </c>
      <c r="BB21" s="73">
        <v>80</v>
      </c>
      <c r="BC21" s="73">
        <v>73</v>
      </c>
      <c r="BD21" s="73">
        <v>62</v>
      </c>
      <c r="BE21" s="73">
        <v>52</v>
      </c>
      <c r="BF21" s="73">
        <v>44</v>
      </c>
      <c r="BG21" s="73">
        <v>44</v>
      </c>
      <c r="BH21" s="73">
        <v>38</v>
      </c>
      <c r="BI21" s="73">
        <v>30</v>
      </c>
      <c r="BJ21" s="73">
        <v>25</v>
      </c>
      <c r="BK21" s="73">
        <v>20</v>
      </c>
      <c r="BL21" s="73">
        <v>17</v>
      </c>
      <c r="BM21" s="73">
        <v>8</v>
      </c>
      <c r="BN21" s="73">
        <v>7</v>
      </c>
      <c r="BO21" s="73">
        <v>5</v>
      </c>
      <c r="BP21" s="73">
        <v>5</v>
      </c>
      <c r="BQ21" s="73">
        <v>6</v>
      </c>
      <c r="BR21" s="73">
        <v>5</v>
      </c>
    </row>
    <row r="22" spans="1:70" x14ac:dyDescent="0.25">
      <c r="A22" s="58" t="s">
        <v>726</v>
      </c>
      <c r="B22" s="73">
        <v>1635</v>
      </c>
      <c r="C22" s="73">
        <v>884</v>
      </c>
      <c r="D22" s="73">
        <v>751</v>
      </c>
      <c r="E22" s="73">
        <v>22</v>
      </c>
      <c r="F22" s="73">
        <v>19</v>
      </c>
      <c r="G22" s="73">
        <v>23</v>
      </c>
      <c r="H22" s="73">
        <v>19</v>
      </c>
      <c r="I22" s="73">
        <v>23</v>
      </c>
      <c r="J22" s="73">
        <v>20</v>
      </c>
      <c r="K22" s="73">
        <v>23</v>
      </c>
      <c r="L22" s="73">
        <v>19</v>
      </c>
      <c r="M22" s="73">
        <v>23</v>
      </c>
      <c r="N22" s="73">
        <v>19</v>
      </c>
      <c r="O22" s="73">
        <v>22</v>
      </c>
      <c r="P22" s="73">
        <v>19</v>
      </c>
      <c r="Q22" s="73">
        <v>22</v>
      </c>
      <c r="R22" s="73">
        <v>18</v>
      </c>
      <c r="S22" s="73">
        <v>21</v>
      </c>
      <c r="T22" s="73">
        <v>18</v>
      </c>
      <c r="U22" s="73">
        <v>20</v>
      </c>
      <c r="V22" s="73">
        <v>17</v>
      </c>
      <c r="W22" s="73">
        <v>19</v>
      </c>
      <c r="X22" s="73">
        <v>17</v>
      </c>
      <c r="Y22" s="73">
        <v>18</v>
      </c>
      <c r="Z22" s="73">
        <v>16</v>
      </c>
      <c r="AA22" s="73">
        <v>18</v>
      </c>
      <c r="AB22" s="73">
        <v>15</v>
      </c>
      <c r="AC22" s="73">
        <v>17</v>
      </c>
      <c r="AD22" s="73">
        <v>14</v>
      </c>
      <c r="AE22" s="73">
        <v>16</v>
      </c>
      <c r="AF22" s="73">
        <v>14</v>
      </c>
      <c r="AG22" s="73">
        <v>16</v>
      </c>
      <c r="AH22" s="73">
        <v>14</v>
      </c>
      <c r="AI22" s="73">
        <v>16</v>
      </c>
      <c r="AJ22" s="73">
        <v>14</v>
      </c>
      <c r="AK22" s="73">
        <v>16</v>
      </c>
      <c r="AL22" s="73">
        <v>13</v>
      </c>
      <c r="AM22" s="73">
        <v>16</v>
      </c>
      <c r="AN22" s="73">
        <v>13</v>
      </c>
      <c r="AO22" s="73">
        <v>16</v>
      </c>
      <c r="AP22" s="73">
        <v>14</v>
      </c>
      <c r="AQ22" s="73">
        <v>17</v>
      </c>
      <c r="AR22" s="73">
        <v>14</v>
      </c>
      <c r="AS22" s="73">
        <v>93</v>
      </c>
      <c r="AT22" s="73">
        <v>79</v>
      </c>
      <c r="AU22" s="73">
        <v>98</v>
      </c>
      <c r="AV22" s="73">
        <v>83</v>
      </c>
      <c r="AW22" s="73">
        <v>70</v>
      </c>
      <c r="AX22" s="73">
        <v>60</v>
      </c>
      <c r="AY22" s="73">
        <v>61</v>
      </c>
      <c r="AZ22" s="73">
        <v>52</v>
      </c>
      <c r="BA22" s="73">
        <v>50</v>
      </c>
      <c r="BB22" s="73">
        <v>43</v>
      </c>
      <c r="BC22" s="73">
        <v>39</v>
      </c>
      <c r="BD22" s="73">
        <v>33</v>
      </c>
      <c r="BE22" s="73">
        <v>28</v>
      </c>
      <c r="BF22" s="73">
        <v>23</v>
      </c>
      <c r="BG22" s="73">
        <v>24</v>
      </c>
      <c r="BH22" s="73">
        <v>20</v>
      </c>
      <c r="BI22" s="73">
        <v>16</v>
      </c>
      <c r="BJ22" s="73">
        <v>13</v>
      </c>
      <c r="BK22" s="73">
        <v>11</v>
      </c>
      <c r="BL22" s="73">
        <v>9</v>
      </c>
      <c r="BM22" s="73">
        <v>4</v>
      </c>
      <c r="BN22" s="73">
        <v>4</v>
      </c>
      <c r="BO22" s="73">
        <v>3</v>
      </c>
      <c r="BP22" s="73">
        <v>3</v>
      </c>
      <c r="BQ22" s="73">
        <v>3</v>
      </c>
      <c r="BR22" s="73">
        <v>3</v>
      </c>
    </row>
    <row r="23" spans="1:70" x14ac:dyDescent="0.25">
      <c r="A23" s="58" t="s">
        <v>727</v>
      </c>
      <c r="B23" s="73">
        <v>1534</v>
      </c>
      <c r="C23" s="73">
        <v>830</v>
      </c>
      <c r="D23" s="73">
        <v>704</v>
      </c>
      <c r="E23" s="73">
        <v>21</v>
      </c>
      <c r="F23" s="73">
        <v>18</v>
      </c>
      <c r="G23" s="73">
        <v>22</v>
      </c>
      <c r="H23" s="73">
        <v>18</v>
      </c>
      <c r="I23" s="73">
        <v>22</v>
      </c>
      <c r="J23" s="73">
        <v>18</v>
      </c>
      <c r="K23" s="73">
        <v>21</v>
      </c>
      <c r="L23" s="73">
        <v>19</v>
      </c>
      <c r="M23" s="73">
        <v>20</v>
      </c>
      <c r="N23" s="73">
        <v>19</v>
      </c>
      <c r="O23" s="73">
        <v>21</v>
      </c>
      <c r="P23" s="73">
        <v>18</v>
      </c>
      <c r="Q23" s="73">
        <v>21</v>
      </c>
      <c r="R23" s="73">
        <v>17</v>
      </c>
      <c r="S23" s="73">
        <v>19</v>
      </c>
      <c r="T23" s="73">
        <v>17</v>
      </c>
      <c r="U23" s="73">
        <v>19</v>
      </c>
      <c r="V23" s="73">
        <v>16</v>
      </c>
      <c r="W23" s="73">
        <v>18</v>
      </c>
      <c r="X23" s="73">
        <v>16</v>
      </c>
      <c r="Y23" s="73">
        <v>17</v>
      </c>
      <c r="Z23" s="73">
        <v>15</v>
      </c>
      <c r="AA23" s="73">
        <v>17</v>
      </c>
      <c r="AB23" s="73">
        <v>14</v>
      </c>
      <c r="AC23" s="73">
        <v>16</v>
      </c>
      <c r="AD23" s="73">
        <v>13</v>
      </c>
      <c r="AE23" s="73">
        <v>16</v>
      </c>
      <c r="AF23" s="73">
        <v>13</v>
      </c>
      <c r="AG23" s="73">
        <v>15</v>
      </c>
      <c r="AH23" s="73">
        <v>13</v>
      </c>
      <c r="AI23" s="73">
        <v>15</v>
      </c>
      <c r="AJ23" s="73">
        <v>13</v>
      </c>
      <c r="AK23" s="73">
        <v>15</v>
      </c>
      <c r="AL23" s="73">
        <v>12</v>
      </c>
      <c r="AM23" s="73">
        <v>15</v>
      </c>
      <c r="AN23" s="73">
        <v>12</v>
      </c>
      <c r="AO23" s="73">
        <v>15</v>
      </c>
      <c r="AP23" s="73">
        <v>13</v>
      </c>
      <c r="AQ23" s="73">
        <v>16</v>
      </c>
      <c r="AR23" s="73">
        <v>13</v>
      </c>
      <c r="AS23" s="73">
        <v>87</v>
      </c>
      <c r="AT23" s="73">
        <v>74</v>
      </c>
      <c r="AU23" s="73">
        <v>92</v>
      </c>
      <c r="AV23" s="73">
        <v>78</v>
      </c>
      <c r="AW23" s="73">
        <v>66</v>
      </c>
      <c r="AX23" s="73">
        <v>56</v>
      </c>
      <c r="AY23" s="73">
        <v>57</v>
      </c>
      <c r="AZ23" s="73">
        <v>49</v>
      </c>
      <c r="BA23" s="73">
        <v>47</v>
      </c>
      <c r="BB23" s="73">
        <v>40</v>
      </c>
      <c r="BC23" s="73">
        <v>37</v>
      </c>
      <c r="BD23" s="73">
        <v>31</v>
      </c>
      <c r="BE23" s="73">
        <v>26</v>
      </c>
      <c r="BF23" s="73">
        <v>22</v>
      </c>
      <c r="BG23" s="73">
        <v>22</v>
      </c>
      <c r="BH23" s="73">
        <v>19</v>
      </c>
      <c r="BI23" s="73">
        <v>15</v>
      </c>
      <c r="BJ23" s="73">
        <v>13</v>
      </c>
      <c r="BK23" s="73">
        <v>10</v>
      </c>
      <c r="BL23" s="73">
        <v>8</v>
      </c>
      <c r="BM23" s="73">
        <v>4</v>
      </c>
      <c r="BN23" s="73">
        <v>3</v>
      </c>
      <c r="BO23" s="73">
        <v>3</v>
      </c>
      <c r="BP23" s="73">
        <v>2</v>
      </c>
      <c r="BQ23" s="73">
        <v>3</v>
      </c>
      <c r="BR23" s="73">
        <v>2</v>
      </c>
    </row>
    <row r="24" spans="1:70" x14ac:dyDescent="0.25">
      <c r="A24" s="58" t="s">
        <v>728</v>
      </c>
      <c r="B24" s="73">
        <v>655</v>
      </c>
      <c r="C24" s="73">
        <v>355</v>
      </c>
      <c r="D24" s="73">
        <v>300</v>
      </c>
      <c r="E24" s="73">
        <v>9</v>
      </c>
      <c r="F24" s="73">
        <v>8</v>
      </c>
      <c r="G24" s="73">
        <v>9</v>
      </c>
      <c r="H24" s="73">
        <v>8</v>
      </c>
      <c r="I24" s="73">
        <v>9</v>
      </c>
      <c r="J24" s="73">
        <v>8</v>
      </c>
      <c r="K24" s="73">
        <v>9</v>
      </c>
      <c r="L24" s="73">
        <v>8</v>
      </c>
      <c r="M24" s="73">
        <v>9</v>
      </c>
      <c r="N24" s="73">
        <v>8</v>
      </c>
      <c r="O24" s="73">
        <v>9</v>
      </c>
      <c r="P24" s="73">
        <v>7</v>
      </c>
      <c r="Q24" s="73">
        <v>9</v>
      </c>
      <c r="R24" s="73">
        <v>7</v>
      </c>
      <c r="S24" s="73">
        <v>8</v>
      </c>
      <c r="T24" s="73">
        <v>7</v>
      </c>
      <c r="U24" s="73">
        <v>8</v>
      </c>
      <c r="V24" s="73">
        <v>7</v>
      </c>
      <c r="W24" s="73">
        <v>8</v>
      </c>
      <c r="X24" s="73">
        <v>6</v>
      </c>
      <c r="Y24" s="73">
        <v>8</v>
      </c>
      <c r="Z24" s="73">
        <v>6</v>
      </c>
      <c r="AA24" s="73">
        <v>7</v>
      </c>
      <c r="AB24" s="73">
        <v>6</v>
      </c>
      <c r="AC24" s="73">
        <v>7</v>
      </c>
      <c r="AD24" s="73">
        <v>6</v>
      </c>
      <c r="AE24" s="73">
        <v>7</v>
      </c>
      <c r="AF24" s="73">
        <v>5</v>
      </c>
      <c r="AG24" s="73">
        <v>7</v>
      </c>
      <c r="AH24" s="73">
        <v>5</v>
      </c>
      <c r="AI24" s="73">
        <v>7</v>
      </c>
      <c r="AJ24" s="73">
        <v>5</v>
      </c>
      <c r="AK24" s="73">
        <v>7</v>
      </c>
      <c r="AL24" s="73">
        <v>5</v>
      </c>
      <c r="AM24" s="73">
        <v>7</v>
      </c>
      <c r="AN24" s="73">
        <v>5</v>
      </c>
      <c r="AO24" s="73">
        <v>7</v>
      </c>
      <c r="AP24" s="73">
        <v>5</v>
      </c>
      <c r="AQ24" s="73">
        <v>7</v>
      </c>
      <c r="AR24" s="73">
        <v>6</v>
      </c>
      <c r="AS24" s="73">
        <v>37</v>
      </c>
      <c r="AT24" s="73">
        <v>32</v>
      </c>
      <c r="AU24" s="73">
        <v>38</v>
      </c>
      <c r="AV24" s="73">
        <v>34</v>
      </c>
      <c r="AW24" s="73">
        <v>27</v>
      </c>
      <c r="AX24" s="73">
        <v>25</v>
      </c>
      <c r="AY24" s="73">
        <v>23</v>
      </c>
      <c r="AZ24" s="73">
        <v>22</v>
      </c>
      <c r="BA24" s="73">
        <v>20</v>
      </c>
      <c r="BB24" s="73">
        <v>17</v>
      </c>
      <c r="BC24" s="73">
        <v>16</v>
      </c>
      <c r="BD24" s="73">
        <v>13</v>
      </c>
      <c r="BE24" s="73">
        <v>11</v>
      </c>
      <c r="BF24" s="73">
        <v>9</v>
      </c>
      <c r="BG24" s="73">
        <v>10</v>
      </c>
      <c r="BH24" s="73">
        <v>8</v>
      </c>
      <c r="BI24" s="73">
        <v>7</v>
      </c>
      <c r="BJ24" s="73">
        <v>5</v>
      </c>
      <c r="BK24" s="73">
        <v>4</v>
      </c>
      <c r="BL24" s="73">
        <v>4</v>
      </c>
      <c r="BM24" s="73">
        <v>2</v>
      </c>
      <c r="BN24" s="73">
        <v>1</v>
      </c>
      <c r="BO24" s="73">
        <v>1</v>
      </c>
      <c r="BP24" s="73">
        <v>1</v>
      </c>
      <c r="BQ24" s="73">
        <v>1</v>
      </c>
      <c r="BR24" s="73">
        <v>1</v>
      </c>
    </row>
    <row r="25" spans="1:70" x14ac:dyDescent="0.25">
      <c r="A25" s="58" t="s">
        <v>729</v>
      </c>
      <c r="B25" s="73">
        <v>7562</v>
      </c>
      <c r="C25" s="73">
        <v>4088</v>
      </c>
      <c r="D25" s="73">
        <v>3474</v>
      </c>
      <c r="E25" s="73">
        <v>103</v>
      </c>
      <c r="F25" s="73">
        <v>88</v>
      </c>
      <c r="G25" s="73">
        <v>104</v>
      </c>
      <c r="H25" s="73">
        <v>91</v>
      </c>
      <c r="I25" s="73">
        <v>106</v>
      </c>
      <c r="J25" s="73">
        <v>91</v>
      </c>
      <c r="K25" s="73">
        <v>106</v>
      </c>
      <c r="L25" s="73">
        <v>90</v>
      </c>
      <c r="M25" s="73">
        <v>105</v>
      </c>
      <c r="N25" s="73">
        <v>89</v>
      </c>
      <c r="O25" s="73">
        <v>103</v>
      </c>
      <c r="P25" s="73">
        <v>87</v>
      </c>
      <c r="Q25" s="73">
        <v>100</v>
      </c>
      <c r="R25" s="73">
        <v>85</v>
      </c>
      <c r="S25" s="73">
        <v>97</v>
      </c>
      <c r="T25" s="73">
        <v>82</v>
      </c>
      <c r="U25" s="73">
        <v>93</v>
      </c>
      <c r="V25" s="73">
        <v>79</v>
      </c>
      <c r="W25" s="73">
        <v>89</v>
      </c>
      <c r="X25" s="73">
        <v>76</v>
      </c>
      <c r="Y25" s="73">
        <v>85</v>
      </c>
      <c r="Z25" s="73">
        <v>73</v>
      </c>
      <c r="AA25" s="73">
        <v>82</v>
      </c>
      <c r="AB25" s="73">
        <v>69</v>
      </c>
      <c r="AC25" s="73">
        <v>78</v>
      </c>
      <c r="AD25" s="73">
        <v>67</v>
      </c>
      <c r="AE25" s="73">
        <v>76</v>
      </c>
      <c r="AF25" s="73">
        <v>65</v>
      </c>
      <c r="AG25" s="73">
        <v>75</v>
      </c>
      <c r="AH25" s="73">
        <v>64</v>
      </c>
      <c r="AI25" s="73">
        <v>74</v>
      </c>
      <c r="AJ25" s="73">
        <v>63</v>
      </c>
      <c r="AK25" s="73">
        <v>73</v>
      </c>
      <c r="AL25" s="73">
        <v>62</v>
      </c>
      <c r="AM25" s="73">
        <v>73</v>
      </c>
      <c r="AN25" s="73">
        <v>62</v>
      </c>
      <c r="AO25" s="73">
        <v>75</v>
      </c>
      <c r="AP25" s="73">
        <v>64</v>
      </c>
      <c r="AQ25" s="73">
        <v>78</v>
      </c>
      <c r="AR25" s="73">
        <v>67</v>
      </c>
      <c r="AS25" s="73">
        <v>431</v>
      </c>
      <c r="AT25" s="73">
        <v>365</v>
      </c>
      <c r="AU25" s="73">
        <v>452</v>
      </c>
      <c r="AV25" s="73">
        <v>384</v>
      </c>
      <c r="AW25" s="73">
        <v>326</v>
      </c>
      <c r="AX25" s="73">
        <v>276</v>
      </c>
      <c r="AY25" s="73">
        <v>282</v>
      </c>
      <c r="AZ25" s="73">
        <v>240</v>
      </c>
      <c r="BA25" s="73">
        <v>233</v>
      </c>
      <c r="BB25" s="73">
        <v>197</v>
      </c>
      <c r="BC25" s="73">
        <v>181</v>
      </c>
      <c r="BD25" s="73">
        <v>153</v>
      </c>
      <c r="BE25" s="73">
        <v>128</v>
      </c>
      <c r="BF25" s="73">
        <v>108</v>
      </c>
      <c r="BG25" s="73">
        <v>110</v>
      </c>
      <c r="BH25" s="73">
        <v>93</v>
      </c>
      <c r="BI25" s="73">
        <v>74</v>
      </c>
      <c r="BJ25" s="73">
        <v>62</v>
      </c>
      <c r="BK25" s="73">
        <v>49</v>
      </c>
      <c r="BL25" s="73">
        <v>41</v>
      </c>
      <c r="BM25" s="73">
        <v>19</v>
      </c>
      <c r="BN25" s="73">
        <v>17</v>
      </c>
      <c r="BO25" s="73">
        <v>14</v>
      </c>
      <c r="BP25" s="73">
        <v>12</v>
      </c>
      <c r="BQ25" s="73">
        <v>14</v>
      </c>
      <c r="BR25" s="73">
        <v>12</v>
      </c>
    </row>
    <row r="26" spans="1:70" x14ac:dyDescent="0.25">
      <c r="A26" s="58" t="s">
        <v>730</v>
      </c>
      <c r="B26" s="73">
        <v>809</v>
      </c>
      <c r="C26" s="73">
        <v>433</v>
      </c>
      <c r="D26" s="73">
        <v>376</v>
      </c>
      <c r="E26" s="73">
        <v>12</v>
      </c>
      <c r="F26" s="73">
        <v>8</v>
      </c>
      <c r="G26" s="73">
        <v>11</v>
      </c>
      <c r="H26" s="73">
        <v>10</v>
      </c>
      <c r="I26" s="73">
        <v>11</v>
      </c>
      <c r="J26" s="73">
        <v>9</v>
      </c>
      <c r="K26" s="73">
        <v>12</v>
      </c>
      <c r="L26" s="73">
        <v>10</v>
      </c>
      <c r="M26" s="73">
        <v>11</v>
      </c>
      <c r="N26" s="73">
        <v>9</v>
      </c>
      <c r="O26" s="73">
        <v>11</v>
      </c>
      <c r="P26" s="73">
        <v>9</v>
      </c>
      <c r="Q26" s="73">
        <v>10</v>
      </c>
      <c r="R26" s="73">
        <v>9</v>
      </c>
      <c r="S26" s="73">
        <v>11</v>
      </c>
      <c r="T26" s="73">
        <v>9</v>
      </c>
      <c r="U26" s="73">
        <v>10</v>
      </c>
      <c r="V26" s="73">
        <v>9</v>
      </c>
      <c r="W26" s="73">
        <v>10</v>
      </c>
      <c r="X26" s="73">
        <v>9</v>
      </c>
      <c r="Y26" s="73">
        <v>9</v>
      </c>
      <c r="Z26" s="73">
        <v>8</v>
      </c>
      <c r="AA26" s="73">
        <v>9</v>
      </c>
      <c r="AB26" s="73">
        <v>7</v>
      </c>
      <c r="AC26" s="73">
        <v>8</v>
      </c>
      <c r="AD26" s="73">
        <v>7</v>
      </c>
      <c r="AE26" s="73">
        <v>9</v>
      </c>
      <c r="AF26" s="73">
        <v>7</v>
      </c>
      <c r="AG26" s="73">
        <v>8</v>
      </c>
      <c r="AH26" s="73">
        <v>7</v>
      </c>
      <c r="AI26" s="73">
        <v>7</v>
      </c>
      <c r="AJ26" s="73">
        <v>7</v>
      </c>
      <c r="AK26" s="73">
        <v>7</v>
      </c>
      <c r="AL26" s="73">
        <v>7</v>
      </c>
      <c r="AM26" s="73">
        <v>7</v>
      </c>
      <c r="AN26" s="73">
        <v>7</v>
      </c>
      <c r="AO26" s="73">
        <v>8</v>
      </c>
      <c r="AP26" s="73">
        <v>7</v>
      </c>
      <c r="AQ26" s="73">
        <v>8</v>
      </c>
      <c r="AR26" s="73">
        <v>7</v>
      </c>
      <c r="AS26" s="73">
        <v>45</v>
      </c>
      <c r="AT26" s="73">
        <v>40</v>
      </c>
      <c r="AU26" s="73">
        <v>48</v>
      </c>
      <c r="AV26" s="73">
        <v>42</v>
      </c>
      <c r="AW26" s="73">
        <v>35</v>
      </c>
      <c r="AX26" s="73">
        <v>30</v>
      </c>
      <c r="AY26" s="73">
        <v>29</v>
      </c>
      <c r="AZ26" s="73">
        <v>26</v>
      </c>
      <c r="BA26" s="73">
        <v>25</v>
      </c>
      <c r="BB26" s="73">
        <v>22</v>
      </c>
      <c r="BC26" s="73">
        <v>20</v>
      </c>
      <c r="BD26" s="73">
        <v>17</v>
      </c>
      <c r="BE26" s="73">
        <v>13</v>
      </c>
      <c r="BF26" s="73">
        <v>11</v>
      </c>
      <c r="BG26" s="73">
        <v>12</v>
      </c>
      <c r="BH26" s="73">
        <v>11</v>
      </c>
      <c r="BI26" s="73">
        <v>7</v>
      </c>
      <c r="BJ26" s="73">
        <v>7</v>
      </c>
      <c r="BK26" s="73">
        <v>5</v>
      </c>
      <c r="BL26" s="73">
        <v>5</v>
      </c>
      <c r="BM26" s="73">
        <v>2</v>
      </c>
      <c r="BN26" s="73">
        <v>1</v>
      </c>
      <c r="BO26" s="73">
        <v>1</v>
      </c>
      <c r="BP26" s="73">
        <v>1</v>
      </c>
      <c r="BQ26" s="73">
        <v>2</v>
      </c>
      <c r="BR26" s="73">
        <v>1</v>
      </c>
    </row>
    <row r="27" spans="1:70" x14ac:dyDescent="0.25">
      <c r="A27" s="58" t="s">
        <v>731</v>
      </c>
      <c r="B27" s="73">
        <v>777</v>
      </c>
      <c r="C27" s="73">
        <v>420</v>
      </c>
      <c r="D27" s="73">
        <v>357</v>
      </c>
      <c r="E27" s="73">
        <v>11</v>
      </c>
      <c r="F27" s="73">
        <v>9</v>
      </c>
      <c r="G27" s="73">
        <v>11</v>
      </c>
      <c r="H27" s="73">
        <v>9</v>
      </c>
      <c r="I27" s="73">
        <v>11</v>
      </c>
      <c r="J27" s="73">
        <v>9</v>
      </c>
      <c r="K27" s="73">
        <v>11</v>
      </c>
      <c r="L27" s="73">
        <v>9</v>
      </c>
      <c r="M27" s="73">
        <v>11</v>
      </c>
      <c r="N27" s="73">
        <v>9</v>
      </c>
      <c r="O27" s="73">
        <v>11</v>
      </c>
      <c r="P27" s="73">
        <v>9</v>
      </c>
      <c r="Q27" s="73">
        <v>10</v>
      </c>
      <c r="R27" s="73">
        <v>9</v>
      </c>
      <c r="S27" s="73">
        <v>10</v>
      </c>
      <c r="T27" s="73">
        <v>8</v>
      </c>
      <c r="U27" s="73">
        <v>10</v>
      </c>
      <c r="V27" s="73">
        <v>8</v>
      </c>
      <c r="W27" s="73">
        <v>9</v>
      </c>
      <c r="X27" s="73">
        <v>8</v>
      </c>
      <c r="Y27" s="73">
        <v>9</v>
      </c>
      <c r="Z27" s="73">
        <v>7</v>
      </c>
      <c r="AA27" s="73">
        <v>8</v>
      </c>
      <c r="AB27" s="73">
        <v>7</v>
      </c>
      <c r="AC27" s="73">
        <v>8</v>
      </c>
      <c r="AD27" s="73">
        <v>7</v>
      </c>
      <c r="AE27" s="73">
        <v>8</v>
      </c>
      <c r="AF27" s="73">
        <v>6</v>
      </c>
      <c r="AG27" s="73">
        <v>8</v>
      </c>
      <c r="AH27" s="73">
        <v>6</v>
      </c>
      <c r="AI27" s="73">
        <v>8</v>
      </c>
      <c r="AJ27" s="73">
        <v>6</v>
      </c>
      <c r="AK27" s="73">
        <v>8</v>
      </c>
      <c r="AL27" s="73">
        <v>6</v>
      </c>
      <c r="AM27" s="73">
        <v>8</v>
      </c>
      <c r="AN27" s="73">
        <v>6</v>
      </c>
      <c r="AO27" s="73">
        <v>8</v>
      </c>
      <c r="AP27" s="73">
        <v>6</v>
      </c>
      <c r="AQ27" s="73">
        <v>8</v>
      </c>
      <c r="AR27" s="73">
        <v>7</v>
      </c>
      <c r="AS27" s="73">
        <v>44</v>
      </c>
      <c r="AT27" s="73">
        <v>38</v>
      </c>
      <c r="AU27" s="73">
        <v>47</v>
      </c>
      <c r="AV27" s="73">
        <v>39</v>
      </c>
      <c r="AW27" s="73">
        <v>33</v>
      </c>
      <c r="AX27" s="73">
        <v>29</v>
      </c>
      <c r="AY27" s="73">
        <v>28</v>
      </c>
      <c r="AZ27" s="73">
        <v>26</v>
      </c>
      <c r="BA27" s="73">
        <v>23</v>
      </c>
      <c r="BB27" s="73">
        <v>21</v>
      </c>
      <c r="BC27" s="73">
        <v>17</v>
      </c>
      <c r="BD27" s="73">
        <v>17</v>
      </c>
      <c r="BE27" s="73">
        <v>12</v>
      </c>
      <c r="BF27" s="73">
        <v>12</v>
      </c>
      <c r="BG27" s="73">
        <v>11</v>
      </c>
      <c r="BH27" s="73">
        <v>10</v>
      </c>
      <c r="BI27" s="73">
        <v>8</v>
      </c>
      <c r="BJ27" s="73">
        <v>6</v>
      </c>
      <c r="BK27" s="73">
        <v>5</v>
      </c>
      <c r="BL27" s="73">
        <v>4</v>
      </c>
      <c r="BM27" s="73">
        <v>2</v>
      </c>
      <c r="BN27" s="73">
        <v>2</v>
      </c>
      <c r="BO27" s="73">
        <v>2</v>
      </c>
      <c r="BP27" s="73">
        <v>1</v>
      </c>
      <c r="BQ27" s="73">
        <v>2</v>
      </c>
      <c r="BR27" s="73">
        <v>1</v>
      </c>
    </row>
    <row r="28" spans="1:70" x14ac:dyDescent="0.25">
      <c r="A28" s="58" t="s">
        <v>732</v>
      </c>
      <c r="B28" s="73">
        <v>1430</v>
      </c>
      <c r="C28" s="73">
        <v>773</v>
      </c>
      <c r="D28" s="73">
        <v>657</v>
      </c>
      <c r="E28" s="73">
        <v>19</v>
      </c>
      <c r="F28" s="73">
        <v>17</v>
      </c>
      <c r="G28" s="73">
        <v>20</v>
      </c>
      <c r="H28" s="73">
        <v>17</v>
      </c>
      <c r="I28" s="73">
        <v>20</v>
      </c>
      <c r="J28" s="73">
        <v>17</v>
      </c>
      <c r="K28" s="73">
        <v>20</v>
      </c>
      <c r="L28" s="73">
        <v>17</v>
      </c>
      <c r="M28" s="73">
        <v>19</v>
      </c>
      <c r="N28" s="73">
        <v>18</v>
      </c>
      <c r="O28" s="73">
        <v>18</v>
      </c>
      <c r="P28" s="73">
        <v>18</v>
      </c>
      <c r="Q28" s="73">
        <v>19</v>
      </c>
      <c r="R28" s="73">
        <v>16</v>
      </c>
      <c r="S28" s="73">
        <v>18</v>
      </c>
      <c r="T28" s="73">
        <v>16</v>
      </c>
      <c r="U28" s="73">
        <v>18</v>
      </c>
      <c r="V28" s="73">
        <v>15</v>
      </c>
      <c r="W28" s="73">
        <v>17</v>
      </c>
      <c r="X28" s="73">
        <v>14</v>
      </c>
      <c r="Y28" s="73">
        <v>16</v>
      </c>
      <c r="Z28" s="73">
        <v>14</v>
      </c>
      <c r="AA28" s="73">
        <v>15</v>
      </c>
      <c r="AB28" s="73">
        <v>13</v>
      </c>
      <c r="AC28" s="73">
        <v>15</v>
      </c>
      <c r="AD28" s="73">
        <v>12</v>
      </c>
      <c r="AE28" s="73">
        <v>15</v>
      </c>
      <c r="AF28" s="73">
        <v>12</v>
      </c>
      <c r="AG28" s="73">
        <v>14</v>
      </c>
      <c r="AH28" s="73">
        <v>12</v>
      </c>
      <c r="AI28" s="73">
        <v>14</v>
      </c>
      <c r="AJ28" s="73">
        <v>12</v>
      </c>
      <c r="AK28" s="73">
        <v>14</v>
      </c>
      <c r="AL28" s="73">
        <v>11</v>
      </c>
      <c r="AM28" s="73">
        <v>14</v>
      </c>
      <c r="AN28" s="73">
        <v>12</v>
      </c>
      <c r="AO28" s="73">
        <v>14</v>
      </c>
      <c r="AP28" s="73">
        <v>12</v>
      </c>
      <c r="AQ28" s="73">
        <v>15</v>
      </c>
      <c r="AR28" s="73">
        <v>12</v>
      </c>
      <c r="AS28" s="73">
        <v>82</v>
      </c>
      <c r="AT28" s="73">
        <v>69</v>
      </c>
      <c r="AU28" s="73">
        <v>85</v>
      </c>
      <c r="AV28" s="73">
        <v>73</v>
      </c>
      <c r="AW28" s="73">
        <v>62</v>
      </c>
      <c r="AX28" s="73">
        <v>52</v>
      </c>
      <c r="AY28" s="73">
        <v>54</v>
      </c>
      <c r="AZ28" s="73">
        <v>45</v>
      </c>
      <c r="BA28" s="73">
        <v>44</v>
      </c>
      <c r="BB28" s="73">
        <v>37</v>
      </c>
      <c r="BC28" s="73">
        <v>34</v>
      </c>
      <c r="BD28" s="73">
        <v>29</v>
      </c>
      <c r="BE28" s="73">
        <v>24</v>
      </c>
      <c r="BF28" s="73">
        <v>21</v>
      </c>
      <c r="BG28" s="73">
        <v>21</v>
      </c>
      <c r="BH28" s="73">
        <v>17</v>
      </c>
      <c r="BI28" s="73">
        <v>14</v>
      </c>
      <c r="BJ28" s="73">
        <v>12</v>
      </c>
      <c r="BK28" s="73">
        <v>9</v>
      </c>
      <c r="BL28" s="73">
        <v>8</v>
      </c>
      <c r="BM28" s="73">
        <v>4</v>
      </c>
      <c r="BN28" s="73">
        <v>3</v>
      </c>
      <c r="BO28" s="73">
        <v>3</v>
      </c>
      <c r="BP28" s="73">
        <v>2</v>
      </c>
      <c r="BQ28" s="73">
        <v>3</v>
      </c>
      <c r="BR28" s="73">
        <v>2</v>
      </c>
    </row>
    <row r="29" spans="1:70" x14ac:dyDescent="0.25">
      <c r="A29" s="58" t="s">
        <v>733</v>
      </c>
      <c r="B29" s="73">
        <v>1944</v>
      </c>
      <c r="C29" s="73">
        <v>1052</v>
      </c>
      <c r="D29" s="73">
        <v>892</v>
      </c>
      <c r="E29" s="73">
        <v>27</v>
      </c>
      <c r="F29" s="73">
        <v>22</v>
      </c>
      <c r="G29" s="73">
        <v>27</v>
      </c>
      <c r="H29" s="73">
        <v>23</v>
      </c>
      <c r="I29" s="73">
        <v>28</v>
      </c>
      <c r="J29" s="73">
        <v>23</v>
      </c>
      <c r="K29" s="73">
        <v>27</v>
      </c>
      <c r="L29" s="73">
        <v>23</v>
      </c>
      <c r="M29" s="73">
        <v>27</v>
      </c>
      <c r="N29" s="73">
        <v>23</v>
      </c>
      <c r="O29" s="73">
        <v>27</v>
      </c>
      <c r="P29" s="73">
        <v>22</v>
      </c>
      <c r="Q29" s="73">
        <v>26</v>
      </c>
      <c r="R29" s="73">
        <v>22</v>
      </c>
      <c r="S29" s="73">
        <v>25</v>
      </c>
      <c r="T29" s="73">
        <v>21</v>
      </c>
      <c r="U29" s="73">
        <v>24</v>
      </c>
      <c r="V29" s="73">
        <v>20</v>
      </c>
      <c r="W29" s="73">
        <v>23</v>
      </c>
      <c r="X29" s="73">
        <v>19</v>
      </c>
      <c r="Y29" s="73">
        <v>22</v>
      </c>
      <c r="Z29" s="73">
        <v>19</v>
      </c>
      <c r="AA29" s="73">
        <v>21</v>
      </c>
      <c r="AB29" s="73">
        <v>18</v>
      </c>
      <c r="AC29" s="73">
        <v>20</v>
      </c>
      <c r="AD29" s="73">
        <v>17</v>
      </c>
      <c r="AE29" s="73">
        <v>19</v>
      </c>
      <c r="AF29" s="73">
        <v>17</v>
      </c>
      <c r="AG29" s="73">
        <v>19</v>
      </c>
      <c r="AH29" s="73">
        <v>17</v>
      </c>
      <c r="AI29" s="73">
        <v>19</v>
      </c>
      <c r="AJ29" s="73">
        <v>16</v>
      </c>
      <c r="AK29" s="73">
        <v>19</v>
      </c>
      <c r="AL29" s="73">
        <v>16</v>
      </c>
      <c r="AM29" s="73">
        <v>19</v>
      </c>
      <c r="AN29" s="73">
        <v>16</v>
      </c>
      <c r="AO29" s="73">
        <v>19</v>
      </c>
      <c r="AP29" s="73">
        <v>17</v>
      </c>
      <c r="AQ29" s="73">
        <v>20</v>
      </c>
      <c r="AR29" s="73">
        <v>17</v>
      </c>
      <c r="AS29" s="73">
        <v>110</v>
      </c>
      <c r="AT29" s="73">
        <v>94</v>
      </c>
      <c r="AU29" s="73">
        <v>116</v>
      </c>
      <c r="AV29" s="73">
        <v>99</v>
      </c>
      <c r="AW29" s="73">
        <v>84</v>
      </c>
      <c r="AX29" s="73">
        <v>71</v>
      </c>
      <c r="AY29" s="73">
        <v>72</v>
      </c>
      <c r="AZ29" s="73">
        <v>62</v>
      </c>
      <c r="BA29" s="73">
        <v>60</v>
      </c>
      <c r="BB29" s="73">
        <v>50</v>
      </c>
      <c r="BC29" s="73">
        <v>47</v>
      </c>
      <c r="BD29" s="73">
        <v>39</v>
      </c>
      <c r="BE29" s="73">
        <v>33</v>
      </c>
      <c r="BF29" s="73">
        <v>28</v>
      </c>
      <c r="BG29" s="73">
        <v>28</v>
      </c>
      <c r="BH29" s="73">
        <v>24</v>
      </c>
      <c r="BI29" s="73">
        <v>19</v>
      </c>
      <c r="BJ29" s="73">
        <v>16</v>
      </c>
      <c r="BK29" s="73">
        <v>12</v>
      </c>
      <c r="BL29" s="73">
        <v>11</v>
      </c>
      <c r="BM29" s="73">
        <v>5</v>
      </c>
      <c r="BN29" s="73">
        <v>4</v>
      </c>
      <c r="BO29" s="73">
        <v>4</v>
      </c>
      <c r="BP29" s="73">
        <v>3</v>
      </c>
      <c r="BQ29" s="73">
        <v>4</v>
      </c>
      <c r="BR29" s="73">
        <v>3</v>
      </c>
    </row>
    <row r="30" spans="1:70" x14ac:dyDescent="0.25">
      <c r="A30" s="58" t="s">
        <v>734</v>
      </c>
      <c r="B30" s="73">
        <v>1021</v>
      </c>
      <c r="C30" s="73">
        <v>551</v>
      </c>
      <c r="D30" s="73">
        <v>470</v>
      </c>
      <c r="E30" s="73">
        <v>14</v>
      </c>
      <c r="F30" s="73">
        <v>12</v>
      </c>
      <c r="G30" s="73">
        <v>14</v>
      </c>
      <c r="H30" s="73">
        <v>12</v>
      </c>
      <c r="I30" s="73">
        <v>15</v>
      </c>
      <c r="J30" s="73">
        <v>12</v>
      </c>
      <c r="K30" s="73">
        <v>15</v>
      </c>
      <c r="L30" s="73">
        <v>12</v>
      </c>
      <c r="M30" s="73">
        <v>14</v>
      </c>
      <c r="N30" s="73">
        <v>12</v>
      </c>
      <c r="O30" s="73">
        <v>14</v>
      </c>
      <c r="P30" s="73">
        <v>12</v>
      </c>
      <c r="Q30" s="73">
        <v>13</v>
      </c>
      <c r="R30" s="73">
        <v>12</v>
      </c>
      <c r="S30" s="73">
        <v>13</v>
      </c>
      <c r="T30" s="73">
        <v>11</v>
      </c>
      <c r="U30" s="73">
        <v>12</v>
      </c>
      <c r="V30" s="73">
        <v>11</v>
      </c>
      <c r="W30" s="73">
        <v>12</v>
      </c>
      <c r="X30" s="73">
        <v>10</v>
      </c>
      <c r="Y30" s="73">
        <v>11</v>
      </c>
      <c r="Z30" s="73">
        <v>10</v>
      </c>
      <c r="AA30" s="73">
        <v>11</v>
      </c>
      <c r="AB30" s="73">
        <v>9</v>
      </c>
      <c r="AC30" s="73">
        <v>11</v>
      </c>
      <c r="AD30" s="73">
        <v>9</v>
      </c>
      <c r="AE30" s="73">
        <v>10</v>
      </c>
      <c r="AF30" s="73">
        <v>9</v>
      </c>
      <c r="AG30" s="73">
        <v>10</v>
      </c>
      <c r="AH30" s="73">
        <v>9</v>
      </c>
      <c r="AI30" s="73">
        <v>10</v>
      </c>
      <c r="AJ30" s="73">
        <v>8</v>
      </c>
      <c r="AK30" s="73">
        <v>10</v>
      </c>
      <c r="AL30" s="73">
        <v>8</v>
      </c>
      <c r="AM30" s="73">
        <v>10</v>
      </c>
      <c r="AN30" s="73">
        <v>8</v>
      </c>
      <c r="AO30" s="73">
        <v>10</v>
      </c>
      <c r="AP30" s="73">
        <v>9</v>
      </c>
      <c r="AQ30" s="73">
        <v>11</v>
      </c>
      <c r="AR30" s="73">
        <v>9</v>
      </c>
      <c r="AS30" s="73">
        <v>58</v>
      </c>
      <c r="AT30" s="73">
        <v>50</v>
      </c>
      <c r="AU30" s="73">
        <v>61</v>
      </c>
      <c r="AV30" s="73">
        <v>52</v>
      </c>
      <c r="AW30" s="73">
        <v>44</v>
      </c>
      <c r="AX30" s="73">
        <v>37</v>
      </c>
      <c r="AY30" s="73">
        <v>38</v>
      </c>
      <c r="AZ30" s="73">
        <v>33</v>
      </c>
      <c r="BA30" s="73">
        <v>31</v>
      </c>
      <c r="BB30" s="73">
        <v>27</v>
      </c>
      <c r="BC30" s="73">
        <v>24</v>
      </c>
      <c r="BD30" s="73">
        <v>21</v>
      </c>
      <c r="BE30" s="73">
        <v>17</v>
      </c>
      <c r="BF30" s="73">
        <v>15</v>
      </c>
      <c r="BG30" s="73">
        <v>15</v>
      </c>
      <c r="BH30" s="73">
        <v>12</v>
      </c>
      <c r="BI30" s="73">
        <v>10</v>
      </c>
      <c r="BJ30" s="73">
        <v>8</v>
      </c>
      <c r="BK30" s="73">
        <v>6</v>
      </c>
      <c r="BL30" s="73">
        <v>6</v>
      </c>
      <c r="BM30" s="73">
        <v>3</v>
      </c>
      <c r="BN30" s="73">
        <v>2</v>
      </c>
      <c r="BO30" s="73">
        <v>2</v>
      </c>
      <c r="BP30" s="73">
        <v>1</v>
      </c>
      <c r="BQ30" s="73">
        <v>2</v>
      </c>
      <c r="BR30" s="73">
        <v>2</v>
      </c>
    </row>
    <row r="31" spans="1:70" x14ac:dyDescent="0.25">
      <c r="A31" s="194" t="s">
        <v>520</v>
      </c>
      <c r="B31" s="182">
        <v>41045</v>
      </c>
      <c r="C31" s="182">
        <v>21930</v>
      </c>
      <c r="D31" s="182">
        <v>19115</v>
      </c>
      <c r="E31" s="182">
        <v>544</v>
      </c>
      <c r="F31" s="182">
        <v>485</v>
      </c>
      <c r="G31" s="182">
        <v>549</v>
      </c>
      <c r="H31" s="182">
        <v>484</v>
      </c>
      <c r="I31" s="182">
        <v>553</v>
      </c>
      <c r="J31" s="182">
        <v>479</v>
      </c>
      <c r="K31" s="182">
        <v>548</v>
      </c>
      <c r="L31" s="182">
        <v>479</v>
      </c>
      <c r="M31" s="182">
        <v>539</v>
      </c>
      <c r="N31" s="182">
        <v>476</v>
      </c>
      <c r="O31" s="182">
        <v>534</v>
      </c>
      <c r="P31" s="182">
        <v>465</v>
      </c>
      <c r="Q31" s="182">
        <v>525</v>
      </c>
      <c r="R31" s="182">
        <v>455</v>
      </c>
      <c r="S31" s="182">
        <v>511</v>
      </c>
      <c r="T31" s="182">
        <v>448</v>
      </c>
      <c r="U31" s="182">
        <v>499</v>
      </c>
      <c r="V31" s="182">
        <v>436</v>
      </c>
      <c r="W31" s="182">
        <v>486</v>
      </c>
      <c r="X31" s="182">
        <v>425</v>
      </c>
      <c r="Y31" s="182">
        <v>471</v>
      </c>
      <c r="Z31" s="182">
        <v>412</v>
      </c>
      <c r="AA31" s="182">
        <v>460</v>
      </c>
      <c r="AB31" s="182">
        <v>398</v>
      </c>
      <c r="AC31" s="182">
        <v>445</v>
      </c>
      <c r="AD31" s="182">
        <v>387</v>
      </c>
      <c r="AE31" s="182">
        <v>431</v>
      </c>
      <c r="AF31" s="182">
        <v>376</v>
      </c>
      <c r="AG31" s="182">
        <v>416</v>
      </c>
      <c r="AH31" s="182">
        <v>365</v>
      </c>
      <c r="AI31" s="182">
        <v>406</v>
      </c>
      <c r="AJ31" s="182">
        <v>353</v>
      </c>
      <c r="AK31" s="182">
        <v>395</v>
      </c>
      <c r="AL31" s="182">
        <v>341</v>
      </c>
      <c r="AM31" s="182">
        <v>390</v>
      </c>
      <c r="AN31" s="182">
        <v>335</v>
      </c>
      <c r="AO31" s="182">
        <v>391</v>
      </c>
      <c r="AP31" s="182">
        <v>342</v>
      </c>
      <c r="AQ31" s="182">
        <v>401</v>
      </c>
      <c r="AR31" s="182">
        <v>349</v>
      </c>
      <c r="AS31" s="182">
        <v>2153</v>
      </c>
      <c r="AT31" s="182">
        <v>1874</v>
      </c>
      <c r="AU31" s="182">
        <v>2363</v>
      </c>
      <c r="AV31" s="182">
        <v>2062</v>
      </c>
      <c r="AW31" s="182">
        <v>1794</v>
      </c>
      <c r="AX31" s="182">
        <v>1563</v>
      </c>
      <c r="AY31" s="182">
        <v>1553</v>
      </c>
      <c r="AZ31" s="182">
        <v>1358</v>
      </c>
      <c r="BA31" s="182">
        <v>1257</v>
      </c>
      <c r="BB31" s="182">
        <v>1097</v>
      </c>
      <c r="BC31" s="182">
        <v>1008</v>
      </c>
      <c r="BD31" s="182">
        <v>878</v>
      </c>
      <c r="BE31" s="182">
        <v>718</v>
      </c>
      <c r="BF31" s="182">
        <v>623</v>
      </c>
      <c r="BG31" s="182">
        <v>591</v>
      </c>
      <c r="BH31" s="182">
        <v>516</v>
      </c>
      <c r="BI31" s="182">
        <v>390</v>
      </c>
      <c r="BJ31" s="182">
        <v>334</v>
      </c>
      <c r="BK31" s="182">
        <v>282</v>
      </c>
      <c r="BL31" s="182">
        <v>246</v>
      </c>
      <c r="BM31" s="182">
        <v>137</v>
      </c>
      <c r="BN31" s="182">
        <v>120</v>
      </c>
      <c r="BO31" s="182">
        <v>98</v>
      </c>
      <c r="BP31" s="182">
        <v>80</v>
      </c>
      <c r="BQ31" s="182">
        <v>92</v>
      </c>
      <c r="BR31" s="182">
        <v>74</v>
      </c>
    </row>
    <row r="32" spans="1:70" x14ac:dyDescent="0.25">
      <c r="A32" s="84" t="s">
        <v>91</v>
      </c>
    </row>
    <row r="33" spans="1:1" x14ac:dyDescent="0.25">
      <c r="A33" s="47" t="s">
        <v>305</v>
      </c>
    </row>
    <row r="34" spans="1:1" x14ac:dyDescent="0.25">
      <c r="A34" s="85" t="s">
        <v>93</v>
      </c>
    </row>
    <row r="35" spans="1:1" x14ac:dyDescent="0.25">
      <c r="A35" s="87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7"/>
  <sheetViews>
    <sheetView workbookViewId="0">
      <selection activeCell="A92" sqref="A92:XFD92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180" t="s">
        <v>878</v>
      </c>
    </row>
    <row r="5" spans="1:70" x14ac:dyDescent="0.25">
      <c r="A5" s="61" t="s">
        <v>361</v>
      </c>
      <c r="B5" s="179" t="s">
        <v>14</v>
      </c>
      <c r="C5" s="179" t="s">
        <v>363</v>
      </c>
      <c r="D5" s="179" t="s">
        <v>364</v>
      </c>
      <c r="E5" s="179" t="s">
        <v>365</v>
      </c>
      <c r="F5" s="179" t="s">
        <v>366</v>
      </c>
      <c r="G5" s="179" t="s">
        <v>367</v>
      </c>
      <c r="H5" s="179" t="s">
        <v>368</v>
      </c>
      <c r="I5" s="179" t="s">
        <v>369</v>
      </c>
      <c r="J5" s="179" t="s">
        <v>370</v>
      </c>
      <c r="K5" s="179" t="s">
        <v>371</v>
      </c>
      <c r="L5" s="179" t="s">
        <v>372</v>
      </c>
      <c r="M5" s="179" t="s">
        <v>373</v>
      </c>
      <c r="N5" s="179" t="s">
        <v>374</v>
      </c>
      <c r="O5" s="179" t="s">
        <v>375</v>
      </c>
      <c r="P5" s="179" t="s">
        <v>376</v>
      </c>
      <c r="Q5" s="179" t="s">
        <v>377</v>
      </c>
      <c r="R5" s="179" t="s">
        <v>378</v>
      </c>
      <c r="S5" s="179" t="s">
        <v>379</v>
      </c>
      <c r="T5" s="179" t="s">
        <v>380</v>
      </c>
      <c r="U5" s="179" t="s">
        <v>381</v>
      </c>
      <c r="V5" s="179" t="s">
        <v>382</v>
      </c>
      <c r="W5" s="179" t="s">
        <v>383</v>
      </c>
      <c r="X5" s="179" t="s">
        <v>384</v>
      </c>
      <c r="Y5" s="179" t="s">
        <v>385</v>
      </c>
      <c r="Z5" s="179" t="s">
        <v>386</v>
      </c>
      <c r="AA5" s="179" t="s">
        <v>387</v>
      </c>
      <c r="AB5" s="179" t="s">
        <v>388</v>
      </c>
      <c r="AC5" s="179" t="s">
        <v>389</v>
      </c>
      <c r="AD5" s="179" t="s">
        <v>390</v>
      </c>
      <c r="AE5" s="179" t="s">
        <v>391</v>
      </c>
      <c r="AF5" s="179" t="s">
        <v>392</v>
      </c>
      <c r="AG5" s="179" t="s">
        <v>393</v>
      </c>
      <c r="AH5" s="179" t="s">
        <v>394</v>
      </c>
      <c r="AI5" s="179" t="s">
        <v>395</v>
      </c>
      <c r="AJ5" s="179" t="s">
        <v>396</v>
      </c>
      <c r="AK5" s="179" t="s">
        <v>397</v>
      </c>
      <c r="AL5" s="179" t="s">
        <v>398</v>
      </c>
      <c r="AM5" s="179" t="s">
        <v>399</v>
      </c>
      <c r="AN5" s="179" t="s">
        <v>400</v>
      </c>
      <c r="AO5" s="179" t="s">
        <v>401</v>
      </c>
      <c r="AP5" s="179" t="s">
        <v>402</v>
      </c>
      <c r="AQ5" s="179" t="s">
        <v>403</v>
      </c>
      <c r="AR5" s="179" t="s">
        <v>404</v>
      </c>
      <c r="AS5" s="179" t="s">
        <v>405</v>
      </c>
      <c r="AT5" s="179" t="s">
        <v>406</v>
      </c>
      <c r="AU5" s="179" t="s">
        <v>407</v>
      </c>
      <c r="AV5" s="179" t="s">
        <v>408</v>
      </c>
      <c r="AW5" s="179" t="s">
        <v>409</v>
      </c>
      <c r="AX5" s="179" t="s">
        <v>410</v>
      </c>
      <c r="AY5" s="179" t="s">
        <v>411</v>
      </c>
      <c r="AZ5" s="179" t="s">
        <v>412</v>
      </c>
      <c r="BA5" s="179" t="s">
        <v>413</v>
      </c>
      <c r="BB5" s="179" t="s">
        <v>414</v>
      </c>
      <c r="BC5" s="179" t="s">
        <v>415</v>
      </c>
      <c r="BD5" s="179" t="s">
        <v>416</v>
      </c>
      <c r="BE5" s="179" t="s">
        <v>417</v>
      </c>
      <c r="BF5" s="179" t="s">
        <v>418</v>
      </c>
      <c r="BG5" s="179" t="s">
        <v>419</v>
      </c>
      <c r="BH5" s="179" t="s">
        <v>420</v>
      </c>
      <c r="BI5" s="179" t="s">
        <v>421</v>
      </c>
      <c r="BJ5" s="179" t="s">
        <v>422</v>
      </c>
      <c r="BK5" s="179" t="s">
        <v>423</v>
      </c>
      <c r="BL5" s="179" t="s">
        <v>424</v>
      </c>
      <c r="BM5" s="179" t="s">
        <v>425</v>
      </c>
      <c r="BN5" s="179" t="s">
        <v>426</v>
      </c>
      <c r="BO5" s="179" t="s">
        <v>427</v>
      </c>
      <c r="BP5" s="179" t="s">
        <v>428</v>
      </c>
      <c r="BQ5" s="179" t="s">
        <v>429</v>
      </c>
      <c r="BR5" s="179" t="s">
        <v>430</v>
      </c>
    </row>
    <row r="6" spans="1:70" x14ac:dyDescent="0.25">
      <c r="A6" s="69" t="s">
        <v>463</v>
      </c>
      <c r="B6" s="78">
        <v>19040</v>
      </c>
      <c r="C6" s="78">
        <v>9534</v>
      </c>
      <c r="D6" s="78">
        <v>9506</v>
      </c>
      <c r="E6" s="78">
        <v>124</v>
      </c>
      <c r="F6" s="78">
        <v>127</v>
      </c>
      <c r="G6" s="78">
        <v>135</v>
      </c>
      <c r="H6" s="78">
        <v>134</v>
      </c>
      <c r="I6" s="78">
        <v>142</v>
      </c>
      <c r="J6" s="78">
        <v>142</v>
      </c>
      <c r="K6" s="78">
        <v>148</v>
      </c>
      <c r="L6" s="78">
        <v>148</v>
      </c>
      <c r="M6" s="78">
        <v>153</v>
      </c>
      <c r="N6" s="78">
        <v>152</v>
      </c>
      <c r="O6" s="78">
        <v>157</v>
      </c>
      <c r="P6" s="78">
        <v>156</v>
      </c>
      <c r="Q6" s="78">
        <v>160</v>
      </c>
      <c r="R6" s="78">
        <v>159</v>
      </c>
      <c r="S6" s="78">
        <v>162</v>
      </c>
      <c r="T6" s="78">
        <v>162</v>
      </c>
      <c r="U6" s="78">
        <v>164</v>
      </c>
      <c r="V6" s="78">
        <v>164</v>
      </c>
      <c r="W6" s="78">
        <v>166</v>
      </c>
      <c r="X6" s="78">
        <v>166</v>
      </c>
      <c r="Y6" s="78">
        <v>166</v>
      </c>
      <c r="Z6" s="78">
        <v>166</v>
      </c>
      <c r="AA6" s="78">
        <v>166</v>
      </c>
      <c r="AB6" s="78">
        <v>166</v>
      </c>
      <c r="AC6" s="78">
        <v>168</v>
      </c>
      <c r="AD6" s="78">
        <v>168</v>
      </c>
      <c r="AE6" s="78">
        <v>175</v>
      </c>
      <c r="AF6" s="78">
        <v>174</v>
      </c>
      <c r="AG6" s="78">
        <v>184</v>
      </c>
      <c r="AH6" s="78">
        <v>183</v>
      </c>
      <c r="AI6" s="78">
        <v>192</v>
      </c>
      <c r="AJ6" s="78">
        <v>192</v>
      </c>
      <c r="AK6" s="78">
        <v>202</v>
      </c>
      <c r="AL6" s="78">
        <v>201</v>
      </c>
      <c r="AM6" s="78">
        <v>204</v>
      </c>
      <c r="AN6" s="78">
        <v>204</v>
      </c>
      <c r="AO6" s="78">
        <v>196</v>
      </c>
      <c r="AP6" s="78">
        <v>195</v>
      </c>
      <c r="AQ6" s="78">
        <v>180</v>
      </c>
      <c r="AR6" s="78">
        <v>180</v>
      </c>
      <c r="AS6" s="78">
        <v>759</v>
      </c>
      <c r="AT6" s="78">
        <v>755</v>
      </c>
      <c r="AU6" s="78">
        <v>880</v>
      </c>
      <c r="AV6" s="78">
        <v>877</v>
      </c>
      <c r="AW6" s="78">
        <v>793</v>
      </c>
      <c r="AX6" s="78">
        <v>790</v>
      </c>
      <c r="AY6" s="78">
        <v>734</v>
      </c>
      <c r="AZ6" s="78">
        <v>732</v>
      </c>
      <c r="BA6" s="78">
        <v>676</v>
      </c>
      <c r="BB6" s="78">
        <v>673</v>
      </c>
      <c r="BC6" s="78">
        <v>575</v>
      </c>
      <c r="BD6" s="78">
        <v>573</v>
      </c>
      <c r="BE6" s="78">
        <v>490</v>
      </c>
      <c r="BF6" s="78">
        <v>488</v>
      </c>
      <c r="BG6" s="78">
        <v>419</v>
      </c>
      <c r="BH6" s="78">
        <v>418</v>
      </c>
      <c r="BI6" s="78">
        <v>285</v>
      </c>
      <c r="BJ6" s="78">
        <v>284</v>
      </c>
      <c r="BK6" s="78">
        <v>227</v>
      </c>
      <c r="BL6" s="78">
        <v>226</v>
      </c>
      <c r="BM6" s="78">
        <v>162</v>
      </c>
      <c r="BN6" s="78">
        <v>162</v>
      </c>
      <c r="BO6" s="78">
        <v>111</v>
      </c>
      <c r="BP6" s="78">
        <v>111</v>
      </c>
      <c r="BQ6" s="78">
        <v>79</v>
      </c>
      <c r="BR6" s="78">
        <v>78</v>
      </c>
    </row>
    <row r="7" spans="1:70" x14ac:dyDescent="0.25">
      <c r="A7" s="58" t="s">
        <v>315</v>
      </c>
      <c r="B7" s="73">
        <v>19040</v>
      </c>
      <c r="C7" s="73">
        <v>9534</v>
      </c>
      <c r="D7" s="73">
        <v>9506</v>
      </c>
      <c r="E7" s="73">
        <v>124</v>
      </c>
      <c r="F7" s="73">
        <v>127</v>
      </c>
      <c r="G7" s="73">
        <v>135</v>
      </c>
      <c r="H7" s="73">
        <v>134</v>
      </c>
      <c r="I7" s="73">
        <v>142</v>
      </c>
      <c r="J7" s="73">
        <v>142</v>
      </c>
      <c r="K7" s="73">
        <v>148</v>
      </c>
      <c r="L7" s="73">
        <v>148</v>
      </c>
      <c r="M7" s="73">
        <v>153</v>
      </c>
      <c r="N7" s="73">
        <v>152</v>
      </c>
      <c r="O7" s="73">
        <v>157</v>
      </c>
      <c r="P7" s="73">
        <v>156</v>
      </c>
      <c r="Q7" s="73">
        <v>160</v>
      </c>
      <c r="R7" s="73">
        <v>159</v>
      </c>
      <c r="S7" s="73">
        <v>162</v>
      </c>
      <c r="T7" s="73">
        <v>162</v>
      </c>
      <c r="U7" s="73">
        <v>164</v>
      </c>
      <c r="V7" s="73">
        <v>164</v>
      </c>
      <c r="W7" s="73">
        <v>166</v>
      </c>
      <c r="X7" s="73">
        <v>166</v>
      </c>
      <c r="Y7" s="73">
        <v>166</v>
      </c>
      <c r="Z7" s="73">
        <v>166</v>
      </c>
      <c r="AA7" s="73">
        <v>166</v>
      </c>
      <c r="AB7" s="73">
        <v>166</v>
      </c>
      <c r="AC7" s="73">
        <v>168</v>
      </c>
      <c r="AD7" s="73">
        <v>168</v>
      </c>
      <c r="AE7" s="73">
        <v>175</v>
      </c>
      <c r="AF7" s="73">
        <v>174</v>
      </c>
      <c r="AG7" s="73">
        <v>184</v>
      </c>
      <c r="AH7" s="73">
        <v>183</v>
      </c>
      <c r="AI7" s="73">
        <v>192</v>
      </c>
      <c r="AJ7" s="73">
        <v>192</v>
      </c>
      <c r="AK7" s="73">
        <v>202</v>
      </c>
      <c r="AL7" s="73">
        <v>201</v>
      </c>
      <c r="AM7" s="73">
        <v>204</v>
      </c>
      <c r="AN7" s="73">
        <v>204</v>
      </c>
      <c r="AO7" s="73">
        <v>196</v>
      </c>
      <c r="AP7" s="73">
        <v>195</v>
      </c>
      <c r="AQ7" s="73">
        <v>180</v>
      </c>
      <c r="AR7" s="73">
        <v>180</v>
      </c>
      <c r="AS7" s="73">
        <v>759</v>
      </c>
      <c r="AT7" s="73">
        <v>755</v>
      </c>
      <c r="AU7" s="73">
        <v>880</v>
      </c>
      <c r="AV7" s="73">
        <v>877</v>
      </c>
      <c r="AW7" s="73">
        <v>793</v>
      </c>
      <c r="AX7" s="73">
        <v>790</v>
      </c>
      <c r="AY7" s="73">
        <v>734</v>
      </c>
      <c r="AZ7" s="73">
        <v>732</v>
      </c>
      <c r="BA7" s="73">
        <v>676</v>
      </c>
      <c r="BB7" s="73">
        <v>673</v>
      </c>
      <c r="BC7" s="73">
        <v>575</v>
      </c>
      <c r="BD7" s="73">
        <v>573</v>
      </c>
      <c r="BE7" s="73">
        <v>490</v>
      </c>
      <c r="BF7" s="73">
        <v>488</v>
      </c>
      <c r="BG7" s="73">
        <v>419</v>
      </c>
      <c r="BH7" s="73">
        <v>418</v>
      </c>
      <c r="BI7" s="73">
        <v>285</v>
      </c>
      <c r="BJ7" s="73">
        <v>284</v>
      </c>
      <c r="BK7" s="73">
        <v>227</v>
      </c>
      <c r="BL7" s="73">
        <v>226</v>
      </c>
      <c r="BM7" s="73">
        <v>162</v>
      </c>
      <c r="BN7" s="73">
        <v>162</v>
      </c>
      <c r="BO7" s="73">
        <v>111</v>
      </c>
      <c r="BP7" s="73">
        <v>111</v>
      </c>
      <c r="BQ7" s="73">
        <v>79</v>
      </c>
      <c r="BR7" s="73">
        <v>78</v>
      </c>
    </row>
    <row r="8" spans="1:70" x14ac:dyDescent="0.25">
      <c r="A8" s="69" t="s">
        <v>326</v>
      </c>
      <c r="B8" s="78">
        <v>14601</v>
      </c>
      <c r="C8" s="78">
        <v>8137</v>
      </c>
      <c r="D8" s="78">
        <v>6464</v>
      </c>
      <c r="E8" s="78">
        <v>183</v>
      </c>
      <c r="F8" s="78">
        <v>149</v>
      </c>
      <c r="G8" s="78">
        <v>185</v>
      </c>
      <c r="H8" s="78">
        <v>147</v>
      </c>
      <c r="I8" s="78">
        <v>186</v>
      </c>
      <c r="J8" s="78">
        <v>146</v>
      </c>
      <c r="K8" s="78">
        <v>186</v>
      </c>
      <c r="L8" s="78">
        <v>145</v>
      </c>
      <c r="M8" s="78">
        <v>183</v>
      </c>
      <c r="N8" s="78">
        <v>143</v>
      </c>
      <c r="O8" s="78">
        <v>179</v>
      </c>
      <c r="P8" s="78">
        <v>143</v>
      </c>
      <c r="Q8" s="78">
        <v>174</v>
      </c>
      <c r="R8" s="78">
        <v>140</v>
      </c>
      <c r="S8" s="78">
        <v>171</v>
      </c>
      <c r="T8" s="78">
        <v>138</v>
      </c>
      <c r="U8" s="78">
        <v>167</v>
      </c>
      <c r="V8" s="78">
        <v>131</v>
      </c>
      <c r="W8" s="78">
        <v>164</v>
      </c>
      <c r="X8" s="78">
        <v>129</v>
      </c>
      <c r="Y8" s="78">
        <v>161</v>
      </c>
      <c r="Z8" s="78">
        <v>125</v>
      </c>
      <c r="AA8" s="78">
        <v>155</v>
      </c>
      <c r="AB8" s="78">
        <v>121</v>
      </c>
      <c r="AC8" s="78">
        <v>149</v>
      </c>
      <c r="AD8" s="78">
        <v>119</v>
      </c>
      <c r="AE8" s="78">
        <v>147</v>
      </c>
      <c r="AF8" s="78">
        <v>115</v>
      </c>
      <c r="AG8" s="78">
        <v>145</v>
      </c>
      <c r="AH8" s="78">
        <v>115</v>
      </c>
      <c r="AI8" s="78">
        <v>139</v>
      </c>
      <c r="AJ8" s="78">
        <v>114</v>
      </c>
      <c r="AK8" s="78">
        <v>138</v>
      </c>
      <c r="AL8" s="78">
        <v>111</v>
      </c>
      <c r="AM8" s="78">
        <v>135</v>
      </c>
      <c r="AN8" s="78">
        <v>110</v>
      </c>
      <c r="AO8" s="78">
        <v>135</v>
      </c>
      <c r="AP8" s="78">
        <v>110</v>
      </c>
      <c r="AQ8" s="78">
        <v>133</v>
      </c>
      <c r="AR8" s="78">
        <v>108</v>
      </c>
      <c r="AS8" s="78">
        <v>681</v>
      </c>
      <c r="AT8" s="78">
        <v>537</v>
      </c>
      <c r="AU8" s="78">
        <v>770</v>
      </c>
      <c r="AV8" s="78">
        <v>613</v>
      </c>
      <c r="AW8" s="78">
        <v>633</v>
      </c>
      <c r="AX8" s="78">
        <v>499</v>
      </c>
      <c r="AY8" s="78">
        <v>571</v>
      </c>
      <c r="AZ8" s="78">
        <v>454</v>
      </c>
      <c r="BA8" s="78">
        <v>528</v>
      </c>
      <c r="BB8" s="78">
        <v>415</v>
      </c>
      <c r="BC8" s="78">
        <v>461</v>
      </c>
      <c r="BD8" s="78">
        <v>366</v>
      </c>
      <c r="BE8" s="78">
        <v>358</v>
      </c>
      <c r="BF8" s="78">
        <v>288</v>
      </c>
      <c r="BG8" s="78">
        <v>301</v>
      </c>
      <c r="BH8" s="78">
        <v>242</v>
      </c>
      <c r="BI8" s="78">
        <v>230</v>
      </c>
      <c r="BJ8" s="78">
        <v>182</v>
      </c>
      <c r="BK8" s="78">
        <v>165</v>
      </c>
      <c r="BL8" s="78">
        <v>130</v>
      </c>
      <c r="BM8" s="78">
        <v>114</v>
      </c>
      <c r="BN8" s="78">
        <v>91</v>
      </c>
      <c r="BO8" s="78">
        <v>65</v>
      </c>
      <c r="BP8" s="78">
        <v>55</v>
      </c>
      <c r="BQ8" s="78">
        <v>45</v>
      </c>
      <c r="BR8" s="78">
        <v>33</v>
      </c>
    </row>
    <row r="9" spans="1:70" x14ac:dyDescent="0.25">
      <c r="A9" s="58" t="s">
        <v>663</v>
      </c>
      <c r="B9" s="73">
        <v>497</v>
      </c>
      <c r="C9" s="73">
        <v>277</v>
      </c>
      <c r="D9" s="73">
        <v>220</v>
      </c>
      <c r="E9" s="73">
        <v>6</v>
      </c>
      <c r="F9" s="73">
        <v>5</v>
      </c>
      <c r="G9" s="73">
        <v>6</v>
      </c>
      <c r="H9" s="73">
        <v>5</v>
      </c>
      <c r="I9" s="73">
        <v>6</v>
      </c>
      <c r="J9" s="73">
        <v>5</v>
      </c>
      <c r="K9" s="73">
        <v>6</v>
      </c>
      <c r="L9" s="73">
        <v>5</v>
      </c>
      <c r="M9" s="73">
        <v>6</v>
      </c>
      <c r="N9" s="73">
        <v>5</v>
      </c>
      <c r="O9" s="73">
        <v>6</v>
      </c>
      <c r="P9" s="73">
        <v>5</v>
      </c>
      <c r="Q9" s="73">
        <v>6</v>
      </c>
      <c r="R9" s="73">
        <v>5</v>
      </c>
      <c r="S9" s="73">
        <v>6</v>
      </c>
      <c r="T9" s="73">
        <v>5</v>
      </c>
      <c r="U9" s="73">
        <v>6</v>
      </c>
      <c r="V9" s="73">
        <v>4</v>
      </c>
      <c r="W9" s="73">
        <v>6</v>
      </c>
      <c r="X9" s="73">
        <v>4</v>
      </c>
      <c r="Y9" s="73">
        <v>6</v>
      </c>
      <c r="Z9" s="73">
        <v>4</v>
      </c>
      <c r="AA9" s="73">
        <v>5</v>
      </c>
      <c r="AB9" s="73">
        <v>4</v>
      </c>
      <c r="AC9" s="73">
        <v>5</v>
      </c>
      <c r="AD9" s="73">
        <v>4</v>
      </c>
      <c r="AE9" s="73">
        <v>5</v>
      </c>
      <c r="AF9" s="73">
        <v>4</v>
      </c>
      <c r="AG9" s="73">
        <v>5</v>
      </c>
      <c r="AH9" s="73">
        <v>4</v>
      </c>
      <c r="AI9" s="73">
        <v>5</v>
      </c>
      <c r="AJ9" s="73">
        <v>4</v>
      </c>
      <c r="AK9" s="73">
        <v>5</v>
      </c>
      <c r="AL9" s="73">
        <v>4</v>
      </c>
      <c r="AM9" s="73">
        <v>4</v>
      </c>
      <c r="AN9" s="73">
        <v>4</v>
      </c>
      <c r="AO9" s="73">
        <v>4</v>
      </c>
      <c r="AP9" s="73">
        <v>4</v>
      </c>
      <c r="AQ9" s="73">
        <v>4</v>
      </c>
      <c r="AR9" s="73">
        <v>4</v>
      </c>
      <c r="AS9" s="73">
        <v>23</v>
      </c>
      <c r="AT9" s="73">
        <v>18</v>
      </c>
      <c r="AU9" s="73">
        <v>26</v>
      </c>
      <c r="AV9" s="73">
        <v>21</v>
      </c>
      <c r="AW9" s="73">
        <v>22</v>
      </c>
      <c r="AX9" s="73">
        <v>17</v>
      </c>
      <c r="AY9" s="73">
        <v>19</v>
      </c>
      <c r="AZ9" s="73">
        <v>16</v>
      </c>
      <c r="BA9" s="73">
        <v>18</v>
      </c>
      <c r="BB9" s="73">
        <v>14</v>
      </c>
      <c r="BC9" s="73">
        <v>16</v>
      </c>
      <c r="BD9" s="73">
        <v>12</v>
      </c>
      <c r="BE9" s="73">
        <v>12</v>
      </c>
      <c r="BF9" s="73">
        <v>10</v>
      </c>
      <c r="BG9" s="73">
        <v>11</v>
      </c>
      <c r="BH9" s="73">
        <v>8</v>
      </c>
      <c r="BI9" s="73">
        <v>8</v>
      </c>
      <c r="BJ9" s="73">
        <v>6</v>
      </c>
      <c r="BK9" s="73">
        <v>6</v>
      </c>
      <c r="BL9" s="73">
        <v>4</v>
      </c>
      <c r="BM9" s="73">
        <v>4</v>
      </c>
      <c r="BN9" s="73">
        <v>3</v>
      </c>
      <c r="BO9" s="73">
        <v>2</v>
      </c>
      <c r="BP9" s="73">
        <v>2</v>
      </c>
      <c r="BQ9" s="73">
        <v>2</v>
      </c>
      <c r="BR9" s="73">
        <v>1</v>
      </c>
    </row>
    <row r="10" spans="1:70" x14ac:dyDescent="0.25">
      <c r="A10" s="58" t="s">
        <v>664</v>
      </c>
      <c r="B10" s="73">
        <v>1894</v>
      </c>
      <c r="C10" s="73">
        <v>1053</v>
      </c>
      <c r="D10" s="73">
        <v>841</v>
      </c>
      <c r="E10" s="73">
        <v>25</v>
      </c>
      <c r="F10" s="73">
        <v>18</v>
      </c>
      <c r="G10" s="73">
        <v>25</v>
      </c>
      <c r="H10" s="73">
        <v>18</v>
      </c>
      <c r="I10" s="73">
        <v>24</v>
      </c>
      <c r="J10" s="73">
        <v>19</v>
      </c>
      <c r="K10" s="73">
        <v>24</v>
      </c>
      <c r="L10" s="73">
        <v>19</v>
      </c>
      <c r="M10" s="73">
        <v>23</v>
      </c>
      <c r="N10" s="73">
        <v>19</v>
      </c>
      <c r="O10" s="73">
        <v>23</v>
      </c>
      <c r="P10" s="73">
        <v>19</v>
      </c>
      <c r="Q10" s="73">
        <v>22</v>
      </c>
      <c r="R10" s="73">
        <v>18</v>
      </c>
      <c r="S10" s="73">
        <v>22</v>
      </c>
      <c r="T10" s="73">
        <v>18</v>
      </c>
      <c r="U10" s="73">
        <v>22</v>
      </c>
      <c r="V10" s="73">
        <v>17</v>
      </c>
      <c r="W10" s="73">
        <v>21</v>
      </c>
      <c r="X10" s="73">
        <v>17</v>
      </c>
      <c r="Y10" s="73">
        <v>20</v>
      </c>
      <c r="Z10" s="73">
        <v>16</v>
      </c>
      <c r="AA10" s="73">
        <v>19</v>
      </c>
      <c r="AB10" s="73">
        <v>16</v>
      </c>
      <c r="AC10" s="73">
        <v>19</v>
      </c>
      <c r="AD10" s="73">
        <v>16</v>
      </c>
      <c r="AE10" s="73">
        <v>19</v>
      </c>
      <c r="AF10" s="73">
        <v>15</v>
      </c>
      <c r="AG10" s="73">
        <v>19</v>
      </c>
      <c r="AH10" s="73">
        <v>15</v>
      </c>
      <c r="AI10" s="73">
        <v>18</v>
      </c>
      <c r="AJ10" s="73">
        <v>15</v>
      </c>
      <c r="AK10" s="73">
        <v>18</v>
      </c>
      <c r="AL10" s="73">
        <v>14</v>
      </c>
      <c r="AM10" s="73">
        <v>18</v>
      </c>
      <c r="AN10" s="73">
        <v>14</v>
      </c>
      <c r="AO10" s="73">
        <v>18</v>
      </c>
      <c r="AP10" s="73">
        <v>14</v>
      </c>
      <c r="AQ10" s="73">
        <v>17</v>
      </c>
      <c r="AR10" s="73">
        <v>14</v>
      </c>
      <c r="AS10" s="73">
        <v>88</v>
      </c>
      <c r="AT10" s="73">
        <v>70</v>
      </c>
      <c r="AU10" s="73">
        <v>100</v>
      </c>
      <c r="AV10" s="73">
        <v>80</v>
      </c>
      <c r="AW10" s="73">
        <v>81</v>
      </c>
      <c r="AX10" s="73">
        <v>65</v>
      </c>
      <c r="AY10" s="73">
        <v>74</v>
      </c>
      <c r="AZ10" s="73">
        <v>59</v>
      </c>
      <c r="BA10" s="73">
        <v>68</v>
      </c>
      <c r="BB10" s="73">
        <v>55</v>
      </c>
      <c r="BC10" s="73">
        <v>59</v>
      </c>
      <c r="BD10" s="73">
        <v>48</v>
      </c>
      <c r="BE10" s="73">
        <v>47</v>
      </c>
      <c r="BF10" s="73">
        <v>37</v>
      </c>
      <c r="BG10" s="73">
        <v>39</v>
      </c>
      <c r="BH10" s="73">
        <v>32</v>
      </c>
      <c r="BI10" s="73">
        <v>30</v>
      </c>
      <c r="BJ10" s="73">
        <v>24</v>
      </c>
      <c r="BK10" s="73">
        <v>21</v>
      </c>
      <c r="BL10" s="73">
        <v>17</v>
      </c>
      <c r="BM10" s="73">
        <v>15</v>
      </c>
      <c r="BN10" s="73">
        <v>12</v>
      </c>
      <c r="BO10" s="73">
        <v>9</v>
      </c>
      <c r="BP10" s="73">
        <v>7</v>
      </c>
      <c r="BQ10" s="73">
        <v>6</v>
      </c>
      <c r="BR10" s="73">
        <v>4</v>
      </c>
    </row>
    <row r="11" spans="1:70" x14ac:dyDescent="0.25">
      <c r="A11" s="58" t="s">
        <v>665</v>
      </c>
      <c r="B11" s="73">
        <v>407</v>
      </c>
      <c r="C11" s="73">
        <v>227</v>
      </c>
      <c r="D11" s="73">
        <v>180</v>
      </c>
      <c r="E11" s="73">
        <v>6</v>
      </c>
      <c r="F11" s="73">
        <v>3</v>
      </c>
      <c r="G11" s="73">
        <v>5</v>
      </c>
      <c r="H11" s="73">
        <v>4</v>
      </c>
      <c r="I11" s="73">
        <v>5</v>
      </c>
      <c r="J11" s="73">
        <v>4</v>
      </c>
      <c r="K11" s="73">
        <v>6</v>
      </c>
      <c r="L11" s="73">
        <v>4</v>
      </c>
      <c r="M11" s="73">
        <v>5</v>
      </c>
      <c r="N11" s="73">
        <v>4</v>
      </c>
      <c r="O11" s="73">
        <v>5</v>
      </c>
      <c r="P11" s="73">
        <v>4</v>
      </c>
      <c r="Q11" s="73">
        <v>5</v>
      </c>
      <c r="R11" s="73">
        <v>4</v>
      </c>
      <c r="S11" s="73">
        <v>5</v>
      </c>
      <c r="T11" s="73">
        <v>4</v>
      </c>
      <c r="U11" s="73">
        <v>4</v>
      </c>
      <c r="V11" s="73">
        <v>4</v>
      </c>
      <c r="W11" s="73">
        <v>4</v>
      </c>
      <c r="X11" s="73">
        <v>4</v>
      </c>
      <c r="Y11" s="73">
        <v>4</v>
      </c>
      <c r="Z11" s="73">
        <v>4</v>
      </c>
      <c r="AA11" s="73">
        <v>4</v>
      </c>
      <c r="AB11" s="73">
        <v>4</v>
      </c>
      <c r="AC11" s="73">
        <v>4</v>
      </c>
      <c r="AD11" s="73">
        <v>3</v>
      </c>
      <c r="AE11" s="73">
        <v>4</v>
      </c>
      <c r="AF11" s="73">
        <v>3</v>
      </c>
      <c r="AG11" s="73">
        <v>4</v>
      </c>
      <c r="AH11" s="73">
        <v>3</v>
      </c>
      <c r="AI11" s="73">
        <v>4</v>
      </c>
      <c r="AJ11" s="73">
        <v>3</v>
      </c>
      <c r="AK11" s="73">
        <v>4</v>
      </c>
      <c r="AL11" s="73">
        <v>3</v>
      </c>
      <c r="AM11" s="73">
        <v>4</v>
      </c>
      <c r="AN11" s="73">
        <v>3</v>
      </c>
      <c r="AO11" s="73">
        <v>4</v>
      </c>
      <c r="AP11" s="73">
        <v>3</v>
      </c>
      <c r="AQ11" s="73">
        <v>4</v>
      </c>
      <c r="AR11" s="73">
        <v>3</v>
      </c>
      <c r="AS11" s="73">
        <v>19</v>
      </c>
      <c r="AT11" s="73">
        <v>15</v>
      </c>
      <c r="AU11" s="73">
        <v>22</v>
      </c>
      <c r="AV11" s="73">
        <v>17</v>
      </c>
      <c r="AW11" s="73">
        <v>18</v>
      </c>
      <c r="AX11" s="73">
        <v>14</v>
      </c>
      <c r="AY11" s="73">
        <v>16</v>
      </c>
      <c r="AZ11" s="73">
        <v>13</v>
      </c>
      <c r="BA11" s="73">
        <v>15</v>
      </c>
      <c r="BB11" s="73">
        <v>11</v>
      </c>
      <c r="BC11" s="73">
        <v>13</v>
      </c>
      <c r="BD11" s="73">
        <v>10</v>
      </c>
      <c r="BE11" s="73">
        <v>10</v>
      </c>
      <c r="BF11" s="73">
        <v>8</v>
      </c>
      <c r="BG11" s="73">
        <v>8</v>
      </c>
      <c r="BH11" s="73">
        <v>7</v>
      </c>
      <c r="BI11" s="73">
        <v>6</v>
      </c>
      <c r="BJ11" s="73">
        <v>5</v>
      </c>
      <c r="BK11" s="73">
        <v>4</v>
      </c>
      <c r="BL11" s="73">
        <v>4</v>
      </c>
      <c r="BM11" s="73">
        <v>3</v>
      </c>
      <c r="BN11" s="73">
        <v>3</v>
      </c>
      <c r="BO11" s="73">
        <v>2</v>
      </c>
      <c r="BP11" s="73">
        <v>1</v>
      </c>
      <c r="BQ11" s="73">
        <v>1</v>
      </c>
      <c r="BR11" s="73">
        <v>1</v>
      </c>
    </row>
    <row r="12" spans="1:70" x14ac:dyDescent="0.25">
      <c r="A12" s="58" t="s">
        <v>668</v>
      </c>
      <c r="B12" s="73">
        <v>543</v>
      </c>
      <c r="C12" s="73">
        <v>303</v>
      </c>
      <c r="D12" s="73">
        <v>240</v>
      </c>
      <c r="E12" s="73">
        <v>6</v>
      </c>
      <c r="F12" s="73">
        <v>6</v>
      </c>
      <c r="G12" s="73">
        <v>7</v>
      </c>
      <c r="H12" s="73">
        <v>5</v>
      </c>
      <c r="I12" s="73">
        <v>7</v>
      </c>
      <c r="J12" s="73">
        <v>5</v>
      </c>
      <c r="K12" s="73">
        <v>7</v>
      </c>
      <c r="L12" s="73">
        <v>5</v>
      </c>
      <c r="M12" s="73">
        <v>7</v>
      </c>
      <c r="N12" s="73">
        <v>5</v>
      </c>
      <c r="O12" s="73">
        <v>7</v>
      </c>
      <c r="P12" s="73">
        <v>5</v>
      </c>
      <c r="Q12" s="73">
        <v>7</v>
      </c>
      <c r="R12" s="73">
        <v>5</v>
      </c>
      <c r="S12" s="73">
        <v>6</v>
      </c>
      <c r="T12" s="73">
        <v>5</v>
      </c>
      <c r="U12" s="73">
        <v>6</v>
      </c>
      <c r="V12" s="73">
        <v>5</v>
      </c>
      <c r="W12" s="73">
        <v>6</v>
      </c>
      <c r="X12" s="73">
        <v>5</v>
      </c>
      <c r="Y12" s="73">
        <v>6</v>
      </c>
      <c r="Z12" s="73">
        <v>5</v>
      </c>
      <c r="AA12" s="73">
        <v>6</v>
      </c>
      <c r="AB12" s="73">
        <v>4</v>
      </c>
      <c r="AC12" s="73">
        <v>6</v>
      </c>
      <c r="AD12" s="73">
        <v>5</v>
      </c>
      <c r="AE12" s="73">
        <v>6</v>
      </c>
      <c r="AF12" s="73">
        <v>4</v>
      </c>
      <c r="AG12" s="73">
        <v>6</v>
      </c>
      <c r="AH12" s="73">
        <v>4</v>
      </c>
      <c r="AI12" s="73">
        <v>5</v>
      </c>
      <c r="AJ12" s="73">
        <v>4</v>
      </c>
      <c r="AK12" s="73">
        <v>5</v>
      </c>
      <c r="AL12" s="73">
        <v>4</v>
      </c>
      <c r="AM12" s="73">
        <v>5</v>
      </c>
      <c r="AN12" s="73">
        <v>4</v>
      </c>
      <c r="AO12" s="73">
        <v>5</v>
      </c>
      <c r="AP12" s="73">
        <v>4</v>
      </c>
      <c r="AQ12" s="73">
        <v>6</v>
      </c>
      <c r="AR12" s="73">
        <v>4</v>
      </c>
      <c r="AS12" s="73">
        <v>26</v>
      </c>
      <c r="AT12" s="73">
        <v>20</v>
      </c>
      <c r="AU12" s="73">
        <v>28</v>
      </c>
      <c r="AV12" s="73">
        <v>23</v>
      </c>
      <c r="AW12" s="73">
        <v>23</v>
      </c>
      <c r="AX12" s="73">
        <v>19</v>
      </c>
      <c r="AY12" s="73">
        <v>21</v>
      </c>
      <c r="AZ12" s="73">
        <v>17</v>
      </c>
      <c r="BA12" s="73">
        <v>20</v>
      </c>
      <c r="BB12" s="73">
        <v>15</v>
      </c>
      <c r="BC12" s="73">
        <v>17</v>
      </c>
      <c r="BD12" s="73">
        <v>14</v>
      </c>
      <c r="BE12" s="73">
        <v>13</v>
      </c>
      <c r="BF12" s="73">
        <v>11</v>
      </c>
      <c r="BG12" s="73">
        <v>11</v>
      </c>
      <c r="BH12" s="73">
        <v>9</v>
      </c>
      <c r="BI12" s="73">
        <v>8</v>
      </c>
      <c r="BJ12" s="73">
        <v>7</v>
      </c>
      <c r="BK12" s="73">
        <v>6</v>
      </c>
      <c r="BL12" s="73">
        <v>5</v>
      </c>
      <c r="BM12" s="73">
        <v>4</v>
      </c>
      <c r="BN12" s="73">
        <v>4</v>
      </c>
      <c r="BO12" s="73">
        <v>2</v>
      </c>
      <c r="BP12" s="73">
        <v>2</v>
      </c>
      <c r="BQ12" s="73">
        <v>2</v>
      </c>
      <c r="BR12" s="73">
        <v>1</v>
      </c>
    </row>
    <row r="13" spans="1:70" x14ac:dyDescent="0.25">
      <c r="A13" s="58" t="s">
        <v>675</v>
      </c>
      <c r="B13" s="73">
        <v>1668</v>
      </c>
      <c r="C13" s="73">
        <v>927</v>
      </c>
      <c r="D13" s="73">
        <v>741</v>
      </c>
      <c r="E13" s="73">
        <v>20</v>
      </c>
      <c r="F13" s="73">
        <v>18</v>
      </c>
      <c r="G13" s="73">
        <v>20</v>
      </c>
      <c r="H13" s="73">
        <v>18</v>
      </c>
      <c r="I13" s="73">
        <v>21</v>
      </c>
      <c r="J13" s="73">
        <v>17</v>
      </c>
      <c r="K13" s="73">
        <v>21</v>
      </c>
      <c r="L13" s="73">
        <v>17</v>
      </c>
      <c r="M13" s="73">
        <v>21</v>
      </c>
      <c r="N13" s="73">
        <v>16</v>
      </c>
      <c r="O13" s="73">
        <v>20</v>
      </c>
      <c r="P13" s="73">
        <v>16</v>
      </c>
      <c r="Q13" s="73">
        <v>19</v>
      </c>
      <c r="R13" s="73">
        <v>16</v>
      </c>
      <c r="S13" s="73">
        <v>19</v>
      </c>
      <c r="T13" s="73">
        <v>15</v>
      </c>
      <c r="U13" s="73">
        <v>19</v>
      </c>
      <c r="V13" s="73">
        <v>15</v>
      </c>
      <c r="W13" s="73">
        <v>19</v>
      </c>
      <c r="X13" s="73">
        <v>15</v>
      </c>
      <c r="Y13" s="73">
        <v>18</v>
      </c>
      <c r="Z13" s="73">
        <v>15</v>
      </c>
      <c r="AA13" s="73">
        <v>18</v>
      </c>
      <c r="AB13" s="73">
        <v>14</v>
      </c>
      <c r="AC13" s="73">
        <v>17</v>
      </c>
      <c r="AD13" s="73">
        <v>14</v>
      </c>
      <c r="AE13" s="73">
        <v>16</v>
      </c>
      <c r="AF13" s="73">
        <v>13</v>
      </c>
      <c r="AG13" s="73">
        <v>17</v>
      </c>
      <c r="AH13" s="73">
        <v>13</v>
      </c>
      <c r="AI13" s="73">
        <v>16</v>
      </c>
      <c r="AJ13" s="73">
        <v>12</v>
      </c>
      <c r="AK13" s="73">
        <v>16</v>
      </c>
      <c r="AL13" s="73">
        <v>12</v>
      </c>
      <c r="AM13" s="73">
        <v>16</v>
      </c>
      <c r="AN13" s="73">
        <v>12</v>
      </c>
      <c r="AO13" s="73">
        <v>16</v>
      </c>
      <c r="AP13" s="73">
        <v>12</v>
      </c>
      <c r="AQ13" s="73">
        <v>16</v>
      </c>
      <c r="AR13" s="73">
        <v>12</v>
      </c>
      <c r="AS13" s="73">
        <v>78</v>
      </c>
      <c r="AT13" s="73">
        <v>62</v>
      </c>
      <c r="AU13" s="73">
        <v>88</v>
      </c>
      <c r="AV13" s="73">
        <v>71</v>
      </c>
      <c r="AW13" s="73">
        <v>72</v>
      </c>
      <c r="AX13" s="73">
        <v>57</v>
      </c>
      <c r="AY13" s="73">
        <v>65</v>
      </c>
      <c r="AZ13" s="73">
        <v>52</v>
      </c>
      <c r="BA13" s="73">
        <v>60</v>
      </c>
      <c r="BB13" s="73">
        <v>48</v>
      </c>
      <c r="BC13" s="73">
        <v>53</v>
      </c>
      <c r="BD13" s="73">
        <v>42</v>
      </c>
      <c r="BE13" s="73">
        <v>41</v>
      </c>
      <c r="BF13" s="73">
        <v>33</v>
      </c>
      <c r="BG13" s="73">
        <v>34</v>
      </c>
      <c r="BH13" s="73">
        <v>28</v>
      </c>
      <c r="BI13" s="73">
        <v>26</v>
      </c>
      <c r="BJ13" s="73">
        <v>21</v>
      </c>
      <c r="BK13" s="73">
        <v>19</v>
      </c>
      <c r="BL13" s="73">
        <v>15</v>
      </c>
      <c r="BM13" s="73">
        <v>13</v>
      </c>
      <c r="BN13" s="73">
        <v>10</v>
      </c>
      <c r="BO13" s="73">
        <v>8</v>
      </c>
      <c r="BP13" s="73">
        <v>6</v>
      </c>
      <c r="BQ13" s="73">
        <v>5</v>
      </c>
      <c r="BR13" s="73">
        <v>4</v>
      </c>
    </row>
    <row r="14" spans="1:70" x14ac:dyDescent="0.25">
      <c r="A14" s="58" t="s">
        <v>679</v>
      </c>
      <c r="B14" s="73">
        <v>951</v>
      </c>
      <c r="C14" s="73">
        <v>530</v>
      </c>
      <c r="D14" s="73">
        <v>421</v>
      </c>
      <c r="E14" s="73">
        <v>12</v>
      </c>
      <c r="F14" s="73">
        <v>10</v>
      </c>
      <c r="G14" s="73">
        <v>12</v>
      </c>
      <c r="H14" s="73">
        <v>10</v>
      </c>
      <c r="I14" s="73">
        <v>12</v>
      </c>
      <c r="J14" s="73">
        <v>10</v>
      </c>
      <c r="K14" s="73">
        <v>12</v>
      </c>
      <c r="L14" s="73">
        <v>9</v>
      </c>
      <c r="M14" s="73">
        <v>12</v>
      </c>
      <c r="N14" s="73">
        <v>9</v>
      </c>
      <c r="O14" s="73">
        <v>12</v>
      </c>
      <c r="P14" s="73">
        <v>9</v>
      </c>
      <c r="Q14" s="73">
        <v>11</v>
      </c>
      <c r="R14" s="73">
        <v>9</v>
      </c>
      <c r="S14" s="73">
        <v>11</v>
      </c>
      <c r="T14" s="73">
        <v>9</v>
      </c>
      <c r="U14" s="73">
        <v>11</v>
      </c>
      <c r="V14" s="73">
        <v>9</v>
      </c>
      <c r="W14" s="73">
        <v>11</v>
      </c>
      <c r="X14" s="73">
        <v>8</v>
      </c>
      <c r="Y14" s="73">
        <v>11</v>
      </c>
      <c r="Z14" s="73">
        <v>8</v>
      </c>
      <c r="AA14" s="73">
        <v>10</v>
      </c>
      <c r="AB14" s="73">
        <v>8</v>
      </c>
      <c r="AC14" s="73">
        <v>9</v>
      </c>
      <c r="AD14" s="73">
        <v>8</v>
      </c>
      <c r="AE14" s="73">
        <v>9</v>
      </c>
      <c r="AF14" s="73">
        <v>8</v>
      </c>
      <c r="AG14" s="73">
        <v>9</v>
      </c>
      <c r="AH14" s="73">
        <v>8</v>
      </c>
      <c r="AI14" s="73">
        <v>9</v>
      </c>
      <c r="AJ14" s="73">
        <v>8</v>
      </c>
      <c r="AK14" s="73">
        <v>9</v>
      </c>
      <c r="AL14" s="73">
        <v>7</v>
      </c>
      <c r="AM14" s="73">
        <v>9</v>
      </c>
      <c r="AN14" s="73">
        <v>7</v>
      </c>
      <c r="AO14" s="73">
        <v>9</v>
      </c>
      <c r="AP14" s="73">
        <v>7</v>
      </c>
      <c r="AQ14" s="73">
        <v>9</v>
      </c>
      <c r="AR14" s="73">
        <v>7</v>
      </c>
      <c r="AS14" s="73">
        <v>44</v>
      </c>
      <c r="AT14" s="73">
        <v>35</v>
      </c>
      <c r="AU14" s="73">
        <v>50</v>
      </c>
      <c r="AV14" s="73">
        <v>40</v>
      </c>
      <c r="AW14" s="73">
        <v>42</v>
      </c>
      <c r="AX14" s="73">
        <v>32</v>
      </c>
      <c r="AY14" s="73">
        <v>38</v>
      </c>
      <c r="AZ14" s="73">
        <v>29</v>
      </c>
      <c r="BA14" s="73">
        <v>35</v>
      </c>
      <c r="BB14" s="73">
        <v>26</v>
      </c>
      <c r="BC14" s="73">
        <v>30</v>
      </c>
      <c r="BD14" s="73">
        <v>24</v>
      </c>
      <c r="BE14" s="73">
        <v>23</v>
      </c>
      <c r="BF14" s="73">
        <v>19</v>
      </c>
      <c r="BG14" s="73">
        <v>19</v>
      </c>
      <c r="BH14" s="73">
        <v>16</v>
      </c>
      <c r="BI14" s="73">
        <v>15</v>
      </c>
      <c r="BJ14" s="73">
        <v>12</v>
      </c>
      <c r="BK14" s="73">
        <v>11</v>
      </c>
      <c r="BL14" s="73">
        <v>8</v>
      </c>
      <c r="BM14" s="73">
        <v>7</v>
      </c>
      <c r="BN14" s="73">
        <v>6</v>
      </c>
      <c r="BO14" s="73">
        <v>4</v>
      </c>
      <c r="BP14" s="73">
        <v>4</v>
      </c>
      <c r="BQ14" s="73">
        <v>3</v>
      </c>
      <c r="BR14" s="73">
        <v>2</v>
      </c>
    </row>
    <row r="15" spans="1:70" x14ac:dyDescent="0.25">
      <c r="A15" s="58" t="s">
        <v>680</v>
      </c>
      <c r="B15" s="73">
        <v>498</v>
      </c>
      <c r="C15" s="73">
        <v>278</v>
      </c>
      <c r="D15" s="73">
        <v>220</v>
      </c>
      <c r="E15" s="73">
        <v>6</v>
      </c>
      <c r="F15" s="73">
        <v>6</v>
      </c>
      <c r="G15" s="73">
        <v>6</v>
      </c>
      <c r="H15" s="73">
        <v>5</v>
      </c>
      <c r="I15" s="73">
        <v>6</v>
      </c>
      <c r="J15" s="73">
        <v>5</v>
      </c>
      <c r="K15" s="73">
        <v>6</v>
      </c>
      <c r="L15" s="73">
        <v>5</v>
      </c>
      <c r="M15" s="73">
        <v>6</v>
      </c>
      <c r="N15" s="73">
        <v>5</v>
      </c>
      <c r="O15" s="73">
        <v>6</v>
      </c>
      <c r="P15" s="73">
        <v>5</v>
      </c>
      <c r="Q15" s="73">
        <v>6</v>
      </c>
      <c r="R15" s="73">
        <v>5</v>
      </c>
      <c r="S15" s="73">
        <v>6</v>
      </c>
      <c r="T15" s="73">
        <v>5</v>
      </c>
      <c r="U15" s="73">
        <v>6</v>
      </c>
      <c r="V15" s="73">
        <v>4</v>
      </c>
      <c r="W15" s="73">
        <v>6</v>
      </c>
      <c r="X15" s="73">
        <v>4</v>
      </c>
      <c r="Y15" s="73">
        <v>6</v>
      </c>
      <c r="Z15" s="73">
        <v>4</v>
      </c>
      <c r="AA15" s="73">
        <v>5</v>
      </c>
      <c r="AB15" s="73">
        <v>4</v>
      </c>
      <c r="AC15" s="73">
        <v>5</v>
      </c>
      <c r="AD15" s="73">
        <v>4</v>
      </c>
      <c r="AE15" s="73">
        <v>5</v>
      </c>
      <c r="AF15" s="73">
        <v>4</v>
      </c>
      <c r="AG15" s="73">
        <v>5</v>
      </c>
      <c r="AH15" s="73">
        <v>4</v>
      </c>
      <c r="AI15" s="73">
        <v>5</v>
      </c>
      <c r="AJ15" s="73">
        <v>4</v>
      </c>
      <c r="AK15" s="73">
        <v>5</v>
      </c>
      <c r="AL15" s="73">
        <v>4</v>
      </c>
      <c r="AM15" s="73">
        <v>4</v>
      </c>
      <c r="AN15" s="73">
        <v>4</v>
      </c>
      <c r="AO15" s="73">
        <v>4</v>
      </c>
      <c r="AP15" s="73">
        <v>4</v>
      </c>
      <c r="AQ15" s="73">
        <v>4</v>
      </c>
      <c r="AR15" s="73">
        <v>4</v>
      </c>
      <c r="AS15" s="73">
        <v>23</v>
      </c>
      <c r="AT15" s="73">
        <v>18</v>
      </c>
      <c r="AU15" s="73">
        <v>26</v>
      </c>
      <c r="AV15" s="73">
        <v>21</v>
      </c>
      <c r="AW15" s="73">
        <v>22</v>
      </c>
      <c r="AX15" s="73">
        <v>17</v>
      </c>
      <c r="AY15" s="73">
        <v>20</v>
      </c>
      <c r="AZ15" s="73">
        <v>15</v>
      </c>
      <c r="BA15" s="73">
        <v>18</v>
      </c>
      <c r="BB15" s="73">
        <v>14</v>
      </c>
      <c r="BC15" s="73">
        <v>16</v>
      </c>
      <c r="BD15" s="73">
        <v>12</v>
      </c>
      <c r="BE15" s="73">
        <v>12</v>
      </c>
      <c r="BF15" s="73">
        <v>10</v>
      </c>
      <c r="BG15" s="73">
        <v>11</v>
      </c>
      <c r="BH15" s="73">
        <v>8</v>
      </c>
      <c r="BI15" s="73">
        <v>8</v>
      </c>
      <c r="BJ15" s="73">
        <v>6</v>
      </c>
      <c r="BK15" s="73">
        <v>6</v>
      </c>
      <c r="BL15" s="73">
        <v>4</v>
      </c>
      <c r="BM15" s="73">
        <v>4</v>
      </c>
      <c r="BN15" s="73">
        <v>3</v>
      </c>
      <c r="BO15" s="73">
        <v>2</v>
      </c>
      <c r="BP15" s="73">
        <v>2</v>
      </c>
      <c r="BQ15" s="73">
        <v>2</v>
      </c>
      <c r="BR15" s="73">
        <v>1</v>
      </c>
    </row>
    <row r="16" spans="1:70" x14ac:dyDescent="0.25">
      <c r="A16" s="58" t="s">
        <v>681</v>
      </c>
      <c r="B16" s="73">
        <v>1358</v>
      </c>
      <c r="C16" s="73">
        <v>758</v>
      </c>
      <c r="D16" s="73">
        <v>600</v>
      </c>
      <c r="E16" s="73">
        <v>19</v>
      </c>
      <c r="F16" s="73">
        <v>13</v>
      </c>
      <c r="G16" s="73">
        <v>17</v>
      </c>
      <c r="H16" s="73">
        <v>14</v>
      </c>
      <c r="I16" s="73">
        <v>17</v>
      </c>
      <c r="J16" s="73">
        <v>14</v>
      </c>
      <c r="K16" s="73">
        <v>17</v>
      </c>
      <c r="L16" s="73">
        <v>14</v>
      </c>
      <c r="M16" s="73">
        <v>17</v>
      </c>
      <c r="N16" s="73">
        <v>13</v>
      </c>
      <c r="O16" s="73">
        <v>17</v>
      </c>
      <c r="P16" s="73">
        <v>13</v>
      </c>
      <c r="Q16" s="73">
        <v>16</v>
      </c>
      <c r="R16" s="73">
        <v>13</v>
      </c>
      <c r="S16" s="73">
        <v>16</v>
      </c>
      <c r="T16" s="73">
        <v>13</v>
      </c>
      <c r="U16" s="73">
        <v>16</v>
      </c>
      <c r="V16" s="73">
        <v>12</v>
      </c>
      <c r="W16" s="73">
        <v>15</v>
      </c>
      <c r="X16" s="73">
        <v>12</v>
      </c>
      <c r="Y16" s="73">
        <v>15</v>
      </c>
      <c r="Z16" s="73">
        <v>11</v>
      </c>
      <c r="AA16" s="73">
        <v>15</v>
      </c>
      <c r="AB16" s="73">
        <v>11</v>
      </c>
      <c r="AC16" s="73">
        <v>14</v>
      </c>
      <c r="AD16" s="73">
        <v>11</v>
      </c>
      <c r="AE16" s="73">
        <v>13</v>
      </c>
      <c r="AF16" s="73">
        <v>11</v>
      </c>
      <c r="AG16" s="73">
        <v>13</v>
      </c>
      <c r="AH16" s="73">
        <v>11</v>
      </c>
      <c r="AI16" s="73">
        <v>13</v>
      </c>
      <c r="AJ16" s="73">
        <v>11</v>
      </c>
      <c r="AK16" s="73">
        <v>13</v>
      </c>
      <c r="AL16" s="73">
        <v>10</v>
      </c>
      <c r="AM16" s="73">
        <v>13</v>
      </c>
      <c r="AN16" s="73">
        <v>10</v>
      </c>
      <c r="AO16" s="73">
        <v>13</v>
      </c>
      <c r="AP16" s="73">
        <v>10</v>
      </c>
      <c r="AQ16" s="73">
        <v>12</v>
      </c>
      <c r="AR16" s="73">
        <v>10</v>
      </c>
      <c r="AS16" s="73">
        <v>63</v>
      </c>
      <c r="AT16" s="73">
        <v>50</v>
      </c>
      <c r="AU16" s="73">
        <v>72</v>
      </c>
      <c r="AV16" s="73">
        <v>57</v>
      </c>
      <c r="AW16" s="73">
        <v>59</v>
      </c>
      <c r="AX16" s="73">
        <v>46</v>
      </c>
      <c r="AY16" s="73">
        <v>53</v>
      </c>
      <c r="AZ16" s="73">
        <v>42</v>
      </c>
      <c r="BA16" s="73">
        <v>49</v>
      </c>
      <c r="BB16" s="73">
        <v>39</v>
      </c>
      <c r="BC16" s="73">
        <v>43</v>
      </c>
      <c r="BD16" s="73">
        <v>34</v>
      </c>
      <c r="BE16" s="73">
        <v>33</v>
      </c>
      <c r="BF16" s="73">
        <v>27</v>
      </c>
      <c r="BG16" s="73">
        <v>28</v>
      </c>
      <c r="BH16" s="73">
        <v>23</v>
      </c>
      <c r="BI16" s="73">
        <v>21</v>
      </c>
      <c r="BJ16" s="73">
        <v>17</v>
      </c>
      <c r="BK16" s="73">
        <v>15</v>
      </c>
      <c r="BL16" s="73">
        <v>12</v>
      </c>
      <c r="BM16" s="73">
        <v>11</v>
      </c>
      <c r="BN16" s="73">
        <v>8</v>
      </c>
      <c r="BO16" s="73">
        <v>6</v>
      </c>
      <c r="BP16" s="73">
        <v>5</v>
      </c>
      <c r="BQ16" s="73">
        <v>4</v>
      </c>
      <c r="BR16" s="73">
        <v>3</v>
      </c>
    </row>
    <row r="17" spans="1:70" x14ac:dyDescent="0.25">
      <c r="A17" s="58" t="s">
        <v>682</v>
      </c>
      <c r="B17" s="73">
        <v>952</v>
      </c>
      <c r="C17" s="73">
        <v>532</v>
      </c>
      <c r="D17" s="73">
        <v>420</v>
      </c>
      <c r="E17" s="73">
        <v>11</v>
      </c>
      <c r="F17" s="73">
        <v>11</v>
      </c>
      <c r="G17" s="73">
        <v>12</v>
      </c>
      <c r="H17" s="73">
        <v>10</v>
      </c>
      <c r="I17" s="73">
        <v>12</v>
      </c>
      <c r="J17" s="73">
        <v>10</v>
      </c>
      <c r="K17" s="73">
        <v>12</v>
      </c>
      <c r="L17" s="73">
        <v>9</v>
      </c>
      <c r="M17" s="73">
        <v>12</v>
      </c>
      <c r="N17" s="73">
        <v>9</v>
      </c>
      <c r="O17" s="73">
        <v>12</v>
      </c>
      <c r="P17" s="73">
        <v>9</v>
      </c>
      <c r="Q17" s="73">
        <v>11</v>
      </c>
      <c r="R17" s="73">
        <v>9</v>
      </c>
      <c r="S17" s="73">
        <v>11</v>
      </c>
      <c r="T17" s="73">
        <v>9</v>
      </c>
      <c r="U17" s="73">
        <v>11</v>
      </c>
      <c r="V17" s="73">
        <v>9</v>
      </c>
      <c r="W17" s="73">
        <v>11</v>
      </c>
      <c r="X17" s="73">
        <v>8</v>
      </c>
      <c r="Y17" s="73">
        <v>11</v>
      </c>
      <c r="Z17" s="73">
        <v>8</v>
      </c>
      <c r="AA17" s="73">
        <v>10</v>
      </c>
      <c r="AB17" s="73">
        <v>8</v>
      </c>
      <c r="AC17" s="73">
        <v>10</v>
      </c>
      <c r="AD17" s="73">
        <v>7</v>
      </c>
      <c r="AE17" s="73">
        <v>10</v>
      </c>
      <c r="AF17" s="73">
        <v>7</v>
      </c>
      <c r="AG17" s="73">
        <v>10</v>
      </c>
      <c r="AH17" s="73">
        <v>7</v>
      </c>
      <c r="AI17" s="73">
        <v>10</v>
      </c>
      <c r="AJ17" s="73">
        <v>7</v>
      </c>
      <c r="AK17" s="73">
        <v>9</v>
      </c>
      <c r="AL17" s="73">
        <v>7</v>
      </c>
      <c r="AM17" s="73">
        <v>9</v>
      </c>
      <c r="AN17" s="73">
        <v>7</v>
      </c>
      <c r="AO17" s="73">
        <v>9</v>
      </c>
      <c r="AP17" s="73">
        <v>7</v>
      </c>
      <c r="AQ17" s="73">
        <v>9</v>
      </c>
      <c r="AR17" s="73">
        <v>7</v>
      </c>
      <c r="AS17" s="73">
        <v>44</v>
      </c>
      <c r="AT17" s="73">
        <v>35</v>
      </c>
      <c r="AU17" s="73">
        <v>50</v>
      </c>
      <c r="AV17" s="73">
        <v>40</v>
      </c>
      <c r="AW17" s="73">
        <v>41</v>
      </c>
      <c r="AX17" s="73">
        <v>33</v>
      </c>
      <c r="AY17" s="73">
        <v>37</v>
      </c>
      <c r="AZ17" s="73">
        <v>30</v>
      </c>
      <c r="BA17" s="73">
        <v>35</v>
      </c>
      <c r="BB17" s="73">
        <v>27</v>
      </c>
      <c r="BC17" s="73">
        <v>30</v>
      </c>
      <c r="BD17" s="73">
        <v>24</v>
      </c>
      <c r="BE17" s="73">
        <v>23</v>
      </c>
      <c r="BF17" s="73">
        <v>19</v>
      </c>
      <c r="BG17" s="73">
        <v>20</v>
      </c>
      <c r="BH17" s="73">
        <v>15</v>
      </c>
      <c r="BI17" s="73">
        <v>15</v>
      </c>
      <c r="BJ17" s="73">
        <v>12</v>
      </c>
      <c r="BK17" s="73">
        <v>11</v>
      </c>
      <c r="BL17" s="73">
        <v>8</v>
      </c>
      <c r="BM17" s="73">
        <v>7</v>
      </c>
      <c r="BN17" s="73">
        <v>6</v>
      </c>
      <c r="BO17" s="73">
        <v>4</v>
      </c>
      <c r="BP17" s="73">
        <v>4</v>
      </c>
      <c r="BQ17" s="73">
        <v>3</v>
      </c>
      <c r="BR17" s="73">
        <v>2</v>
      </c>
    </row>
    <row r="18" spans="1:70" x14ac:dyDescent="0.25">
      <c r="A18" s="58" t="s">
        <v>683</v>
      </c>
      <c r="B18" s="73">
        <v>542</v>
      </c>
      <c r="C18" s="73">
        <v>302</v>
      </c>
      <c r="D18" s="73">
        <v>240</v>
      </c>
      <c r="E18" s="73">
        <v>6</v>
      </c>
      <c r="F18" s="73">
        <v>6</v>
      </c>
      <c r="G18" s="73">
        <v>7</v>
      </c>
      <c r="H18" s="73">
        <v>5</v>
      </c>
      <c r="I18" s="73">
        <v>7</v>
      </c>
      <c r="J18" s="73">
        <v>5</v>
      </c>
      <c r="K18" s="73">
        <v>7</v>
      </c>
      <c r="L18" s="73">
        <v>5</v>
      </c>
      <c r="M18" s="73">
        <v>7</v>
      </c>
      <c r="N18" s="73">
        <v>5</v>
      </c>
      <c r="O18" s="73">
        <v>7</v>
      </c>
      <c r="P18" s="73">
        <v>5</v>
      </c>
      <c r="Q18" s="73">
        <v>7</v>
      </c>
      <c r="R18" s="73">
        <v>5</v>
      </c>
      <c r="S18" s="73">
        <v>6</v>
      </c>
      <c r="T18" s="73">
        <v>5</v>
      </c>
      <c r="U18" s="73">
        <v>6</v>
      </c>
      <c r="V18" s="73">
        <v>5</v>
      </c>
      <c r="W18" s="73">
        <v>6</v>
      </c>
      <c r="X18" s="73">
        <v>5</v>
      </c>
      <c r="Y18" s="73">
        <v>6</v>
      </c>
      <c r="Z18" s="73">
        <v>5</v>
      </c>
      <c r="AA18" s="73">
        <v>6</v>
      </c>
      <c r="AB18" s="73">
        <v>4</v>
      </c>
      <c r="AC18" s="73">
        <v>6</v>
      </c>
      <c r="AD18" s="73">
        <v>4</v>
      </c>
      <c r="AE18" s="73">
        <v>6</v>
      </c>
      <c r="AF18" s="73">
        <v>4</v>
      </c>
      <c r="AG18" s="73">
        <v>6</v>
      </c>
      <c r="AH18" s="73">
        <v>4</v>
      </c>
      <c r="AI18" s="73">
        <v>5</v>
      </c>
      <c r="AJ18" s="73">
        <v>4</v>
      </c>
      <c r="AK18" s="73">
        <v>5</v>
      </c>
      <c r="AL18" s="73">
        <v>4</v>
      </c>
      <c r="AM18" s="73">
        <v>5</v>
      </c>
      <c r="AN18" s="73">
        <v>4</v>
      </c>
      <c r="AO18" s="73">
        <v>5</v>
      </c>
      <c r="AP18" s="73">
        <v>4</v>
      </c>
      <c r="AQ18" s="73">
        <v>5</v>
      </c>
      <c r="AR18" s="73">
        <v>4</v>
      </c>
      <c r="AS18" s="73">
        <v>25</v>
      </c>
      <c r="AT18" s="73">
        <v>20</v>
      </c>
      <c r="AU18" s="73">
        <v>28</v>
      </c>
      <c r="AV18" s="73">
        <v>23</v>
      </c>
      <c r="AW18" s="73">
        <v>23</v>
      </c>
      <c r="AX18" s="73">
        <v>19</v>
      </c>
      <c r="AY18" s="73">
        <v>21</v>
      </c>
      <c r="AZ18" s="73">
        <v>17</v>
      </c>
      <c r="BA18" s="73">
        <v>19</v>
      </c>
      <c r="BB18" s="73">
        <v>16</v>
      </c>
      <c r="BC18" s="73">
        <v>17</v>
      </c>
      <c r="BD18" s="73">
        <v>14</v>
      </c>
      <c r="BE18" s="73">
        <v>13</v>
      </c>
      <c r="BF18" s="73">
        <v>11</v>
      </c>
      <c r="BG18" s="73">
        <v>11</v>
      </c>
      <c r="BH18" s="73">
        <v>9</v>
      </c>
      <c r="BI18" s="73">
        <v>9</v>
      </c>
      <c r="BJ18" s="73">
        <v>7</v>
      </c>
      <c r="BK18" s="73">
        <v>7</v>
      </c>
      <c r="BL18" s="73">
        <v>5</v>
      </c>
      <c r="BM18" s="73">
        <v>4</v>
      </c>
      <c r="BN18" s="73">
        <v>4</v>
      </c>
      <c r="BO18" s="73">
        <v>2</v>
      </c>
      <c r="BP18" s="73">
        <v>2</v>
      </c>
      <c r="BQ18" s="73">
        <v>2</v>
      </c>
      <c r="BR18" s="73">
        <v>1</v>
      </c>
    </row>
    <row r="19" spans="1:70" x14ac:dyDescent="0.25">
      <c r="A19" s="58" t="s">
        <v>689</v>
      </c>
      <c r="B19" s="73">
        <v>2442</v>
      </c>
      <c r="C19" s="73">
        <v>1361</v>
      </c>
      <c r="D19" s="73">
        <v>1081</v>
      </c>
      <c r="E19" s="73">
        <v>31</v>
      </c>
      <c r="F19" s="73">
        <v>24</v>
      </c>
      <c r="G19" s="73">
        <v>31</v>
      </c>
      <c r="H19" s="73">
        <v>25</v>
      </c>
      <c r="I19" s="73">
        <v>31</v>
      </c>
      <c r="J19" s="73">
        <v>25</v>
      </c>
      <c r="K19" s="73">
        <v>31</v>
      </c>
      <c r="L19" s="73">
        <v>24</v>
      </c>
      <c r="M19" s="73">
        <v>31</v>
      </c>
      <c r="N19" s="73">
        <v>24</v>
      </c>
      <c r="O19" s="73">
        <v>30</v>
      </c>
      <c r="P19" s="73">
        <v>24</v>
      </c>
      <c r="Q19" s="73">
        <v>30</v>
      </c>
      <c r="R19" s="73">
        <v>23</v>
      </c>
      <c r="S19" s="73">
        <v>29</v>
      </c>
      <c r="T19" s="73">
        <v>23</v>
      </c>
      <c r="U19" s="73">
        <v>28</v>
      </c>
      <c r="V19" s="73">
        <v>22</v>
      </c>
      <c r="W19" s="73">
        <v>27</v>
      </c>
      <c r="X19" s="73">
        <v>22</v>
      </c>
      <c r="Y19" s="73">
        <v>27</v>
      </c>
      <c r="Z19" s="73">
        <v>21</v>
      </c>
      <c r="AA19" s="73">
        <v>26</v>
      </c>
      <c r="AB19" s="73">
        <v>20</v>
      </c>
      <c r="AC19" s="73">
        <v>25</v>
      </c>
      <c r="AD19" s="73">
        <v>20</v>
      </c>
      <c r="AE19" s="73">
        <v>25</v>
      </c>
      <c r="AF19" s="73">
        <v>19</v>
      </c>
      <c r="AG19" s="73">
        <v>24</v>
      </c>
      <c r="AH19" s="73">
        <v>19</v>
      </c>
      <c r="AI19" s="73">
        <v>23</v>
      </c>
      <c r="AJ19" s="73">
        <v>19</v>
      </c>
      <c r="AK19" s="73">
        <v>23</v>
      </c>
      <c r="AL19" s="73">
        <v>19</v>
      </c>
      <c r="AM19" s="73">
        <v>23</v>
      </c>
      <c r="AN19" s="73">
        <v>18</v>
      </c>
      <c r="AO19" s="73">
        <v>23</v>
      </c>
      <c r="AP19" s="73">
        <v>18</v>
      </c>
      <c r="AQ19" s="73">
        <v>22</v>
      </c>
      <c r="AR19" s="73">
        <v>18</v>
      </c>
      <c r="AS19" s="73">
        <v>114</v>
      </c>
      <c r="AT19" s="73">
        <v>90</v>
      </c>
      <c r="AU19" s="73">
        <v>129</v>
      </c>
      <c r="AV19" s="73">
        <v>102</v>
      </c>
      <c r="AW19" s="73">
        <v>105</v>
      </c>
      <c r="AX19" s="73">
        <v>84</v>
      </c>
      <c r="AY19" s="73">
        <v>95</v>
      </c>
      <c r="AZ19" s="73">
        <v>76</v>
      </c>
      <c r="BA19" s="73">
        <v>88</v>
      </c>
      <c r="BB19" s="73">
        <v>70</v>
      </c>
      <c r="BC19" s="73">
        <v>77</v>
      </c>
      <c r="BD19" s="73">
        <v>61</v>
      </c>
      <c r="BE19" s="73">
        <v>60</v>
      </c>
      <c r="BF19" s="73">
        <v>48</v>
      </c>
      <c r="BG19" s="73">
        <v>51</v>
      </c>
      <c r="BH19" s="73">
        <v>40</v>
      </c>
      <c r="BI19" s="73">
        <v>38</v>
      </c>
      <c r="BJ19" s="73">
        <v>31</v>
      </c>
      <c r="BK19" s="73">
        <v>27</v>
      </c>
      <c r="BL19" s="73">
        <v>22</v>
      </c>
      <c r="BM19" s="73">
        <v>19</v>
      </c>
      <c r="BN19" s="73">
        <v>15</v>
      </c>
      <c r="BO19" s="73">
        <v>11</v>
      </c>
      <c r="BP19" s="73">
        <v>9</v>
      </c>
      <c r="BQ19" s="73">
        <v>7</v>
      </c>
      <c r="BR19" s="73">
        <v>6</v>
      </c>
    </row>
    <row r="20" spans="1:70" x14ac:dyDescent="0.25">
      <c r="A20" s="58" t="s">
        <v>690</v>
      </c>
      <c r="B20" s="73">
        <v>364</v>
      </c>
      <c r="C20" s="73">
        <v>204</v>
      </c>
      <c r="D20" s="73">
        <v>160</v>
      </c>
      <c r="E20" s="73">
        <v>4</v>
      </c>
      <c r="F20" s="73">
        <v>4</v>
      </c>
      <c r="G20" s="73">
        <v>5</v>
      </c>
      <c r="H20" s="73">
        <v>4</v>
      </c>
      <c r="I20" s="73">
        <v>6</v>
      </c>
      <c r="J20" s="73">
        <v>3</v>
      </c>
      <c r="K20" s="73">
        <v>5</v>
      </c>
      <c r="L20" s="73">
        <v>4</v>
      </c>
      <c r="M20" s="73">
        <v>5</v>
      </c>
      <c r="N20" s="73">
        <v>4</v>
      </c>
      <c r="O20" s="73">
        <v>4</v>
      </c>
      <c r="P20" s="73">
        <v>4</v>
      </c>
      <c r="Q20" s="73">
        <v>4</v>
      </c>
      <c r="R20" s="73">
        <v>4</v>
      </c>
      <c r="S20" s="73">
        <v>4</v>
      </c>
      <c r="T20" s="73">
        <v>4</v>
      </c>
      <c r="U20" s="73">
        <v>4</v>
      </c>
      <c r="V20" s="73">
        <v>3</v>
      </c>
      <c r="W20" s="73">
        <v>4</v>
      </c>
      <c r="X20" s="73">
        <v>3</v>
      </c>
      <c r="Y20" s="73">
        <v>4</v>
      </c>
      <c r="Z20" s="73">
        <v>3</v>
      </c>
      <c r="AA20" s="73">
        <v>4</v>
      </c>
      <c r="AB20" s="73">
        <v>3</v>
      </c>
      <c r="AC20" s="73">
        <v>4</v>
      </c>
      <c r="AD20" s="73">
        <v>3</v>
      </c>
      <c r="AE20" s="73">
        <v>4</v>
      </c>
      <c r="AF20" s="73">
        <v>3</v>
      </c>
      <c r="AG20" s="73">
        <v>3</v>
      </c>
      <c r="AH20" s="73">
        <v>3</v>
      </c>
      <c r="AI20" s="73">
        <v>3</v>
      </c>
      <c r="AJ20" s="73">
        <v>3</v>
      </c>
      <c r="AK20" s="73">
        <v>3</v>
      </c>
      <c r="AL20" s="73">
        <v>3</v>
      </c>
      <c r="AM20" s="73">
        <v>3</v>
      </c>
      <c r="AN20" s="73">
        <v>3</v>
      </c>
      <c r="AO20" s="73">
        <v>3</v>
      </c>
      <c r="AP20" s="73">
        <v>3</v>
      </c>
      <c r="AQ20" s="73">
        <v>3</v>
      </c>
      <c r="AR20" s="73">
        <v>3</v>
      </c>
      <c r="AS20" s="73">
        <v>18</v>
      </c>
      <c r="AT20" s="73">
        <v>12</v>
      </c>
      <c r="AU20" s="73">
        <v>20</v>
      </c>
      <c r="AV20" s="73">
        <v>14</v>
      </c>
      <c r="AW20" s="73">
        <v>16</v>
      </c>
      <c r="AX20" s="73">
        <v>12</v>
      </c>
      <c r="AY20" s="73">
        <v>14</v>
      </c>
      <c r="AZ20" s="73">
        <v>11</v>
      </c>
      <c r="BA20" s="73">
        <v>13</v>
      </c>
      <c r="BB20" s="73">
        <v>10</v>
      </c>
      <c r="BC20" s="73">
        <v>12</v>
      </c>
      <c r="BD20" s="73">
        <v>9</v>
      </c>
      <c r="BE20" s="73">
        <v>9</v>
      </c>
      <c r="BF20" s="73">
        <v>7</v>
      </c>
      <c r="BG20" s="73">
        <v>7</v>
      </c>
      <c r="BH20" s="73">
        <v>6</v>
      </c>
      <c r="BI20" s="73">
        <v>6</v>
      </c>
      <c r="BJ20" s="73">
        <v>4</v>
      </c>
      <c r="BK20" s="73">
        <v>4</v>
      </c>
      <c r="BL20" s="73">
        <v>4</v>
      </c>
      <c r="BM20" s="73">
        <v>3</v>
      </c>
      <c r="BN20" s="73">
        <v>2</v>
      </c>
      <c r="BO20" s="73">
        <v>2</v>
      </c>
      <c r="BP20" s="73">
        <v>1</v>
      </c>
      <c r="BQ20" s="73">
        <v>1</v>
      </c>
      <c r="BR20" s="73">
        <v>1</v>
      </c>
    </row>
    <row r="21" spans="1:70" x14ac:dyDescent="0.25">
      <c r="A21" s="58" t="s">
        <v>694</v>
      </c>
      <c r="B21" s="73">
        <v>453</v>
      </c>
      <c r="C21" s="73">
        <v>253</v>
      </c>
      <c r="D21" s="73">
        <v>200</v>
      </c>
      <c r="E21" s="73">
        <v>7</v>
      </c>
      <c r="F21" s="73">
        <v>3</v>
      </c>
      <c r="G21" s="73">
        <v>6</v>
      </c>
      <c r="H21" s="73">
        <v>4</v>
      </c>
      <c r="I21" s="73">
        <v>6</v>
      </c>
      <c r="J21" s="73">
        <v>4</v>
      </c>
      <c r="K21" s="73">
        <v>6</v>
      </c>
      <c r="L21" s="73">
        <v>4</v>
      </c>
      <c r="M21" s="73">
        <v>6</v>
      </c>
      <c r="N21" s="73">
        <v>4</v>
      </c>
      <c r="O21" s="73">
        <v>6</v>
      </c>
      <c r="P21" s="73">
        <v>4</v>
      </c>
      <c r="Q21" s="73">
        <v>6</v>
      </c>
      <c r="R21" s="73">
        <v>4</v>
      </c>
      <c r="S21" s="73">
        <v>6</v>
      </c>
      <c r="T21" s="73">
        <v>4</v>
      </c>
      <c r="U21" s="73">
        <v>5</v>
      </c>
      <c r="V21" s="73">
        <v>4</v>
      </c>
      <c r="W21" s="73">
        <v>5</v>
      </c>
      <c r="X21" s="73">
        <v>4</v>
      </c>
      <c r="Y21" s="73">
        <v>5</v>
      </c>
      <c r="Z21" s="73">
        <v>4</v>
      </c>
      <c r="AA21" s="73">
        <v>5</v>
      </c>
      <c r="AB21" s="73">
        <v>4</v>
      </c>
      <c r="AC21" s="73">
        <v>4</v>
      </c>
      <c r="AD21" s="73">
        <v>4</v>
      </c>
      <c r="AE21" s="73">
        <v>4</v>
      </c>
      <c r="AF21" s="73">
        <v>4</v>
      </c>
      <c r="AG21" s="73">
        <v>4</v>
      </c>
      <c r="AH21" s="73">
        <v>4</v>
      </c>
      <c r="AI21" s="73">
        <v>4</v>
      </c>
      <c r="AJ21" s="73">
        <v>4</v>
      </c>
      <c r="AK21" s="73">
        <v>4</v>
      </c>
      <c r="AL21" s="73">
        <v>4</v>
      </c>
      <c r="AM21" s="73">
        <v>4</v>
      </c>
      <c r="AN21" s="73">
        <v>4</v>
      </c>
      <c r="AO21" s="73">
        <v>4</v>
      </c>
      <c r="AP21" s="73">
        <v>4</v>
      </c>
      <c r="AQ21" s="73">
        <v>4</v>
      </c>
      <c r="AR21" s="73">
        <v>3</v>
      </c>
      <c r="AS21" s="73">
        <v>21</v>
      </c>
      <c r="AT21" s="73">
        <v>17</v>
      </c>
      <c r="AU21" s="73">
        <v>24</v>
      </c>
      <c r="AV21" s="73">
        <v>19</v>
      </c>
      <c r="AW21" s="73">
        <v>20</v>
      </c>
      <c r="AX21" s="73">
        <v>15</v>
      </c>
      <c r="AY21" s="73">
        <v>18</v>
      </c>
      <c r="AZ21" s="73">
        <v>14</v>
      </c>
      <c r="BA21" s="73">
        <v>16</v>
      </c>
      <c r="BB21" s="73">
        <v>13</v>
      </c>
      <c r="BC21" s="73">
        <v>15</v>
      </c>
      <c r="BD21" s="73">
        <v>11</v>
      </c>
      <c r="BE21" s="73">
        <v>11</v>
      </c>
      <c r="BF21" s="73">
        <v>9</v>
      </c>
      <c r="BG21" s="73">
        <v>9</v>
      </c>
      <c r="BH21" s="73">
        <v>8</v>
      </c>
      <c r="BI21" s="73">
        <v>7</v>
      </c>
      <c r="BJ21" s="73">
        <v>6</v>
      </c>
      <c r="BK21" s="73">
        <v>5</v>
      </c>
      <c r="BL21" s="73">
        <v>4</v>
      </c>
      <c r="BM21" s="73">
        <v>3</v>
      </c>
      <c r="BN21" s="73">
        <v>3</v>
      </c>
      <c r="BO21" s="73">
        <v>2</v>
      </c>
      <c r="BP21" s="73">
        <v>2</v>
      </c>
      <c r="BQ21" s="73">
        <v>1</v>
      </c>
      <c r="BR21" s="73">
        <v>1</v>
      </c>
    </row>
    <row r="22" spans="1:70" x14ac:dyDescent="0.25">
      <c r="A22" s="58" t="s">
        <v>695</v>
      </c>
      <c r="B22" s="73">
        <v>360</v>
      </c>
      <c r="C22" s="73">
        <v>200</v>
      </c>
      <c r="D22" s="73">
        <v>160</v>
      </c>
      <c r="E22" s="73">
        <v>4</v>
      </c>
      <c r="F22" s="73">
        <v>4</v>
      </c>
      <c r="G22" s="73">
        <v>5</v>
      </c>
      <c r="H22" s="73">
        <v>3</v>
      </c>
      <c r="I22" s="73">
        <v>5</v>
      </c>
      <c r="J22" s="73">
        <v>3</v>
      </c>
      <c r="K22" s="73">
        <v>5</v>
      </c>
      <c r="L22" s="73">
        <v>4</v>
      </c>
      <c r="M22" s="73">
        <v>5</v>
      </c>
      <c r="N22" s="73">
        <v>4</v>
      </c>
      <c r="O22" s="73">
        <v>4</v>
      </c>
      <c r="P22" s="73">
        <v>4</v>
      </c>
      <c r="Q22" s="73">
        <v>4</v>
      </c>
      <c r="R22" s="73">
        <v>4</v>
      </c>
      <c r="S22" s="73">
        <v>4</v>
      </c>
      <c r="T22" s="73">
        <v>4</v>
      </c>
      <c r="U22" s="73">
        <v>4</v>
      </c>
      <c r="V22" s="73">
        <v>3</v>
      </c>
      <c r="W22" s="73">
        <v>4</v>
      </c>
      <c r="X22" s="73">
        <v>3</v>
      </c>
      <c r="Y22" s="73">
        <v>4</v>
      </c>
      <c r="Z22" s="73">
        <v>3</v>
      </c>
      <c r="AA22" s="73">
        <v>4</v>
      </c>
      <c r="AB22" s="73">
        <v>3</v>
      </c>
      <c r="AC22" s="73">
        <v>4</v>
      </c>
      <c r="AD22" s="73">
        <v>3</v>
      </c>
      <c r="AE22" s="73">
        <v>4</v>
      </c>
      <c r="AF22" s="73">
        <v>3</v>
      </c>
      <c r="AG22" s="73">
        <v>3</v>
      </c>
      <c r="AH22" s="73">
        <v>3</v>
      </c>
      <c r="AI22" s="73">
        <v>3</v>
      </c>
      <c r="AJ22" s="73">
        <v>3</v>
      </c>
      <c r="AK22" s="73">
        <v>3</v>
      </c>
      <c r="AL22" s="73">
        <v>3</v>
      </c>
      <c r="AM22" s="73">
        <v>3</v>
      </c>
      <c r="AN22" s="73">
        <v>3</v>
      </c>
      <c r="AO22" s="73">
        <v>3</v>
      </c>
      <c r="AP22" s="73">
        <v>3</v>
      </c>
      <c r="AQ22" s="73">
        <v>3</v>
      </c>
      <c r="AR22" s="73">
        <v>3</v>
      </c>
      <c r="AS22" s="73">
        <v>17</v>
      </c>
      <c r="AT22" s="73">
        <v>13</v>
      </c>
      <c r="AU22" s="73">
        <v>19</v>
      </c>
      <c r="AV22" s="73">
        <v>15</v>
      </c>
      <c r="AW22" s="73">
        <v>16</v>
      </c>
      <c r="AX22" s="73">
        <v>12</v>
      </c>
      <c r="AY22" s="73">
        <v>14</v>
      </c>
      <c r="AZ22" s="73">
        <v>11</v>
      </c>
      <c r="BA22" s="73">
        <v>13</v>
      </c>
      <c r="BB22" s="73">
        <v>10</v>
      </c>
      <c r="BC22" s="73">
        <v>11</v>
      </c>
      <c r="BD22" s="73">
        <v>9</v>
      </c>
      <c r="BE22" s="73">
        <v>9</v>
      </c>
      <c r="BF22" s="73">
        <v>7</v>
      </c>
      <c r="BG22" s="73">
        <v>7</v>
      </c>
      <c r="BH22" s="73">
        <v>6</v>
      </c>
      <c r="BI22" s="73">
        <v>6</v>
      </c>
      <c r="BJ22" s="73">
        <v>4</v>
      </c>
      <c r="BK22" s="73">
        <v>4</v>
      </c>
      <c r="BL22" s="73">
        <v>3</v>
      </c>
      <c r="BM22" s="73">
        <v>3</v>
      </c>
      <c r="BN22" s="73">
        <v>2</v>
      </c>
      <c r="BO22" s="73">
        <v>2</v>
      </c>
      <c r="BP22" s="73">
        <v>1</v>
      </c>
      <c r="BQ22" s="73">
        <v>1</v>
      </c>
      <c r="BR22" s="73">
        <v>1</v>
      </c>
    </row>
    <row r="23" spans="1:70" x14ac:dyDescent="0.25">
      <c r="A23" s="58" t="s">
        <v>696</v>
      </c>
      <c r="B23" s="73">
        <v>678</v>
      </c>
      <c r="C23" s="73">
        <v>378</v>
      </c>
      <c r="D23" s="73">
        <v>300</v>
      </c>
      <c r="E23" s="73">
        <v>7</v>
      </c>
      <c r="F23" s="73">
        <v>8</v>
      </c>
      <c r="G23" s="73">
        <v>8</v>
      </c>
      <c r="H23" s="73">
        <v>7</v>
      </c>
      <c r="I23" s="73">
        <v>8</v>
      </c>
      <c r="J23" s="73">
        <v>7</v>
      </c>
      <c r="K23" s="73">
        <v>8</v>
      </c>
      <c r="L23" s="73">
        <v>7</v>
      </c>
      <c r="M23" s="73">
        <v>8</v>
      </c>
      <c r="N23" s="73">
        <v>7</v>
      </c>
      <c r="O23" s="73">
        <v>8</v>
      </c>
      <c r="P23" s="73">
        <v>7</v>
      </c>
      <c r="Q23" s="73">
        <v>8</v>
      </c>
      <c r="R23" s="73">
        <v>7</v>
      </c>
      <c r="S23" s="73">
        <v>8</v>
      </c>
      <c r="T23" s="73">
        <v>6</v>
      </c>
      <c r="U23" s="73">
        <v>8</v>
      </c>
      <c r="V23" s="73">
        <v>6</v>
      </c>
      <c r="W23" s="73">
        <v>8</v>
      </c>
      <c r="X23" s="73">
        <v>6</v>
      </c>
      <c r="Y23" s="73">
        <v>7</v>
      </c>
      <c r="Z23" s="73">
        <v>6</v>
      </c>
      <c r="AA23" s="73">
        <v>7</v>
      </c>
      <c r="AB23" s="73">
        <v>6</v>
      </c>
      <c r="AC23" s="73">
        <v>7</v>
      </c>
      <c r="AD23" s="73">
        <v>5</v>
      </c>
      <c r="AE23" s="73">
        <v>7</v>
      </c>
      <c r="AF23" s="73">
        <v>5</v>
      </c>
      <c r="AG23" s="73">
        <v>7</v>
      </c>
      <c r="AH23" s="73">
        <v>5</v>
      </c>
      <c r="AI23" s="73">
        <v>7</v>
      </c>
      <c r="AJ23" s="73">
        <v>5</v>
      </c>
      <c r="AK23" s="73">
        <v>7</v>
      </c>
      <c r="AL23" s="73">
        <v>5</v>
      </c>
      <c r="AM23" s="73">
        <v>6</v>
      </c>
      <c r="AN23" s="73">
        <v>5</v>
      </c>
      <c r="AO23" s="73">
        <v>6</v>
      </c>
      <c r="AP23" s="73">
        <v>5</v>
      </c>
      <c r="AQ23" s="73">
        <v>6</v>
      </c>
      <c r="AR23" s="73">
        <v>5</v>
      </c>
      <c r="AS23" s="73">
        <v>32</v>
      </c>
      <c r="AT23" s="73">
        <v>25</v>
      </c>
      <c r="AU23" s="73">
        <v>36</v>
      </c>
      <c r="AV23" s="73">
        <v>28</v>
      </c>
      <c r="AW23" s="73">
        <v>30</v>
      </c>
      <c r="AX23" s="73">
        <v>23</v>
      </c>
      <c r="AY23" s="73">
        <v>27</v>
      </c>
      <c r="AZ23" s="73">
        <v>21</v>
      </c>
      <c r="BA23" s="73">
        <v>25</v>
      </c>
      <c r="BB23" s="73">
        <v>19</v>
      </c>
      <c r="BC23" s="73">
        <v>21</v>
      </c>
      <c r="BD23" s="73">
        <v>17</v>
      </c>
      <c r="BE23" s="73">
        <v>17</v>
      </c>
      <c r="BF23" s="73">
        <v>13</v>
      </c>
      <c r="BG23" s="73">
        <v>14</v>
      </c>
      <c r="BH23" s="73">
        <v>11</v>
      </c>
      <c r="BI23" s="73">
        <v>11</v>
      </c>
      <c r="BJ23" s="73">
        <v>8</v>
      </c>
      <c r="BK23" s="73">
        <v>8</v>
      </c>
      <c r="BL23" s="73">
        <v>6</v>
      </c>
      <c r="BM23" s="73">
        <v>6</v>
      </c>
      <c r="BN23" s="73">
        <v>4</v>
      </c>
      <c r="BO23" s="73">
        <v>3</v>
      </c>
      <c r="BP23" s="73">
        <v>3</v>
      </c>
      <c r="BQ23" s="73">
        <v>2</v>
      </c>
      <c r="BR23" s="73">
        <v>2</v>
      </c>
    </row>
    <row r="24" spans="1:70" x14ac:dyDescent="0.25">
      <c r="A24" s="58" t="s">
        <v>697</v>
      </c>
      <c r="B24" s="73">
        <v>994</v>
      </c>
      <c r="C24" s="73">
        <v>554</v>
      </c>
      <c r="D24" s="73">
        <v>440</v>
      </c>
      <c r="E24" s="73">
        <v>13</v>
      </c>
      <c r="F24" s="73">
        <v>10</v>
      </c>
      <c r="G24" s="73">
        <v>13</v>
      </c>
      <c r="H24" s="73">
        <v>10</v>
      </c>
      <c r="I24" s="73">
        <v>13</v>
      </c>
      <c r="J24" s="73">
        <v>10</v>
      </c>
      <c r="K24" s="73">
        <v>13</v>
      </c>
      <c r="L24" s="73">
        <v>10</v>
      </c>
      <c r="M24" s="73">
        <v>12</v>
      </c>
      <c r="N24" s="73">
        <v>10</v>
      </c>
      <c r="O24" s="73">
        <v>12</v>
      </c>
      <c r="P24" s="73">
        <v>10</v>
      </c>
      <c r="Q24" s="73">
        <v>12</v>
      </c>
      <c r="R24" s="73">
        <v>9</v>
      </c>
      <c r="S24" s="73">
        <v>12</v>
      </c>
      <c r="T24" s="73">
        <v>9</v>
      </c>
      <c r="U24" s="73">
        <v>11</v>
      </c>
      <c r="V24" s="73">
        <v>9</v>
      </c>
      <c r="W24" s="73">
        <v>11</v>
      </c>
      <c r="X24" s="73">
        <v>9</v>
      </c>
      <c r="Y24" s="73">
        <v>11</v>
      </c>
      <c r="Z24" s="73">
        <v>8</v>
      </c>
      <c r="AA24" s="73">
        <v>11</v>
      </c>
      <c r="AB24" s="73">
        <v>8</v>
      </c>
      <c r="AC24" s="73">
        <v>10</v>
      </c>
      <c r="AD24" s="73">
        <v>8</v>
      </c>
      <c r="AE24" s="73">
        <v>10</v>
      </c>
      <c r="AF24" s="73">
        <v>8</v>
      </c>
      <c r="AG24" s="73">
        <v>10</v>
      </c>
      <c r="AH24" s="73">
        <v>8</v>
      </c>
      <c r="AI24" s="73">
        <v>9</v>
      </c>
      <c r="AJ24" s="73">
        <v>8</v>
      </c>
      <c r="AK24" s="73">
        <v>9</v>
      </c>
      <c r="AL24" s="73">
        <v>8</v>
      </c>
      <c r="AM24" s="73">
        <v>9</v>
      </c>
      <c r="AN24" s="73">
        <v>8</v>
      </c>
      <c r="AO24" s="73">
        <v>9</v>
      </c>
      <c r="AP24" s="73">
        <v>8</v>
      </c>
      <c r="AQ24" s="73">
        <v>9</v>
      </c>
      <c r="AR24" s="73">
        <v>7</v>
      </c>
      <c r="AS24" s="73">
        <v>46</v>
      </c>
      <c r="AT24" s="73">
        <v>37</v>
      </c>
      <c r="AU24" s="73">
        <v>52</v>
      </c>
      <c r="AV24" s="73">
        <v>42</v>
      </c>
      <c r="AW24" s="73">
        <v>43</v>
      </c>
      <c r="AX24" s="73">
        <v>34</v>
      </c>
      <c r="AY24" s="73">
        <v>39</v>
      </c>
      <c r="AZ24" s="73">
        <v>31</v>
      </c>
      <c r="BA24" s="73">
        <v>36</v>
      </c>
      <c r="BB24" s="73">
        <v>28</v>
      </c>
      <c r="BC24" s="73">
        <v>31</v>
      </c>
      <c r="BD24" s="73">
        <v>25</v>
      </c>
      <c r="BE24" s="73">
        <v>25</v>
      </c>
      <c r="BF24" s="73">
        <v>19</v>
      </c>
      <c r="BG24" s="73">
        <v>21</v>
      </c>
      <c r="BH24" s="73">
        <v>16</v>
      </c>
      <c r="BI24" s="73">
        <v>16</v>
      </c>
      <c r="BJ24" s="73">
        <v>12</v>
      </c>
      <c r="BK24" s="73">
        <v>11</v>
      </c>
      <c r="BL24" s="73">
        <v>9</v>
      </c>
      <c r="BM24" s="73">
        <v>8</v>
      </c>
      <c r="BN24" s="73">
        <v>6</v>
      </c>
      <c r="BO24" s="73">
        <v>4</v>
      </c>
      <c r="BP24" s="73">
        <v>4</v>
      </c>
      <c r="BQ24" s="73">
        <v>3</v>
      </c>
      <c r="BR24" s="73">
        <v>2</v>
      </c>
    </row>
    <row r="25" spans="1:70" x14ac:dyDescent="0.25">
      <c r="A25" s="69" t="s">
        <v>327</v>
      </c>
      <c r="B25" s="78">
        <v>20609</v>
      </c>
      <c r="C25" s="78">
        <v>11425</v>
      </c>
      <c r="D25" s="78">
        <v>9184</v>
      </c>
      <c r="E25" s="78">
        <v>249</v>
      </c>
      <c r="F25" s="78">
        <v>201</v>
      </c>
      <c r="G25" s="78">
        <v>249</v>
      </c>
      <c r="H25" s="78">
        <v>206</v>
      </c>
      <c r="I25" s="78">
        <v>253</v>
      </c>
      <c r="J25" s="78">
        <v>205</v>
      </c>
      <c r="K25" s="78">
        <v>253</v>
      </c>
      <c r="L25" s="78">
        <v>204</v>
      </c>
      <c r="M25" s="78">
        <v>253</v>
      </c>
      <c r="N25" s="78">
        <v>202</v>
      </c>
      <c r="O25" s="78">
        <v>251</v>
      </c>
      <c r="P25" s="78">
        <v>200</v>
      </c>
      <c r="Q25" s="78">
        <v>247</v>
      </c>
      <c r="R25" s="78">
        <v>201</v>
      </c>
      <c r="S25" s="78">
        <v>247</v>
      </c>
      <c r="T25" s="78">
        <v>195</v>
      </c>
      <c r="U25" s="78">
        <v>242</v>
      </c>
      <c r="V25" s="78">
        <v>193</v>
      </c>
      <c r="W25" s="78">
        <v>237</v>
      </c>
      <c r="X25" s="78">
        <v>189</v>
      </c>
      <c r="Y25" s="78">
        <v>232</v>
      </c>
      <c r="Z25" s="78">
        <v>185</v>
      </c>
      <c r="AA25" s="78">
        <v>226</v>
      </c>
      <c r="AB25" s="78">
        <v>182</v>
      </c>
      <c r="AC25" s="78">
        <v>222</v>
      </c>
      <c r="AD25" s="78">
        <v>177</v>
      </c>
      <c r="AE25" s="78">
        <v>214</v>
      </c>
      <c r="AF25" s="78">
        <v>172</v>
      </c>
      <c r="AG25" s="78">
        <v>207</v>
      </c>
      <c r="AH25" s="78">
        <v>166</v>
      </c>
      <c r="AI25" s="78">
        <v>201</v>
      </c>
      <c r="AJ25" s="78">
        <v>161</v>
      </c>
      <c r="AK25" s="78">
        <v>196</v>
      </c>
      <c r="AL25" s="78">
        <v>155</v>
      </c>
      <c r="AM25" s="78">
        <v>189</v>
      </c>
      <c r="AN25" s="78">
        <v>153</v>
      </c>
      <c r="AO25" s="78">
        <v>185</v>
      </c>
      <c r="AP25" s="78">
        <v>148</v>
      </c>
      <c r="AQ25" s="78">
        <v>183</v>
      </c>
      <c r="AR25" s="78">
        <v>147</v>
      </c>
      <c r="AS25" s="78">
        <v>921</v>
      </c>
      <c r="AT25" s="78">
        <v>739</v>
      </c>
      <c r="AU25" s="78">
        <v>1076</v>
      </c>
      <c r="AV25" s="78">
        <v>868</v>
      </c>
      <c r="AW25" s="78">
        <v>871</v>
      </c>
      <c r="AX25" s="78">
        <v>697</v>
      </c>
      <c r="AY25" s="78">
        <v>796</v>
      </c>
      <c r="AZ25" s="78">
        <v>635</v>
      </c>
      <c r="BA25" s="78">
        <v>726</v>
      </c>
      <c r="BB25" s="78">
        <v>583</v>
      </c>
      <c r="BC25" s="78">
        <v>637</v>
      </c>
      <c r="BD25" s="78">
        <v>511</v>
      </c>
      <c r="BE25" s="78">
        <v>501</v>
      </c>
      <c r="BF25" s="78">
        <v>406</v>
      </c>
      <c r="BG25" s="78">
        <v>437</v>
      </c>
      <c r="BH25" s="78">
        <v>355</v>
      </c>
      <c r="BI25" s="78">
        <v>326</v>
      </c>
      <c r="BJ25" s="78">
        <v>265</v>
      </c>
      <c r="BK25" s="78">
        <v>245</v>
      </c>
      <c r="BL25" s="78">
        <v>195</v>
      </c>
      <c r="BM25" s="78">
        <v>171</v>
      </c>
      <c r="BN25" s="78">
        <v>139</v>
      </c>
      <c r="BO25" s="78">
        <v>103</v>
      </c>
      <c r="BP25" s="78">
        <v>83</v>
      </c>
      <c r="BQ25" s="78">
        <v>79</v>
      </c>
      <c r="BR25" s="78">
        <v>66</v>
      </c>
    </row>
    <row r="26" spans="1:70" x14ac:dyDescent="0.25">
      <c r="A26" s="58" t="s">
        <v>751</v>
      </c>
      <c r="B26" s="73">
        <v>1352</v>
      </c>
      <c r="C26" s="73">
        <v>737</v>
      </c>
      <c r="D26" s="73">
        <v>615</v>
      </c>
      <c r="E26" s="73">
        <v>14</v>
      </c>
      <c r="F26" s="73">
        <v>11</v>
      </c>
      <c r="G26" s="73">
        <v>15</v>
      </c>
      <c r="H26" s="73">
        <v>12</v>
      </c>
      <c r="I26" s="73">
        <v>15</v>
      </c>
      <c r="J26" s="73">
        <v>13</v>
      </c>
      <c r="K26" s="73">
        <v>15</v>
      </c>
      <c r="L26" s="73">
        <v>13</v>
      </c>
      <c r="M26" s="73">
        <v>16</v>
      </c>
      <c r="N26" s="73">
        <v>13</v>
      </c>
      <c r="O26" s="73">
        <v>16</v>
      </c>
      <c r="P26" s="73">
        <v>13</v>
      </c>
      <c r="Q26" s="73">
        <v>16</v>
      </c>
      <c r="R26" s="73">
        <v>14</v>
      </c>
      <c r="S26" s="73">
        <v>17</v>
      </c>
      <c r="T26" s="73">
        <v>14</v>
      </c>
      <c r="U26" s="73">
        <v>17</v>
      </c>
      <c r="V26" s="73">
        <v>14</v>
      </c>
      <c r="W26" s="73">
        <v>17</v>
      </c>
      <c r="X26" s="73">
        <v>14</v>
      </c>
      <c r="Y26" s="73">
        <v>17</v>
      </c>
      <c r="Z26" s="73">
        <v>14</v>
      </c>
      <c r="AA26" s="73">
        <v>17</v>
      </c>
      <c r="AB26" s="73">
        <v>14</v>
      </c>
      <c r="AC26" s="73">
        <v>16</v>
      </c>
      <c r="AD26" s="73">
        <v>14</v>
      </c>
      <c r="AE26" s="73">
        <v>15</v>
      </c>
      <c r="AF26" s="73">
        <v>13</v>
      </c>
      <c r="AG26" s="73">
        <v>15</v>
      </c>
      <c r="AH26" s="73">
        <v>12</v>
      </c>
      <c r="AI26" s="73">
        <v>14</v>
      </c>
      <c r="AJ26" s="73">
        <v>11</v>
      </c>
      <c r="AK26" s="73">
        <v>13</v>
      </c>
      <c r="AL26" s="73">
        <v>10</v>
      </c>
      <c r="AM26" s="73">
        <v>11</v>
      </c>
      <c r="AN26" s="73">
        <v>10</v>
      </c>
      <c r="AO26" s="73">
        <v>11</v>
      </c>
      <c r="AP26" s="73">
        <v>9</v>
      </c>
      <c r="AQ26" s="73">
        <v>10</v>
      </c>
      <c r="AR26" s="73">
        <v>9</v>
      </c>
      <c r="AS26" s="73">
        <v>53</v>
      </c>
      <c r="AT26" s="73">
        <v>44</v>
      </c>
      <c r="AU26" s="73">
        <v>67</v>
      </c>
      <c r="AV26" s="73">
        <v>58</v>
      </c>
      <c r="AW26" s="73">
        <v>51</v>
      </c>
      <c r="AX26" s="73">
        <v>45</v>
      </c>
      <c r="AY26" s="73">
        <v>50</v>
      </c>
      <c r="AZ26" s="73">
        <v>41</v>
      </c>
      <c r="BA26" s="73">
        <v>44</v>
      </c>
      <c r="BB26" s="73">
        <v>36</v>
      </c>
      <c r="BC26" s="73">
        <v>39</v>
      </c>
      <c r="BD26" s="73">
        <v>33</v>
      </c>
      <c r="BE26" s="73">
        <v>32</v>
      </c>
      <c r="BF26" s="73">
        <v>27</v>
      </c>
      <c r="BG26" s="73">
        <v>31</v>
      </c>
      <c r="BH26" s="73">
        <v>26</v>
      </c>
      <c r="BI26" s="73">
        <v>22</v>
      </c>
      <c r="BJ26" s="73">
        <v>18</v>
      </c>
      <c r="BK26" s="73">
        <v>19</v>
      </c>
      <c r="BL26" s="73">
        <v>15</v>
      </c>
      <c r="BM26" s="73">
        <v>14</v>
      </c>
      <c r="BN26" s="73">
        <v>11</v>
      </c>
      <c r="BO26" s="73">
        <v>9</v>
      </c>
      <c r="BP26" s="73">
        <v>7</v>
      </c>
      <c r="BQ26" s="73">
        <v>9</v>
      </c>
      <c r="BR26" s="73">
        <v>7</v>
      </c>
    </row>
    <row r="27" spans="1:70" x14ac:dyDescent="0.25">
      <c r="A27" s="58" t="s">
        <v>672</v>
      </c>
      <c r="B27" s="73">
        <v>2714</v>
      </c>
      <c r="C27" s="73">
        <v>1513</v>
      </c>
      <c r="D27" s="73">
        <v>1201</v>
      </c>
      <c r="E27" s="73">
        <v>34</v>
      </c>
      <c r="F27" s="73">
        <v>28</v>
      </c>
      <c r="G27" s="73">
        <v>35</v>
      </c>
      <c r="H27" s="73">
        <v>27</v>
      </c>
      <c r="I27" s="73">
        <v>35</v>
      </c>
      <c r="J27" s="73">
        <v>27</v>
      </c>
      <c r="K27" s="73">
        <v>34</v>
      </c>
      <c r="L27" s="73">
        <v>27</v>
      </c>
      <c r="M27" s="73">
        <v>34</v>
      </c>
      <c r="N27" s="73">
        <v>27</v>
      </c>
      <c r="O27" s="73">
        <v>33</v>
      </c>
      <c r="P27" s="73">
        <v>26</v>
      </c>
      <c r="Q27" s="73">
        <v>33</v>
      </c>
      <c r="R27" s="73">
        <v>26</v>
      </c>
      <c r="S27" s="73">
        <v>32</v>
      </c>
      <c r="T27" s="73">
        <v>25</v>
      </c>
      <c r="U27" s="73">
        <v>31</v>
      </c>
      <c r="V27" s="73">
        <v>25</v>
      </c>
      <c r="W27" s="73">
        <v>30</v>
      </c>
      <c r="X27" s="73">
        <v>24</v>
      </c>
      <c r="Y27" s="73">
        <v>30</v>
      </c>
      <c r="Z27" s="73">
        <v>23</v>
      </c>
      <c r="AA27" s="73">
        <v>28</v>
      </c>
      <c r="AB27" s="73">
        <v>23</v>
      </c>
      <c r="AC27" s="73">
        <v>28</v>
      </c>
      <c r="AD27" s="73">
        <v>22</v>
      </c>
      <c r="AE27" s="73">
        <v>27</v>
      </c>
      <c r="AF27" s="73">
        <v>22</v>
      </c>
      <c r="AG27" s="73">
        <v>27</v>
      </c>
      <c r="AH27" s="73">
        <v>21</v>
      </c>
      <c r="AI27" s="73">
        <v>26</v>
      </c>
      <c r="AJ27" s="73">
        <v>21</v>
      </c>
      <c r="AK27" s="73">
        <v>26</v>
      </c>
      <c r="AL27" s="73">
        <v>21</v>
      </c>
      <c r="AM27" s="73">
        <v>26</v>
      </c>
      <c r="AN27" s="73">
        <v>20</v>
      </c>
      <c r="AO27" s="73">
        <v>25</v>
      </c>
      <c r="AP27" s="73">
        <v>20</v>
      </c>
      <c r="AQ27" s="73">
        <v>25</v>
      </c>
      <c r="AR27" s="73">
        <v>20</v>
      </c>
      <c r="AS27" s="73">
        <v>126</v>
      </c>
      <c r="AT27" s="73">
        <v>100</v>
      </c>
      <c r="AU27" s="73">
        <v>143</v>
      </c>
      <c r="AV27" s="73">
        <v>114</v>
      </c>
      <c r="AW27" s="73">
        <v>118</v>
      </c>
      <c r="AX27" s="73">
        <v>93</v>
      </c>
      <c r="AY27" s="73">
        <v>106</v>
      </c>
      <c r="AZ27" s="73">
        <v>84</v>
      </c>
      <c r="BA27" s="73">
        <v>98</v>
      </c>
      <c r="BB27" s="73">
        <v>78</v>
      </c>
      <c r="BC27" s="73">
        <v>85</v>
      </c>
      <c r="BD27" s="73">
        <v>68</v>
      </c>
      <c r="BE27" s="73">
        <v>66</v>
      </c>
      <c r="BF27" s="73">
        <v>53</v>
      </c>
      <c r="BG27" s="73">
        <v>56</v>
      </c>
      <c r="BH27" s="73">
        <v>45</v>
      </c>
      <c r="BI27" s="73">
        <v>43</v>
      </c>
      <c r="BJ27" s="73">
        <v>34</v>
      </c>
      <c r="BK27" s="73">
        <v>31</v>
      </c>
      <c r="BL27" s="73">
        <v>24</v>
      </c>
      <c r="BM27" s="73">
        <v>21</v>
      </c>
      <c r="BN27" s="73">
        <v>17</v>
      </c>
      <c r="BO27" s="73">
        <v>12</v>
      </c>
      <c r="BP27" s="73">
        <v>9</v>
      </c>
      <c r="BQ27" s="73">
        <v>9</v>
      </c>
      <c r="BR27" s="73">
        <v>7</v>
      </c>
    </row>
    <row r="28" spans="1:70" x14ac:dyDescent="0.25">
      <c r="A28" s="58" t="s">
        <v>673</v>
      </c>
      <c r="B28" s="73">
        <v>1991</v>
      </c>
      <c r="C28" s="73">
        <v>1109</v>
      </c>
      <c r="D28" s="73">
        <v>882</v>
      </c>
      <c r="E28" s="73">
        <v>27</v>
      </c>
      <c r="F28" s="73">
        <v>18</v>
      </c>
      <c r="G28" s="73">
        <v>25</v>
      </c>
      <c r="H28" s="73">
        <v>20</v>
      </c>
      <c r="I28" s="73">
        <v>25</v>
      </c>
      <c r="J28" s="73">
        <v>20</v>
      </c>
      <c r="K28" s="73">
        <v>25</v>
      </c>
      <c r="L28" s="73">
        <v>20</v>
      </c>
      <c r="M28" s="73">
        <v>25</v>
      </c>
      <c r="N28" s="73">
        <v>19</v>
      </c>
      <c r="O28" s="73">
        <v>25</v>
      </c>
      <c r="P28" s="73">
        <v>19</v>
      </c>
      <c r="Q28" s="73">
        <v>24</v>
      </c>
      <c r="R28" s="73">
        <v>19</v>
      </c>
      <c r="S28" s="73">
        <v>23</v>
      </c>
      <c r="T28" s="73">
        <v>19</v>
      </c>
      <c r="U28" s="73">
        <v>23</v>
      </c>
      <c r="V28" s="73">
        <v>18</v>
      </c>
      <c r="W28" s="73">
        <v>22</v>
      </c>
      <c r="X28" s="73">
        <v>18</v>
      </c>
      <c r="Y28" s="73">
        <v>22</v>
      </c>
      <c r="Z28" s="73">
        <v>17</v>
      </c>
      <c r="AA28" s="73">
        <v>21</v>
      </c>
      <c r="AB28" s="73">
        <v>17</v>
      </c>
      <c r="AC28" s="73">
        <v>21</v>
      </c>
      <c r="AD28" s="73">
        <v>16</v>
      </c>
      <c r="AE28" s="73">
        <v>20</v>
      </c>
      <c r="AF28" s="73">
        <v>16</v>
      </c>
      <c r="AG28" s="73">
        <v>19</v>
      </c>
      <c r="AH28" s="73">
        <v>16</v>
      </c>
      <c r="AI28" s="73">
        <v>19</v>
      </c>
      <c r="AJ28" s="73">
        <v>16</v>
      </c>
      <c r="AK28" s="73">
        <v>19</v>
      </c>
      <c r="AL28" s="73">
        <v>15</v>
      </c>
      <c r="AM28" s="73">
        <v>19</v>
      </c>
      <c r="AN28" s="73">
        <v>15</v>
      </c>
      <c r="AO28" s="73">
        <v>18</v>
      </c>
      <c r="AP28" s="73">
        <v>15</v>
      </c>
      <c r="AQ28" s="73">
        <v>18</v>
      </c>
      <c r="AR28" s="73">
        <v>15</v>
      </c>
      <c r="AS28" s="73">
        <v>92</v>
      </c>
      <c r="AT28" s="73">
        <v>74</v>
      </c>
      <c r="AU28" s="73">
        <v>105</v>
      </c>
      <c r="AV28" s="73">
        <v>84</v>
      </c>
      <c r="AW28" s="73">
        <v>86</v>
      </c>
      <c r="AX28" s="73">
        <v>68</v>
      </c>
      <c r="AY28" s="73">
        <v>78</v>
      </c>
      <c r="AZ28" s="73">
        <v>62</v>
      </c>
      <c r="BA28" s="73">
        <v>72</v>
      </c>
      <c r="BB28" s="73">
        <v>57</v>
      </c>
      <c r="BC28" s="73">
        <v>63</v>
      </c>
      <c r="BD28" s="73">
        <v>50</v>
      </c>
      <c r="BE28" s="73">
        <v>49</v>
      </c>
      <c r="BF28" s="73">
        <v>39</v>
      </c>
      <c r="BG28" s="73">
        <v>41</v>
      </c>
      <c r="BH28" s="73">
        <v>33</v>
      </c>
      <c r="BI28" s="73">
        <v>31</v>
      </c>
      <c r="BJ28" s="73">
        <v>25</v>
      </c>
      <c r="BK28" s="73">
        <v>22</v>
      </c>
      <c r="BL28" s="73">
        <v>18</v>
      </c>
      <c r="BM28" s="73">
        <v>16</v>
      </c>
      <c r="BN28" s="73">
        <v>12</v>
      </c>
      <c r="BO28" s="73">
        <v>8</v>
      </c>
      <c r="BP28" s="73">
        <v>7</v>
      </c>
      <c r="BQ28" s="73">
        <v>6</v>
      </c>
      <c r="BR28" s="73">
        <v>5</v>
      </c>
    </row>
    <row r="29" spans="1:70" x14ac:dyDescent="0.25">
      <c r="A29" s="58" t="s">
        <v>674</v>
      </c>
      <c r="B29" s="73">
        <v>2299</v>
      </c>
      <c r="C29" s="73">
        <v>1278</v>
      </c>
      <c r="D29" s="73">
        <v>1021</v>
      </c>
      <c r="E29" s="73">
        <v>28</v>
      </c>
      <c r="F29" s="73">
        <v>24</v>
      </c>
      <c r="G29" s="73">
        <v>28</v>
      </c>
      <c r="H29" s="73">
        <v>25</v>
      </c>
      <c r="I29" s="73">
        <v>29</v>
      </c>
      <c r="J29" s="73">
        <v>24</v>
      </c>
      <c r="K29" s="73">
        <v>29</v>
      </c>
      <c r="L29" s="73">
        <v>23</v>
      </c>
      <c r="M29" s="73">
        <v>29</v>
      </c>
      <c r="N29" s="73">
        <v>23</v>
      </c>
      <c r="O29" s="73">
        <v>28</v>
      </c>
      <c r="P29" s="73">
        <v>22</v>
      </c>
      <c r="Q29" s="73">
        <v>27</v>
      </c>
      <c r="R29" s="73">
        <v>22</v>
      </c>
      <c r="S29" s="73">
        <v>27</v>
      </c>
      <c r="T29" s="73">
        <v>21</v>
      </c>
      <c r="U29" s="73">
        <v>26</v>
      </c>
      <c r="V29" s="73">
        <v>21</v>
      </c>
      <c r="W29" s="73">
        <v>26</v>
      </c>
      <c r="X29" s="73">
        <v>20</v>
      </c>
      <c r="Y29" s="73">
        <v>24</v>
      </c>
      <c r="Z29" s="73">
        <v>20</v>
      </c>
      <c r="AA29" s="73">
        <v>24</v>
      </c>
      <c r="AB29" s="73">
        <v>19</v>
      </c>
      <c r="AC29" s="73">
        <v>23</v>
      </c>
      <c r="AD29" s="73">
        <v>19</v>
      </c>
      <c r="AE29" s="73">
        <v>23</v>
      </c>
      <c r="AF29" s="73">
        <v>18</v>
      </c>
      <c r="AG29" s="73">
        <v>23</v>
      </c>
      <c r="AH29" s="73">
        <v>18</v>
      </c>
      <c r="AI29" s="73">
        <v>22</v>
      </c>
      <c r="AJ29" s="73">
        <v>17</v>
      </c>
      <c r="AK29" s="73">
        <v>22</v>
      </c>
      <c r="AL29" s="73">
        <v>17</v>
      </c>
      <c r="AM29" s="73">
        <v>22</v>
      </c>
      <c r="AN29" s="73">
        <v>17</v>
      </c>
      <c r="AO29" s="73">
        <v>22</v>
      </c>
      <c r="AP29" s="73">
        <v>17</v>
      </c>
      <c r="AQ29" s="73">
        <v>21</v>
      </c>
      <c r="AR29" s="73">
        <v>17</v>
      </c>
      <c r="AS29" s="73">
        <v>107</v>
      </c>
      <c r="AT29" s="73">
        <v>85</v>
      </c>
      <c r="AU29" s="73">
        <v>122</v>
      </c>
      <c r="AV29" s="73">
        <v>97</v>
      </c>
      <c r="AW29" s="73">
        <v>99</v>
      </c>
      <c r="AX29" s="73">
        <v>79</v>
      </c>
      <c r="AY29" s="73">
        <v>90</v>
      </c>
      <c r="AZ29" s="73">
        <v>72</v>
      </c>
      <c r="BA29" s="73">
        <v>83</v>
      </c>
      <c r="BB29" s="73">
        <v>66</v>
      </c>
      <c r="BC29" s="73">
        <v>72</v>
      </c>
      <c r="BD29" s="73">
        <v>58</v>
      </c>
      <c r="BE29" s="73">
        <v>56</v>
      </c>
      <c r="BF29" s="73">
        <v>45</v>
      </c>
      <c r="BG29" s="73">
        <v>48</v>
      </c>
      <c r="BH29" s="73">
        <v>38</v>
      </c>
      <c r="BI29" s="73">
        <v>36</v>
      </c>
      <c r="BJ29" s="73">
        <v>29</v>
      </c>
      <c r="BK29" s="73">
        <v>26</v>
      </c>
      <c r="BL29" s="73">
        <v>20</v>
      </c>
      <c r="BM29" s="73">
        <v>18</v>
      </c>
      <c r="BN29" s="73">
        <v>14</v>
      </c>
      <c r="BO29" s="73">
        <v>11</v>
      </c>
      <c r="BP29" s="73">
        <v>8</v>
      </c>
      <c r="BQ29" s="73">
        <v>7</v>
      </c>
      <c r="BR29" s="73">
        <v>6</v>
      </c>
    </row>
    <row r="30" spans="1:70" x14ac:dyDescent="0.25">
      <c r="A30" s="58" t="s">
        <v>676</v>
      </c>
      <c r="B30" s="73">
        <v>2710</v>
      </c>
      <c r="C30" s="73">
        <v>1509</v>
      </c>
      <c r="D30" s="73">
        <v>1201</v>
      </c>
      <c r="E30" s="73">
        <v>34</v>
      </c>
      <c r="F30" s="73">
        <v>28</v>
      </c>
      <c r="G30" s="73">
        <v>34</v>
      </c>
      <c r="H30" s="73">
        <v>28</v>
      </c>
      <c r="I30" s="73">
        <v>34</v>
      </c>
      <c r="J30" s="73">
        <v>28</v>
      </c>
      <c r="K30" s="73">
        <v>34</v>
      </c>
      <c r="L30" s="73">
        <v>27</v>
      </c>
      <c r="M30" s="73">
        <v>34</v>
      </c>
      <c r="N30" s="73">
        <v>27</v>
      </c>
      <c r="O30" s="73">
        <v>33</v>
      </c>
      <c r="P30" s="73">
        <v>26</v>
      </c>
      <c r="Q30" s="73">
        <v>33</v>
      </c>
      <c r="R30" s="73">
        <v>26</v>
      </c>
      <c r="S30" s="73">
        <v>32</v>
      </c>
      <c r="T30" s="73">
        <v>25</v>
      </c>
      <c r="U30" s="73">
        <v>31</v>
      </c>
      <c r="V30" s="73">
        <v>25</v>
      </c>
      <c r="W30" s="73">
        <v>30</v>
      </c>
      <c r="X30" s="73">
        <v>24</v>
      </c>
      <c r="Y30" s="73">
        <v>29</v>
      </c>
      <c r="Z30" s="73">
        <v>23</v>
      </c>
      <c r="AA30" s="73">
        <v>28</v>
      </c>
      <c r="AB30" s="73">
        <v>23</v>
      </c>
      <c r="AC30" s="73">
        <v>28</v>
      </c>
      <c r="AD30" s="73">
        <v>22</v>
      </c>
      <c r="AE30" s="73">
        <v>27</v>
      </c>
      <c r="AF30" s="73">
        <v>21</v>
      </c>
      <c r="AG30" s="73">
        <v>27</v>
      </c>
      <c r="AH30" s="73">
        <v>21</v>
      </c>
      <c r="AI30" s="73">
        <v>26</v>
      </c>
      <c r="AJ30" s="73">
        <v>21</v>
      </c>
      <c r="AK30" s="73">
        <v>26</v>
      </c>
      <c r="AL30" s="73">
        <v>20</v>
      </c>
      <c r="AM30" s="73">
        <v>26</v>
      </c>
      <c r="AN30" s="73">
        <v>20</v>
      </c>
      <c r="AO30" s="73">
        <v>25</v>
      </c>
      <c r="AP30" s="73">
        <v>19</v>
      </c>
      <c r="AQ30" s="73">
        <v>25</v>
      </c>
      <c r="AR30" s="73">
        <v>20</v>
      </c>
      <c r="AS30" s="73">
        <v>126</v>
      </c>
      <c r="AT30" s="73">
        <v>100</v>
      </c>
      <c r="AU30" s="73">
        <v>143</v>
      </c>
      <c r="AV30" s="73">
        <v>114</v>
      </c>
      <c r="AW30" s="73">
        <v>118</v>
      </c>
      <c r="AX30" s="73">
        <v>93</v>
      </c>
      <c r="AY30" s="73">
        <v>106</v>
      </c>
      <c r="AZ30" s="73">
        <v>84</v>
      </c>
      <c r="BA30" s="73">
        <v>98</v>
      </c>
      <c r="BB30" s="73">
        <v>78</v>
      </c>
      <c r="BC30" s="73">
        <v>85</v>
      </c>
      <c r="BD30" s="73">
        <v>68</v>
      </c>
      <c r="BE30" s="73">
        <v>66</v>
      </c>
      <c r="BF30" s="73">
        <v>53</v>
      </c>
      <c r="BG30" s="73">
        <v>56</v>
      </c>
      <c r="BH30" s="73">
        <v>45</v>
      </c>
      <c r="BI30" s="73">
        <v>43</v>
      </c>
      <c r="BJ30" s="73">
        <v>34</v>
      </c>
      <c r="BK30" s="73">
        <v>31</v>
      </c>
      <c r="BL30" s="73">
        <v>24</v>
      </c>
      <c r="BM30" s="73">
        <v>21</v>
      </c>
      <c r="BN30" s="73">
        <v>17</v>
      </c>
      <c r="BO30" s="73">
        <v>12</v>
      </c>
      <c r="BP30" s="73">
        <v>10</v>
      </c>
      <c r="BQ30" s="73">
        <v>8</v>
      </c>
      <c r="BR30" s="73">
        <v>7</v>
      </c>
    </row>
    <row r="31" spans="1:70" x14ac:dyDescent="0.25">
      <c r="A31" s="58" t="s">
        <v>678</v>
      </c>
      <c r="B31" s="73">
        <v>1538</v>
      </c>
      <c r="C31" s="73">
        <v>857</v>
      </c>
      <c r="D31" s="73">
        <v>681</v>
      </c>
      <c r="E31" s="73">
        <v>19</v>
      </c>
      <c r="F31" s="73">
        <v>16</v>
      </c>
      <c r="G31" s="73">
        <v>19</v>
      </c>
      <c r="H31" s="73">
        <v>16</v>
      </c>
      <c r="I31" s="73">
        <v>19</v>
      </c>
      <c r="J31" s="73">
        <v>16</v>
      </c>
      <c r="K31" s="73">
        <v>19</v>
      </c>
      <c r="L31" s="73">
        <v>16</v>
      </c>
      <c r="M31" s="73">
        <v>19</v>
      </c>
      <c r="N31" s="73">
        <v>15</v>
      </c>
      <c r="O31" s="73">
        <v>19</v>
      </c>
      <c r="P31" s="73">
        <v>15</v>
      </c>
      <c r="Q31" s="73">
        <v>18</v>
      </c>
      <c r="R31" s="73">
        <v>15</v>
      </c>
      <c r="S31" s="73">
        <v>18</v>
      </c>
      <c r="T31" s="73">
        <v>14</v>
      </c>
      <c r="U31" s="73">
        <v>18</v>
      </c>
      <c r="V31" s="73">
        <v>14</v>
      </c>
      <c r="W31" s="73">
        <v>17</v>
      </c>
      <c r="X31" s="73">
        <v>14</v>
      </c>
      <c r="Y31" s="73">
        <v>17</v>
      </c>
      <c r="Z31" s="73">
        <v>13</v>
      </c>
      <c r="AA31" s="73">
        <v>16</v>
      </c>
      <c r="AB31" s="73">
        <v>13</v>
      </c>
      <c r="AC31" s="73">
        <v>16</v>
      </c>
      <c r="AD31" s="73">
        <v>12</v>
      </c>
      <c r="AE31" s="73">
        <v>16</v>
      </c>
      <c r="AF31" s="73">
        <v>12</v>
      </c>
      <c r="AG31" s="73">
        <v>15</v>
      </c>
      <c r="AH31" s="73">
        <v>12</v>
      </c>
      <c r="AI31" s="73">
        <v>15</v>
      </c>
      <c r="AJ31" s="73">
        <v>12</v>
      </c>
      <c r="AK31" s="73">
        <v>14</v>
      </c>
      <c r="AL31" s="73">
        <v>12</v>
      </c>
      <c r="AM31" s="73">
        <v>14</v>
      </c>
      <c r="AN31" s="73">
        <v>12</v>
      </c>
      <c r="AO31" s="73">
        <v>14</v>
      </c>
      <c r="AP31" s="73">
        <v>12</v>
      </c>
      <c r="AQ31" s="73">
        <v>14</v>
      </c>
      <c r="AR31" s="73">
        <v>11</v>
      </c>
      <c r="AS31" s="73">
        <v>71</v>
      </c>
      <c r="AT31" s="73">
        <v>57</v>
      </c>
      <c r="AU31" s="73">
        <v>81</v>
      </c>
      <c r="AV31" s="73">
        <v>65</v>
      </c>
      <c r="AW31" s="73">
        <v>67</v>
      </c>
      <c r="AX31" s="73">
        <v>52</v>
      </c>
      <c r="AY31" s="73">
        <v>61</v>
      </c>
      <c r="AZ31" s="73">
        <v>47</v>
      </c>
      <c r="BA31" s="73">
        <v>57</v>
      </c>
      <c r="BB31" s="73">
        <v>43</v>
      </c>
      <c r="BC31" s="73">
        <v>49</v>
      </c>
      <c r="BD31" s="73">
        <v>38</v>
      </c>
      <c r="BE31" s="73">
        <v>39</v>
      </c>
      <c r="BF31" s="73">
        <v>29</v>
      </c>
      <c r="BG31" s="73">
        <v>32</v>
      </c>
      <c r="BH31" s="73">
        <v>25</v>
      </c>
      <c r="BI31" s="73">
        <v>24</v>
      </c>
      <c r="BJ31" s="73">
        <v>19</v>
      </c>
      <c r="BK31" s="73">
        <v>17</v>
      </c>
      <c r="BL31" s="73">
        <v>14</v>
      </c>
      <c r="BM31" s="73">
        <v>12</v>
      </c>
      <c r="BN31" s="73">
        <v>10</v>
      </c>
      <c r="BO31" s="73">
        <v>7</v>
      </c>
      <c r="BP31" s="73">
        <v>6</v>
      </c>
      <c r="BQ31" s="73">
        <v>4</v>
      </c>
      <c r="BR31" s="73">
        <v>4</v>
      </c>
    </row>
    <row r="32" spans="1:70" x14ac:dyDescent="0.25">
      <c r="A32" s="58" t="s">
        <v>684</v>
      </c>
      <c r="B32" s="73">
        <v>1043</v>
      </c>
      <c r="C32" s="73">
        <v>583</v>
      </c>
      <c r="D32" s="73">
        <v>460</v>
      </c>
      <c r="E32" s="73">
        <v>14</v>
      </c>
      <c r="F32" s="73">
        <v>10</v>
      </c>
      <c r="G32" s="73">
        <v>13</v>
      </c>
      <c r="H32" s="73">
        <v>11</v>
      </c>
      <c r="I32" s="73">
        <v>13</v>
      </c>
      <c r="J32" s="73">
        <v>11</v>
      </c>
      <c r="K32" s="73">
        <v>13</v>
      </c>
      <c r="L32" s="73">
        <v>11</v>
      </c>
      <c r="M32" s="73">
        <v>13</v>
      </c>
      <c r="N32" s="73">
        <v>10</v>
      </c>
      <c r="O32" s="73">
        <v>13</v>
      </c>
      <c r="P32" s="73">
        <v>10</v>
      </c>
      <c r="Q32" s="73">
        <v>12</v>
      </c>
      <c r="R32" s="73">
        <v>10</v>
      </c>
      <c r="S32" s="73">
        <v>12</v>
      </c>
      <c r="T32" s="73">
        <v>10</v>
      </c>
      <c r="U32" s="73">
        <v>12</v>
      </c>
      <c r="V32" s="73">
        <v>9</v>
      </c>
      <c r="W32" s="73">
        <v>12</v>
      </c>
      <c r="X32" s="73">
        <v>9</v>
      </c>
      <c r="Y32" s="73">
        <v>11</v>
      </c>
      <c r="Z32" s="73">
        <v>9</v>
      </c>
      <c r="AA32" s="73">
        <v>11</v>
      </c>
      <c r="AB32" s="73">
        <v>9</v>
      </c>
      <c r="AC32" s="73">
        <v>11</v>
      </c>
      <c r="AD32" s="73">
        <v>8</v>
      </c>
      <c r="AE32" s="73">
        <v>11</v>
      </c>
      <c r="AF32" s="73">
        <v>8</v>
      </c>
      <c r="AG32" s="73">
        <v>10</v>
      </c>
      <c r="AH32" s="73">
        <v>8</v>
      </c>
      <c r="AI32" s="73">
        <v>10</v>
      </c>
      <c r="AJ32" s="73">
        <v>8</v>
      </c>
      <c r="AK32" s="73">
        <v>10</v>
      </c>
      <c r="AL32" s="73">
        <v>8</v>
      </c>
      <c r="AM32" s="73">
        <v>10</v>
      </c>
      <c r="AN32" s="73">
        <v>8</v>
      </c>
      <c r="AO32" s="73">
        <v>10</v>
      </c>
      <c r="AP32" s="73">
        <v>7</v>
      </c>
      <c r="AQ32" s="73">
        <v>10</v>
      </c>
      <c r="AR32" s="73">
        <v>7</v>
      </c>
      <c r="AS32" s="73">
        <v>49</v>
      </c>
      <c r="AT32" s="73">
        <v>38</v>
      </c>
      <c r="AU32" s="73">
        <v>55</v>
      </c>
      <c r="AV32" s="73">
        <v>44</v>
      </c>
      <c r="AW32" s="73">
        <v>45</v>
      </c>
      <c r="AX32" s="73">
        <v>36</v>
      </c>
      <c r="AY32" s="73">
        <v>41</v>
      </c>
      <c r="AZ32" s="73">
        <v>32</v>
      </c>
      <c r="BA32" s="73">
        <v>37</v>
      </c>
      <c r="BB32" s="73">
        <v>30</v>
      </c>
      <c r="BC32" s="73">
        <v>33</v>
      </c>
      <c r="BD32" s="73">
        <v>26</v>
      </c>
      <c r="BE32" s="73">
        <v>26</v>
      </c>
      <c r="BF32" s="73">
        <v>20</v>
      </c>
      <c r="BG32" s="73">
        <v>22</v>
      </c>
      <c r="BH32" s="73">
        <v>17</v>
      </c>
      <c r="BI32" s="73">
        <v>16</v>
      </c>
      <c r="BJ32" s="73">
        <v>13</v>
      </c>
      <c r="BK32" s="73">
        <v>12</v>
      </c>
      <c r="BL32" s="73">
        <v>9</v>
      </c>
      <c r="BM32" s="73">
        <v>8</v>
      </c>
      <c r="BN32" s="73">
        <v>7</v>
      </c>
      <c r="BO32" s="73">
        <v>5</v>
      </c>
      <c r="BP32" s="73">
        <v>4</v>
      </c>
      <c r="BQ32" s="73">
        <v>3</v>
      </c>
      <c r="BR32" s="73">
        <v>3</v>
      </c>
    </row>
    <row r="33" spans="1:70" x14ac:dyDescent="0.25">
      <c r="A33" s="58" t="s">
        <v>687</v>
      </c>
      <c r="B33" s="73">
        <v>1493</v>
      </c>
      <c r="C33" s="73">
        <v>833</v>
      </c>
      <c r="D33" s="73">
        <v>660</v>
      </c>
      <c r="E33" s="73">
        <v>18</v>
      </c>
      <c r="F33" s="73">
        <v>16</v>
      </c>
      <c r="G33" s="73">
        <v>18</v>
      </c>
      <c r="H33" s="73">
        <v>16</v>
      </c>
      <c r="I33" s="73">
        <v>19</v>
      </c>
      <c r="J33" s="73">
        <v>15</v>
      </c>
      <c r="K33" s="73">
        <v>19</v>
      </c>
      <c r="L33" s="73">
        <v>15</v>
      </c>
      <c r="M33" s="73">
        <v>18</v>
      </c>
      <c r="N33" s="73">
        <v>15</v>
      </c>
      <c r="O33" s="73">
        <v>18</v>
      </c>
      <c r="P33" s="73">
        <v>15</v>
      </c>
      <c r="Q33" s="73">
        <v>18</v>
      </c>
      <c r="R33" s="73">
        <v>14</v>
      </c>
      <c r="S33" s="73">
        <v>18</v>
      </c>
      <c r="T33" s="73">
        <v>14</v>
      </c>
      <c r="U33" s="73">
        <v>17</v>
      </c>
      <c r="V33" s="73">
        <v>14</v>
      </c>
      <c r="W33" s="73">
        <v>17</v>
      </c>
      <c r="X33" s="73">
        <v>13</v>
      </c>
      <c r="Y33" s="73">
        <v>16</v>
      </c>
      <c r="Z33" s="73">
        <v>13</v>
      </c>
      <c r="AA33" s="73">
        <v>16</v>
      </c>
      <c r="AB33" s="73">
        <v>12</v>
      </c>
      <c r="AC33" s="73">
        <v>15</v>
      </c>
      <c r="AD33" s="73">
        <v>12</v>
      </c>
      <c r="AE33" s="73">
        <v>15</v>
      </c>
      <c r="AF33" s="73">
        <v>12</v>
      </c>
      <c r="AG33" s="73">
        <v>15</v>
      </c>
      <c r="AH33" s="73">
        <v>11</v>
      </c>
      <c r="AI33" s="73">
        <v>15</v>
      </c>
      <c r="AJ33" s="73">
        <v>11</v>
      </c>
      <c r="AK33" s="73">
        <v>15</v>
      </c>
      <c r="AL33" s="73">
        <v>11</v>
      </c>
      <c r="AM33" s="73">
        <v>14</v>
      </c>
      <c r="AN33" s="73">
        <v>11</v>
      </c>
      <c r="AO33" s="73">
        <v>14</v>
      </c>
      <c r="AP33" s="73">
        <v>11</v>
      </c>
      <c r="AQ33" s="73">
        <v>14</v>
      </c>
      <c r="AR33" s="73">
        <v>11</v>
      </c>
      <c r="AS33" s="73">
        <v>69</v>
      </c>
      <c r="AT33" s="73">
        <v>55</v>
      </c>
      <c r="AU33" s="73">
        <v>79</v>
      </c>
      <c r="AV33" s="73">
        <v>62</v>
      </c>
      <c r="AW33" s="73">
        <v>65</v>
      </c>
      <c r="AX33" s="73">
        <v>51</v>
      </c>
      <c r="AY33" s="73">
        <v>59</v>
      </c>
      <c r="AZ33" s="73">
        <v>46</v>
      </c>
      <c r="BA33" s="73">
        <v>54</v>
      </c>
      <c r="BB33" s="73">
        <v>43</v>
      </c>
      <c r="BC33" s="73">
        <v>47</v>
      </c>
      <c r="BD33" s="73">
        <v>37</v>
      </c>
      <c r="BE33" s="73">
        <v>37</v>
      </c>
      <c r="BF33" s="73">
        <v>29</v>
      </c>
      <c r="BG33" s="73">
        <v>31</v>
      </c>
      <c r="BH33" s="73">
        <v>25</v>
      </c>
      <c r="BI33" s="73">
        <v>23</v>
      </c>
      <c r="BJ33" s="73">
        <v>19</v>
      </c>
      <c r="BK33" s="73">
        <v>17</v>
      </c>
      <c r="BL33" s="73">
        <v>13</v>
      </c>
      <c r="BM33" s="73">
        <v>12</v>
      </c>
      <c r="BN33" s="73">
        <v>9</v>
      </c>
      <c r="BO33" s="73">
        <v>7</v>
      </c>
      <c r="BP33" s="73">
        <v>5</v>
      </c>
      <c r="BQ33" s="73">
        <v>4</v>
      </c>
      <c r="BR33" s="73">
        <v>4</v>
      </c>
    </row>
    <row r="34" spans="1:70" x14ac:dyDescent="0.25">
      <c r="A34" s="58" t="s">
        <v>691</v>
      </c>
      <c r="B34" s="73">
        <v>907</v>
      </c>
      <c r="C34" s="73">
        <v>507</v>
      </c>
      <c r="D34" s="73">
        <v>400</v>
      </c>
      <c r="E34" s="73">
        <v>11</v>
      </c>
      <c r="F34" s="73">
        <v>10</v>
      </c>
      <c r="G34" s="73">
        <v>12</v>
      </c>
      <c r="H34" s="73">
        <v>9</v>
      </c>
      <c r="I34" s="73">
        <v>12</v>
      </c>
      <c r="J34" s="73">
        <v>9</v>
      </c>
      <c r="K34" s="73">
        <v>11</v>
      </c>
      <c r="L34" s="73">
        <v>9</v>
      </c>
      <c r="M34" s="73">
        <v>11</v>
      </c>
      <c r="N34" s="73">
        <v>9</v>
      </c>
      <c r="O34" s="73">
        <v>11</v>
      </c>
      <c r="P34" s="73">
        <v>9</v>
      </c>
      <c r="Q34" s="73">
        <v>11</v>
      </c>
      <c r="R34" s="73">
        <v>9</v>
      </c>
      <c r="S34" s="73">
        <v>11</v>
      </c>
      <c r="T34" s="73">
        <v>8</v>
      </c>
      <c r="U34" s="73">
        <v>11</v>
      </c>
      <c r="V34" s="73">
        <v>8</v>
      </c>
      <c r="W34" s="73">
        <v>10</v>
      </c>
      <c r="X34" s="73">
        <v>8</v>
      </c>
      <c r="Y34" s="73">
        <v>10</v>
      </c>
      <c r="Z34" s="73">
        <v>8</v>
      </c>
      <c r="AA34" s="73">
        <v>10</v>
      </c>
      <c r="AB34" s="73">
        <v>7</v>
      </c>
      <c r="AC34" s="73">
        <v>10</v>
      </c>
      <c r="AD34" s="73">
        <v>7</v>
      </c>
      <c r="AE34" s="73">
        <v>9</v>
      </c>
      <c r="AF34" s="73">
        <v>7</v>
      </c>
      <c r="AG34" s="73">
        <v>9</v>
      </c>
      <c r="AH34" s="73">
        <v>7</v>
      </c>
      <c r="AI34" s="73">
        <v>9</v>
      </c>
      <c r="AJ34" s="73">
        <v>7</v>
      </c>
      <c r="AK34" s="73">
        <v>9</v>
      </c>
      <c r="AL34" s="73">
        <v>7</v>
      </c>
      <c r="AM34" s="73">
        <v>8</v>
      </c>
      <c r="AN34" s="73">
        <v>7</v>
      </c>
      <c r="AO34" s="73">
        <v>8</v>
      </c>
      <c r="AP34" s="73">
        <v>7</v>
      </c>
      <c r="AQ34" s="73">
        <v>8</v>
      </c>
      <c r="AR34" s="73">
        <v>7</v>
      </c>
      <c r="AS34" s="73">
        <v>42</v>
      </c>
      <c r="AT34" s="73">
        <v>33</v>
      </c>
      <c r="AU34" s="73">
        <v>48</v>
      </c>
      <c r="AV34" s="73">
        <v>38</v>
      </c>
      <c r="AW34" s="73">
        <v>39</v>
      </c>
      <c r="AX34" s="73">
        <v>31</v>
      </c>
      <c r="AY34" s="73">
        <v>35</v>
      </c>
      <c r="AZ34" s="73">
        <v>28</v>
      </c>
      <c r="BA34" s="73">
        <v>33</v>
      </c>
      <c r="BB34" s="73">
        <v>26</v>
      </c>
      <c r="BC34" s="73">
        <v>29</v>
      </c>
      <c r="BD34" s="73">
        <v>22</v>
      </c>
      <c r="BE34" s="73">
        <v>22</v>
      </c>
      <c r="BF34" s="73">
        <v>18</v>
      </c>
      <c r="BG34" s="73">
        <v>19</v>
      </c>
      <c r="BH34" s="73">
        <v>15</v>
      </c>
      <c r="BI34" s="73">
        <v>15</v>
      </c>
      <c r="BJ34" s="73">
        <v>11</v>
      </c>
      <c r="BK34" s="73">
        <v>10</v>
      </c>
      <c r="BL34" s="73">
        <v>8</v>
      </c>
      <c r="BM34" s="73">
        <v>7</v>
      </c>
      <c r="BN34" s="73">
        <v>6</v>
      </c>
      <c r="BO34" s="73">
        <v>4</v>
      </c>
      <c r="BP34" s="73">
        <v>3</v>
      </c>
      <c r="BQ34" s="73">
        <v>3</v>
      </c>
      <c r="BR34" s="73">
        <v>2</v>
      </c>
    </row>
    <row r="35" spans="1:70" x14ac:dyDescent="0.25">
      <c r="A35" s="58" t="s">
        <v>693</v>
      </c>
      <c r="B35" s="73">
        <v>453</v>
      </c>
      <c r="C35" s="73">
        <v>253</v>
      </c>
      <c r="D35" s="73">
        <v>200</v>
      </c>
      <c r="E35" s="73">
        <v>7</v>
      </c>
      <c r="F35" s="73">
        <v>3</v>
      </c>
      <c r="G35" s="73">
        <v>6</v>
      </c>
      <c r="H35" s="73">
        <v>4</v>
      </c>
      <c r="I35" s="73">
        <v>6</v>
      </c>
      <c r="J35" s="73">
        <v>4</v>
      </c>
      <c r="K35" s="73">
        <v>6</v>
      </c>
      <c r="L35" s="73">
        <v>4</v>
      </c>
      <c r="M35" s="73">
        <v>6</v>
      </c>
      <c r="N35" s="73">
        <v>4</v>
      </c>
      <c r="O35" s="73">
        <v>6</v>
      </c>
      <c r="P35" s="73">
        <v>4</v>
      </c>
      <c r="Q35" s="73">
        <v>6</v>
      </c>
      <c r="R35" s="73">
        <v>4</v>
      </c>
      <c r="S35" s="73">
        <v>6</v>
      </c>
      <c r="T35" s="73">
        <v>4</v>
      </c>
      <c r="U35" s="73">
        <v>5</v>
      </c>
      <c r="V35" s="73">
        <v>4</v>
      </c>
      <c r="W35" s="73">
        <v>5</v>
      </c>
      <c r="X35" s="73">
        <v>4</v>
      </c>
      <c r="Y35" s="73">
        <v>5</v>
      </c>
      <c r="Z35" s="73">
        <v>4</v>
      </c>
      <c r="AA35" s="73">
        <v>5</v>
      </c>
      <c r="AB35" s="73">
        <v>4</v>
      </c>
      <c r="AC35" s="73">
        <v>4</v>
      </c>
      <c r="AD35" s="73">
        <v>4</v>
      </c>
      <c r="AE35" s="73">
        <v>4</v>
      </c>
      <c r="AF35" s="73">
        <v>4</v>
      </c>
      <c r="AG35" s="73">
        <v>4</v>
      </c>
      <c r="AH35" s="73">
        <v>4</v>
      </c>
      <c r="AI35" s="73">
        <v>4</v>
      </c>
      <c r="AJ35" s="73">
        <v>4</v>
      </c>
      <c r="AK35" s="73">
        <v>4</v>
      </c>
      <c r="AL35" s="73">
        <v>4</v>
      </c>
      <c r="AM35" s="73">
        <v>4</v>
      </c>
      <c r="AN35" s="73">
        <v>4</v>
      </c>
      <c r="AO35" s="73">
        <v>4</v>
      </c>
      <c r="AP35" s="73">
        <v>4</v>
      </c>
      <c r="AQ35" s="73">
        <v>4</v>
      </c>
      <c r="AR35" s="73">
        <v>3</v>
      </c>
      <c r="AS35" s="73">
        <v>21</v>
      </c>
      <c r="AT35" s="73">
        <v>17</v>
      </c>
      <c r="AU35" s="73">
        <v>24</v>
      </c>
      <c r="AV35" s="73">
        <v>19</v>
      </c>
      <c r="AW35" s="73">
        <v>20</v>
      </c>
      <c r="AX35" s="73">
        <v>15</v>
      </c>
      <c r="AY35" s="73">
        <v>18</v>
      </c>
      <c r="AZ35" s="73">
        <v>14</v>
      </c>
      <c r="BA35" s="73">
        <v>16</v>
      </c>
      <c r="BB35" s="73">
        <v>13</v>
      </c>
      <c r="BC35" s="73">
        <v>15</v>
      </c>
      <c r="BD35" s="73">
        <v>11</v>
      </c>
      <c r="BE35" s="73">
        <v>11</v>
      </c>
      <c r="BF35" s="73">
        <v>9</v>
      </c>
      <c r="BG35" s="73">
        <v>9</v>
      </c>
      <c r="BH35" s="73">
        <v>8</v>
      </c>
      <c r="BI35" s="73">
        <v>7</v>
      </c>
      <c r="BJ35" s="73">
        <v>6</v>
      </c>
      <c r="BK35" s="73">
        <v>5</v>
      </c>
      <c r="BL35" s="73">
        <v>4</v>
      </c>
      <c r="BM35" s="73">
        <v>3</v>
      </c>
      <c r="BN35" s="73">
        <v>3</v>
      </c>
      <c r="BO35" s="73">
        <v>2</v>
      </c>
      <c r="BP35" s="73">
        <v>2</v>
      </c>
      <c r="BQ35" s="73">
        <v>1</v>
      </c>
      <c r="BR35" s="73">
        <v>1</v>
      </c>
    </row>
    <row r="36" spans="1:70" x14ac:dyDescent="0.25">
      <c r="A36" s="58" t="s">
        <v>756</v>
      </c>
      <c r="B36" s="73">
        <v>1093</v>
      </c>
      <c r="C36" s="73">
        <v>596</v>
      </c>
      <c r="D36" s="73">
        <v>497</v>
      </c>
      <c r="E36" s="73">
        <v>11</v>
      </c>
      <c r="F36" s="73">
        <v>10</v>
      </c>
      <c r="G36" s="73">
        <v>11</v>
      </c>
      <c r="H36" s="73">
        <v>10</v>
      </c>
      <c r="I36" s="73">
        <v>12</v>
      </c>
      <c r="J36" s="73">
        <v>10</v>
      </c>
      <c r="K36" s="73">
        <v>13</v>
      </c>
      <c r="L36" s="73">
        <v>10</v>
      </c>
      <c r="M36" s="73">
        <v>13</v>
      </c>
      <c r="N36" s="73">
        <v>10</v>
      </c>
      <c r="O36" s="73">
        <v>13</v>
      </c>
      <c r="P36" s="73">
        <v>11</v>
      </c>
      <c r="Q36" s="73">
        <v>13</v>
      </c>
      <c r="R36" s="73">
        <v>11</v>
      </c>
      <c r="S36" s="73">
        <v>14</v>
      </c>
      <c r="T36" s="73">
        <v>11</v>
      </c>
      <c r="U36" s="73">
        <v>14</v>
      </c>
      <c r="V36" s="73">
        <v>11</v>
      </c>
      <c r="W36" s="73">
        <v>14</v>
      </c>
      <c r="X36" s="73">
        <v>11</v>
      </c>
      <c r="Y36" s="73">
        <v>14</v>
      </c>
      <c r="Z36" s="73">
        <v>11</v>
      </c>
      <c r="AA36" s="73">
        <v>14</v>
      </c>
      <c r="AB36" s="73">
        <v>11</v>
      </c>
      <c r="AC36" s="73">
        <v>14</v>
      </c>
      <c r="AD36" s="73">
        <v>11</v>
      </c>
      <c r="AE36" s="73">
        <v>13</v>
      </c>
      <c r="AF36" s="73">
        <v>10</v>
      </c>
      <c r="AG36" s="73">
        <v>11</v>
      </c>
      <c r="AH36" s="73">
        <v>10</v>
      </c>
      <c r="AI36" s="73">
        <v>11</v>
      </c>
      <c r="AJ36" s="73">
        <v>9</v>
      </c>
      <c r="AK36" s="73">
        <v>10</v>
      </c>
      <c r="AL36" s="73">
        <v>8</v>
      </c>
      <c r="AM36" s="73">
        <v>9</v>
      </c>
      <c r="AN36" s="73">
        <v>8</v>
      </c>
      <c r="AO36" s="73">
        <v>9</v>
      </c>
      <c r="AP36" s="73">
        <v>7</v>
      </c>
      <c r="AQ36" s="73">
        <v>9</v>
      </c>
      <c r="AR36" s="73">
        <v>7</v>
      </c>
      <c r="AS36" s="73">
        <v>43</v>
      </c>
      <c r="AT36" s="73">
        <v>35</v>
      </c>
      <c r="AU36" s="73">
        <v>55</v>
      </c>
      <c r="AV36" s="73">
        <v>46</v>
      </c>
      <c r="AW36" s="73">
        <v>43</v>
      </c>
      <c r="AX36" s="73">
        <v>35</v>
      </c>
      <c r="AY36" s="73">
        <v>40</v>
      </c>
      <c r="AZ36" s="73">
        <v>33</v>
      </c>
      <c r="BA36" s="73">
        <v>35</v>
      </c>
      <c r="BB36" s="73">
        <v>30</v>
      </c>
      <c r="BC36" s="73">
        <v>32</v>
      </c>
      <c r="BD36" s="73">
        <v>26</v>
      </c>
      <c r="BE36" s="73">
        <v>25</v>
      </c>
      <c r="BF36" s="73">
        <v>23</v>
      </c>
      <c r="BG36" s="73">
        <v>24</v>
      </c>
      <c r="BH36" s="73">
        <v>22</v>
      </c>
      <c r="BI36" s="73">
        <v>17</v>
      </c>
      <c r="BJ36" s="73">
        <v>16</v>
      </c>
      <c r="BK36" s="73">
        <v>15</v>
      </c>
      <c r="BL36" s="73">
        <v>13</v>
      </c>
      <c r="BM36" s="73">
        <v>11</v>
      </c>
      <c r="BN36" s="73">
        <v>9</v>
      </c>
      <c r="BO36" s="73">
        <v>7</v>
      </c>
      <c r="BP36" s="73">
        <v>6</v>
      </c>
      <c r="BQ36" s="73">
        <v>7</v>
      </c>
      <c r="BR36" s="73">
        <v>6</v>
      </c>
    </row>
    <row r="37" spans="1:70" x14ac:dyDescent="0.25">
      <c r="A37" s="58" t="s">
        <v>698</v>
      </c>
      <c r="B37" s="73">
        <v>587</v>
      </c>
      <c r="C37" s="73">
        <v>327</v>
      </c>
      <c r="D37" s="73">
        <v>260</v>
      </c>
      <c r="E37" s="73">
        <v>7</v>
      </c>
      <c r="F37" s="73">
        <v>6</v>
      </c>
      <c r="G37" s="73">
        <v>7</v>
      </c>
      <c r="H37" s="73">
        <v>6</v>
      </c>
      <c r="I37" s="73">
        <v>7</v>
      </c>
      <c r="J37" s="73">
        <v>6</v>
      </c>
      <c r="K37" s="73">
        <v>7</v>
      </c>
      <c r="L37" s="73">
        <v>6</v>
      </c>
      <c r="M37" s="73">
        <v>7</v>
      </c>
      <c r="N37" s="73">
        <v>6</v>
      </c>
      <c r="O37" s="73">
        <v>7</v>
      </c>
      <c r="P37" s="73">
        <v>6</v>
      </c>
      <c r="Q37" s="73">
        <v>7</v>
      </c>
      <c r="R37" s="73">
        <v>6</v>
      </c>
      <c r="S37" s="73">
        <v>7</v>
      </c>
      <c r="T37" s="73">
        <v>5</v>
      </c>
      <c r="U37" s="73">
        <v>7</v>
      </c>
      <c r="V37" s="73">
        <v>5</v>
      </c>
      <c r="W37" s="73">
        <v>7</v>
      </c>
      <c r="X37" s="73">
        <v>5</v>
      </c>
      <c r="Y37" s="73">
        <v>6</v>
      </c>
      <c r="Z37" s="73">
        <v>5</v>
      </c>
      <c r="AA37" s="73">
        <v>6</v>
      </c>
      <c r="AB37" s="73">
        <v>5</v>
      </c>
      <c r="AC37" s="73">
        <v>6</v>
      </c>
      <c r="AD37" s="73">
        <v>5</v>
      </c>
      <c r="AE37" s="73">
        <v>6</v>
      </c>
      <c r="AF37" s="73">
        <v>5</v>
      </c>
      <c r="AG37" s="73">
        <v>6</v>
      </c>
      <c r="AH37" s="73">
        <v>4</v>
      </c>
      <c r="AI37" s="73">
        <v>6</v>
      </c>
      <c r="AJ37" s="73">
        <v>4</v>
      </c>
      <c r="AK37" s="73">
        <v>6</v>
      </c>
      <c r="AL37" s="73">
        <v>4</v>
      </c>
      <c r="AM37" s="73">
        <v>6</v>
      </c>
      <c r="AN37" s="73">
        <v>4</v>
      </c>
      <c r="AO37" s="73">
        <v>6</v>
      </c>
      <c r="AP37" s="73">
        <v>4</v>
      </c>
      <c r="AQ37" s="73">
        <v>6</v>
      </c>
      <c r="AR37" s="73">
        <v>4</v>
      </c>
      <c r="AS37" s="73">
        <v>27</v>
      </c>
      <c r="AT37" s="73">
        <v>22</v>
      </c>
      <c r="AU37" s="73">
        <v>31</v>
      </c>
      <c r="AV37" s="73">
        <v>25</v>
      </c>
      <c r="AW37" s="73">
        <v>26</v>
      </c>
      <c r="AX37" s="73">
        <v>20</v>
      </c>
      <c r="AY37" s="73">
        <v>23</v>
      </c>
      <c r="AZ37" s="73">
        <v>18</v>
      </c>
      <c r="BA37" s="73">
        <v>21</v>
      </c>
      <c r="BB37" s="73">
        <v>17</v>
      </c>
      <c r="BC37" s="73">
        <v>18</v>
      </c>
      <c r="BD37" s="73">
        <v>15</v>
      </c>
      <c r="BE37" s="73">
        <v>14</v>
      </c>
      <c r="BF37" s="73">
        <v>12</v>
      </c>
      <c r="BG37" s="73">
        <v>12</v>
      </c>
      <c r="BH37" s="73">
        <v>10</v>
      </c>
      <c r="BI37" s="73">
        <v>9</v>
      </c>
      <c r="BJ37" s="73">
        <v>8</v>
      </c>
      <c r="BK37" s="73">
        <v>7</v>
      </c>
      <c r="BL37" s="73">
        <v>5</v>
      </c>
      <c r="BM37" s="73">
        <v>4</v>
      </c>
      <c r="BN37" s="73">
        <v>4</v>
      </c>
      <c r="BO37" s="73">
        <v>3</v>
      </c>
      <c r="BP37" s="73">
        <v>2</v>
      </c>
      <c r="BQ37" s="73">
        <v>2</v>
      </c>
      <c r="BR37" s="73">
        <v>1</v>
      </c>
    </row>
    <row r="38" spans="1:70" x14ac:dyDescent="0.25">
      <c r="A38" s="58" t="s">
        <v>758</v>
      </c>
      <c r="B38" s="73">
        <v>2429</v>
      </c>
      <c r="C38" s="73">
        <v>1323</v>
      </c>
      <c r="D38" s="73">
        <v>1106</v>
      </c>
      <c r="E38" s="73">
        <v>25</v>
      </c>
      <c r="F38" s="73">
        <v>21</v>
      </c>
      <c r="G38" s="73">
        <v>26</v>
      </c>
      <c r="H38" s="73">
        <v>22</v>
      </c>
      <c r="I38" s="73">
        <v>27</v>
      </c>
      <c r="J38" s="73">
        <v>22</v>
      </c>
      <c r="K38" s="73">
        <v>28</v>
      </c>
      <c r="L38" s="73">
        <v>23</v>
      </c>
      <c r="M38" s="73">
        <v>28</v>
      </c>
      <c r="N38" s="73">
        <v>24</v>
      </c>
      <c r="O38" s="73">
        <v>29</v>
      </c>
      <c r="P38" s="73">
        <v>24</v>
      </c>
      <c r="Q38" s="73">
        <v>29</v>
      </c>
      <c r="R38" s="73">
        <v>25</v>
      </c>
      <c r="S38" s="73">
        <v>30</v>
      </c>
      <c r="T38" s="73">
        <v>25</v>
      </c>
      <c r="U38" s="73">
        <v>30</v>
      </c>
      <c r="V38" s="73">
        <v>25</v>
      </c>
      <c r="W38" s="73">
        <v>30</v>
      </c>
      <c r="X38" s="73">
        <v>25</v>
      </c>
      <c r="Y38" s="73">
        <v>31</v>
      </c>
      <c r="Z38" s="73">
        <v>25</v>
      </c>
      <c r="AA38" s="73">
        <v>30</v>
      </c>
      <c r="AB38" s="73">
        <v>25</v>
      </c>
      <c r="AC38" s="73">
        <v>30</v>
      </c>
      <c r="AD38" s="73">
        <v>25</v>
      </c>
      <c r="AE38" s="73">
        <v>28</v>
      </c>
      <c r="AF38" s="73">
        <v>24</v>
      </c>
      <c r="AG38" s="73">
        <v>26</v>
      </c>
      <c r="AH38" s="73">
        <v>22</v>
      </c>
      <c r="AI38" s="73">
        <v>24</v>
      </c>
      <c r="AJ38" s="73">
        <v>20</v>
      </c>
      <c r="AK38" s="73">
        <v>22</v>
      </c>
      <c r="AL38" s="73">
        <v>18</v>
      </c>
      <c r="AM38" s="73">
        <v>20</v>
      </c>
      <c r="AN38" s="73">
        <v>17</v>
      </c>
      <c r="AO38" s="73">
        <v>19</v>
      </c>
      <c r="AP38" s="73">
        <v>16</v>
      </c>
      <c r="AQ38" s="73">
        <v>19</v>
      </c>
      <c r="AR38" s="73">
        <v>16</v>
      </c>
      <c r="AS38" s="73">
        <v>95</v>
      </c>
      <c r="AT38" s="73">
        <v>79</v>
      </c>
      <c r="AU38" s="73">
        <v>123</v>
      </c>
      <c r="AV38" s="73">
        <v>102</v>
      </c>
      <c r="AW38" s="73">
        <v>94</v>
      </c>
      <c r="AX38" s="73">
        <v>79</v>
      </c>
      <c r="AY38" s="73">
        <v>89</v>
      </c>
      <c r="AZ38" s="73">
        <v>74</v>
      </c>
      <c r="BA38" s="73">
        <v>78</v>
      </c>
      <c r="BB38" s="73">
        <v>66</v>
      </c>
      <c r="BC38" s="73">
        <v>70</v>
      </c>
      <c r="BD38" s="73">
        <v>59</v>
      </c>
      <c r="BE38" s="73">
        <v>58</v>
      </c>
      <c r="BF38" s="73">
        <v>49</v>
      </c>
      <c r="BG38" s="73">
        <v>56</v>
      </c>
      <c r="BH38" s="73">
        <v>46</v>
      </c>
      <c r="BI38" s="73">
        <v>40</v>
      </c>
      <c r="BJ38" s="73">
        <v>33</v>
      </c>
      <c r="BK38" s="73">
        <v>33</v>
      </c>
      <c r="BL38" s="73">
        <v>28</v>
      </c>
      <c r="BM38" s="73">
        <v>24</v>
      </c>
      <c r="BN38" s="73">
        <v>20</v>
      </c>
      <c r="BO38" s="73">
        <v>16</v>
      </c>
      <c r="BP38" s="73">
        <v>14</v>
      </c>
      <c r="BQ38" s="73">
        <v>16</v>
      </c>
      <c r="BR38" s="73">
        <v>13</v>
      </c>
    </row>
    <row r="39" spans="1:70" x14ac:dyDescent="0.25">
      <c r="A39" s="69" t="s">
        <v>328</v>
      </c>
      <c r="B39" s="78">
        <v>17332</v>
      </c>
      <c r="C39" s="78">
        <v>9412</v>
      </c>
      <c r="D39" s="78">
        <v>7920</v>
      </c>
      <c r="E39" s="78">
        <v>136</v>
      </c>
      <c r="F39" s="78">
        <v>113</v>
      </c>
      <c r="G39" s="78">
        <v>130</v>
      </c>
      <c r="H39" s="78">
        <v>112</v>
      </c>
      <c r="I39" s="78">
        <v>129</v>
      </c>
      <c r="J39" s="78">
        <v>109</v>
      </c>
      <c r="K39" s="78">
        <v>128</v>
      </c>
      <c r="L39" s="78">
        <v>110</v>
      </c>
      <c r="M39" s="78">
        <v>129</v>
      </c>
      <c r="N39" s="78">
        <v>112</v>
      </c>
      <c r="O39" s="78">
        <v>133</v>
      </c>
      <c r="P39" s="78">
        <v>112</v>
      </c>
      <c r="Q39" s="78">
        <v>135</v>
      </c>
      <c r="R39" s="78">
        <v>116</v>
      </c>
      <c r="S39" s="78">
        <v>141</v>
      </c>
      <c r="T39" s="78">
        <v>117</v>
      </c>
      <c r="U39" s="78">
        <v>146</v>
      </c>
      <c r="V39" s="78">
        <v>120</v>
      </c>
      <c r="W39" s="78">
        <v>150</v>
      </c>
      <c r="X39" s="78">
        <v>123</v>
      </c>
      <c r="Y39" s="78">
        <v>154</v>
      </c>
      <c r="Z39" s="78">
        <v>129</v>
      </c>
      <c r="AA39" s="78">
        <v>158</v>
      </c>
      <c r="AB39" s="78">
        <v>133</v>
      </c>
      <c r="AC39" s="78">
        <v>163</v>
      </c>
      <c r="AD39" s="78">
        <v>134</v>
      </c>
      <c r="AE39" s="78">
        <v>163</v>
      </c>
      <c r="AF39" s="78">
        <v>136</v>
      </c>
      <c r="AG39" s="78">
        <v>165</v>
      </c>
      <c r="AH39" s="78">
        <v>136</v>
      </c>
      <c r="AI39" s="78">
        <v>164</v>
      </c>
      <c r="AJ39" s="78">
        <v>135</v>
      </c>
      <c r="AK39" s="78">
        <v>165</v>
      </c>
      <c r="AL39" s="78">
        <v>135</v>
      </c>
      <c r="AM39" s="78">
        <v>161</v>
      </c>
      <c r="AN39" s="78">
        <v>134</v>
      </c>
      <c r="AO39" s="78">
        <v>154</v>
      </c>
      <c r="AP39" s="78">
        <v>127</v>
      </c>
      <c r="AQ39" s="78">
        <v>144</v>
      </c>
      <c r="AR39" s="78">
        <v>120</v>
      </c>
      <c r="AS39" s="78">
        <v>619</v>
      </c>
      <c r="AT39" s="78">
        <v>523</v>
      </c>
      <c r="AU39" s="78">
        <v>703</v>
      </c>
      <c r="AV39" s="78">
        <v>590</v>
      </c>
      <c r="AW39" s="78">
        <v>662</v>
      </c>
      <c r="AX39" s="78">
        <v>558</v>
      </c>
      <c r="AY39" s="78">
        <v>669</v>
      </c>
      <c r="AZ39" s="78">
        <v>569</v>
      </c>
      <c r="BA39" s="78">
        <v>670</v>
      </c>
      <c r="BB39" s="78">
        <v>568</v>
      </c>
      <c r="BC39" s="78">
        <v>683</v>
      </c>
      <c r="BD39" s="78">
        <v>573</v>
      </c>
      <c r="BE39" s="78">
        <v>620</v>
      </c>
      <c r="BF39" s="78">
        <v>527</v>
      </c>
      <c r="BG39" s="78">
        <v>479</v>
      </c>
      <c r="BH39" s="78">
        <v>406</v>
      </c>
      <c r="BI39" s="78">
        <v>396</v>
      </c>
      <c r="BJ39" s="78">
        <v>335</v>
      </c>
      <c r="BK39" s="78">
        <v>363</v>
      </c>
      <c r="BL39" s="78">
        <v>308</v>
      </c>
      <c r="BM39" s="78">
        <v>275</v>
      </c>
      <c r="BN39" s="78">
        <v>233</v>
      </c>
      <c r="BO39" s="78">
        <v>190</v>
      </c>
      <c r="BP39" s="78">
        <v>156</v>
      </c>
      <c r="BQ39" s="78">
        <v>135</v>
      </c>
      <c r="BR39" s="78">
        <v>111</v>
      </c>
    </row>
    <row r="40" spans="1:70" x14ac:dyDescent="0.25">
      <c r="A40" s="58" t="s">
        <v>699</v>
      </c>
      <c r="B40" s="73">
        <v>201</v>
      </c>
      <c r="C40" s="73">
        <v>115</v>
      </c>
      <c r="D40" s="73">
        <v>86</v>
      </c>
      <c r="E40" s="73">
        <v>2</v>
      </c>
      <c r="F40" s="73">
        <v>1</v>
      </c>
      <c r="G40" s="73">
        <v>1</v>
      </c>
      <c r="H40" s="73">
        <v>1</v>
      </c>
      <c r="I40" s="73">
        <v>1</v>
      </c>
      <c r="J40" s="73">
        <v>1</v>
      </c>
      <c r="K40" s="73">
        <v>1</v>
      </c>
      <c r="L40" s="73">
        <v>1</v>
      </c>
      <c r="M40" s="73">
        <v>1</v>
      </c>
      <c r="N40" s="73">
        <v>1</v>
      </c>
      <c r="O40" s="73">
        <v>2</v>
      </c>
      <c r="P40" s="73">
        <v>1</v>
      </c>
      <c r="Q40" s="73">
        <v>2</v>
      </c>
      <c r="R40" s="73">
        <v>1</v>
      </c>
      <c r="S40" s="73">
        <v>2</v>
      </c>
      <c r="T40" s="73">
        <v>1</v>
      </c>
      <c r="U40" s="73">
        <v>2</v>
      </c>
      <c r="V40" s="73">
        <v>1</v>
      </c>
      <c r="W40" s="73">
        <v>2</v>
      </c>
      <c r="X40" s="73">
        <v>1</v>
      </c>
      <c r="Y40" s="73">
        <v>2</v>
      </c>
      <c r="Z40" s="73">
        <v>1</v>
      </c>
      <c r="AA40" s="73">
        <v>2</v>
      </c>
      <c r="AB40" s="73">
        <v>1</v>
      </c>
      <c r="AC40" s="73">
        <v>2</v>
      </c>
      <c r="AD40" s="73">
        <v>1</v>
      </c>
      <c r="AE40" s="73">
        <v>2</v>
      </c>
      <c r="AF40" s="73">
        <v>1</v>
      </c>
      <c r="AG40" s="73">
        <v>2</v>
      </c>
      <c r="AH40" s="73">
        <v>1</v>
      </c>
      <c r="AI40" s="73">
        <v>2</v>
      </c>
      <c r="AJ40" s="73">
        <v>1</v>
      </c>
      <c r="AK40" s="73">
        <v>2</v>
      </c>
      <c r="AL40" s="73">
        <v>1</v>
      </c>
      <c r="AM40" s="73">
        <v>2</v>
      </c>
      <c r="AN40" s="73">
        <v>1</v>
      </c>
      <c r="AO40" s="73">
        <v>2</v>
      </c>
      <c r="AP40" s="73">
        <v>1</v>
      </c>
      <c r="AQ40" s="73">
        <v>2</v>
      </c>
      <c r="AR40" s="73">
        <v>1</v>
      </c>
      <c r="AS40" s="73">
        <v>7</v>
      </c>
      <c r="AT40" s="73">
        <v>5</v>
      </c>
      <c r="AU40" s="73">
        <v>9</v>
      </c>
      <c r="AV40" s="73">
        <v>6</v>
      </c>
      <c r="AW40" s="73">
        <v>8</v>
      </c>
      <c r="AX40" s="73">
        <v>6</v>
      </c>
      <c r="AY40" s="73">
        <v>8</v>
      </c>
      <c r="AZ40" s="73">
        <v>6</v>
      </c>
      <c r="BA40" s="73">
        <v>9</v>
      </c>
      <c r="BB40" s="73">
        <v>6</v>
      </c>
      <c r="BC40" s="73">
        <v>9</v>
      </c>
      <c r="BD40" s="73">
        <v>7</v>
      </c>
      <c r="BE40" s="73">
        <v>6</v>
      </c>
      <c r="BF40" s="73">
        <v>7</v>
      </c>
      <c r="BG40" s="73">
        <v>5</v>
      </c>
      <c r="BH40" s="73">
        <v>6</v>
      </c>
      <c r="BI40" s="73">
        <v>4</v>
      </c>
      <c r="BJ40" s="73">
        <v>5</v>
      </c>
      <c r="BK40" s="73">
        <v>5</v>
      </c>
      <c r="BL40" s="73">
        <v>5</v>
      </c>
      <c r="BM40" s="73">
        <v>4</v>
      </c>
      <c r="BN40" s="73">
        <v>4</v>
      </c>
      <c r="BO40" s="73">
        <v>3</v>
      </c>
      <c r="BP40" s="73">
        <v>2</v>
      </c>
      <c r="BQ40" s="73">
        <v>2</v>
      </c>
      <c r="BR40" s="73">
        <v>1</v>
      </c>
    </row>
    <row r="41" spans="1:70" x14ac:dyDescent="0.25">
      <c r="A41" s="58" t="s">
        <v>700</v>
      </c>
      <c r="B41" s="73">
        <v>750</v>
      </c>
      <c r="C41" s="73">
        <v>420</v>
      </c>
      <c r="D41" s="73">
        <v>330</v>
      </c>
      <c r="E41" s="73">
        <v>5</v>
      </c>
      <c r="F41" s="73">
        <v>4</v>
      </c>
      <c r="G41" s="73">
        <v>5</v>
      </c>
      <c r="H41" s="73">
        <v>4</v>
      </c>
      <c r="I41" s="73">
        <v>5</v>
      </c>
      <c r="J41" s="73">
        <v>4</v>
      </c>
      <c r="K41" s="73">
        <v>5</v>
      </c>
      <c r="L41" s="73">
        <v>4</v>
      </c>
      <c r="M41" s="73">
        <v>5</v>
      </c>
      <c r="N41" s="73">
        <v>4</v>
      </c>
      <c r="O41" s="73">
        <v>5</v>
      </c>
      <c r="P41" s="73">
        <v>4</v>
      </c>
      <c r="Q41" s="73">
        <v>6</v>
      </c>
      <c r="R41" s="73">
        <v>4</v>
      </c>
      <c r="S41" s="73">
        <v>6</v>
      </c>
      <c r="T41" s="73">
        <v>4</v>
      </c>
      <c r="U41" s="73">
        <v>6</v>
      </c>
      <c r="V41" s="73">
        <v>4</v>
      </c>
      <c r="W41" s="73">
        <v>6</v>
      </c>
      <c r="X41" s="73">
        <v>5</v>
      </c>
      <c r="Y41" s="73">
        <v>6</v>
      </c>
      <c r="Z41" s="73">
        <v>5</v>
      </c>
      <c r="AA41" s="73">
        <v>7</v>
      </c>
      <c r="AB41" s="73">
        <v>5</v>
      </c>
      <c r="AC41" s="73">
        <v>7</v>
      </c>
      <c r="AD41" s="73">
        <v>5</v>
      </c>
      <c r="AE41" s="73">
        <v>7</v>
      </c>
      <c r="AF41" s="73">
        <v>5</v>
      </c>
      <c r="AG41" s="73">
        <v>7</v>
      </c>
      <c r="AH41" s="73">
        <v>5</v>
      </c>
      <c r="AI41" s="73">
        <v>7</v>
      </c>
      <c r="AJ41" s="73">
        <v>5</v>
      </c>
      <c r="AK41" s="73">
        <v>7</v>
      </c>
      <c r="AL41" s="73">
        <v>5</v>
      </c>
      <c r="AM41" s="73">
        <v>7</v>
      </c>
      <c r="AN41" s="73">
        <v>5</v>
      </c>
      <c r="AO41" s="73">
        <v>6</v>
      </c>
      <c r="AP41" s="73">
        <v>5</v>
      </c>
      <c r="AQ41" s="73">
        <v>6</v>
      </c>
      <c r="AR41" s="73">
        <v>4</v>
      </c>
      <c r="AS41" s="73">
        <v>24</v>
      </c>
      <c r="AT41" s="73">
        <v>20</v>
      </c>
      <c r="AU41" s="73">
        <v>29</v>
      </c>
      <c r="AV41" s="73">
        <v>24</v>
      </c>
      <c r="AW41" s="73">
        <v>28</v>
      </c>
      <c r="AX41" s="73">
        <v>24</v>
      </c>
      <c r="AY41" s="73">
        <v>28</v>
      </c>
      <c r="AZ41" s="73">
        <v>24</v>
      </c>
      <c r="BA41" s="73">
        <v>30</v>
      </c>
      <c r="BB41" s="73">
        <v>25</v>
      </c>
      <c r="BC41" s="73">
        <v>34</v>
      </c>
      <c r="BD41" s="73">
        <v>26</v>
      </c>
      <c r="BE41" s="73">
        <v>29</v>
      </c>
      <c r="BF41" s="73">
        <v>23</v>
      </c>
      <c r="BG41" s="73">
        <v>24</v>
      </c>
      <c r="BH41" s="73">
        <v>18</v>
      </c>
      <c r="BI41" s="73">
        <v>20</v>
      </c>
      <c r="BJ41" s="73">
        <v>16</v>
      </c>
      <c r="BK41" s="73">
        <v>20</v>
      </c>
      <c r="BL41" s="73">
        <v>15</v>
      </c>
      <c r="BM41" s="73">
        <v>16</v>
      </c>
      <c r="BN41" s="73">
        <v>13</v>
      </c>
      <c r="BO41" s="73">
        <v>10</v>
      </c>
      <c r="BP41" s="73">
        <v>7</v>
      </c>
      <c r="BQ41" s="73">
        <v>7</v>
      </c>
      <c r="BR41" s="73">
        <v>5</v>
      </c>
    </row>
    <row r="42" spans="1:70" x14ac:dyDescent="0.25">
      <c r="A42" s="58" t="s">
        <v>701</v>
      </c>
      <c r="B42" s="73">
        <v>475</v>
      </c>
      <c r="C42" s="73">
        <v>268</v>
      </c>
      <c r="D42" s="73">
        <v>207</v>
      </c>
      <c r="E42" s="73">
        <v>3</v>
      </c>
      <c r="F42" s="73">
        <v>3</v>
      </c>
      <c r="G42" s="73">
        <v>3</v>
      </c>
      <c r="H42" s="73">
        <v>3</v>
      </c>
      <c r="I42" s="73">
        <v>3</v>
      </c>
      <c r="J42" s="73">
        <v>3</v>
      </c>
      <c r="K42" s="73">
        <v>3</v>
      </c>
      <c r="L42" s="73">
        <v>3</v>
      </c>
      <c r="M42" s="73">
        <v>3</v>
      </c>
      <c r="N42" s="73">
        <v>3</v>
      </c>
      <c r="O42" s="73">
        <v>3</v>
      </c>
      <c r="P42" s="73">
        <v>3</v>
      </c>
      <c r="Q42" s="73">
        <v>3</v>
      </c>
      <c r="R42" s="73">
        <v>3</v>
      </c>
      <c r="S42" s="73">
        <v>3</v>
      </c>
      <c r="T42" s="73">
        <v>3</v>
      </c>
      <c r="U42" s="73">
        <v>4</v>
      </c>
      <c r="V42" s="73">
        <v>3</v>
      </c>
      <c r="W42" s="73">
        <v>4</v>
      </c>
      <c r="X42" s="73">
        <v>3</v>
      </c>
      <c r="Y42" s="73">
        <v>4</v>
      </c>
      <c r="Z42" s="73">
        <v>3</v>
      </c>
      <c r="AA42" s="73">
        <v>4</v>
      </c>
      <c r="AB42" s="73">
        <v>3</v>
      </c>
      <c r="AC42" s="73">
        <v>5</v>
      </c>
      <c r="AD42" s="73">
        <v>3</v>
      </c>
      <c r="AE42" s="73">
        <v>5</v>
      </c>
      <c r="AF42" s="73">
        <v>3</v>
      </c>
      <c r="AG42" s="73">
        <v>5</v>
      </c>
      <c r="AH42" s="73">
        <v>3</v>
      </c>
      <c r="AI42" s="73">
        <v>5</v>
      </c>
      <c r="AJ42" s="73">
        <v>3</v>
      </c>
      <c r="AK42" s="73">
        <v>5</v>
      </c>
      <c r="AL42" s="73">
        <v>3</v>
      </c>
      <c r="AM42" s="73">
        <v>4</v>
      </c>
      <c r="AN42" s="73">
        <v>3</v>
      </c>
      <c r="AO42" s="73">
        <v>4</v>
      </c>
      <c r="AP42" s="73">
        <v>3</v>
      </c>
      <c r="AQ42" s="73">
        <v>4</v>
      </c>
      <c r="AR42" s="73">
        <v>3</v>
      </c>
      <c r="AS42" s="73">
        <v>16</v>
      </c>
      <c r="AT42" s="73">
        <v>12</v>
      </c>
      <c r="AU42" s="73">
        <v>19</v>
      </c>
      <c r="AV42" s="73">
        <v>14</v>
      </c>
      <c r="AW42" s="73">
        <v>19</v>
      </c>
      <c r="AX42" s="73">
        <v>14</v>
      </c>
      <c r="AY42" s="73">
        <v>18</v>
      </c>
      <c r="AZ42" s="73">
        <v>14</v>
      </c>
      <c r="BA42" s="73">
        <v>19</v>
      </c>
      <c r="BB42" s="73">
        <v>15</v>
      </c>
      <c r="BC42" s="73">
        <v>21</v>
      </c>
      <c r="BD42" s="73">
        <v>17</v>
      </c>
      <c r="BE42" s="73">
        <v>18</v>
      </c>
      <c r="BF42" s="73">
        <v>14</v>
      </c>
      <c r="BG42" s="73">
        <v>15</v>
      </c>
      <c r="BH42" s="73">
        <v>11</v>
      </c>
      <c r="BI42" s="73">
        <v>13</v>
      </c>
      <c r="BJ42" s="73">
        <v>10</v>
      </c>
      <c r="BK42" s="73">
        <v>12</v>
      </c>
      <c r="BL42" s="73">
        <v>10</v>
      </c>
      <c r="BM42" s="73">
        <v>10</v>
      </c>
      <c r="BN42" s="73">
        <v>8</v>
      </c>
      <c r="BO42" s="73">
        <v>6</v>
      </c>
      <c r="BP42" s="73">
        <v>5</v>
      </c>
      <c r="BQ42" s="73">
        <v>5</v>
      </c>
      <c r="BR42" s="73">
        <v>3</v>
      </c>
    </row>
    <row r="43" spans="1:70" x14ac:dyDescent="0.25">
      <c r="A43" s="58" t="s">
        <v>702</v>
      </c>
      <c r="B43" s="73">
        <v>2927</v>
      </c>
      <c r="C43" s="73">
        <v>1646</v>
      </c>
      <c r="D43" s="73">
        <v>1281</v>
      </c>
      <c r="E43" s="73">
        <v>22</v>
      </c>
      <c r="F43" s="73">
        <v>16</v>
      </c>
      <c r="G43" s="73">
        <v>22</v>
      </c>
      <c r="H43" s="73">
        <v>15</v>
      </c>
      <c r="I43" s="73">
        <v>21</v>
      </c>
      <c r="J43" s="73">
        <v>15</v>
      </c>
      <c r="K43" s="73">
        <v>20</v>
      </c>
      <c r="L43" s="73">
        <v>16</v>
      </c>
      <c r="M43" s="73">
        <v>20</v>
      </c>
      <c r="N43" s="73">
        <v>16</v>
      </c>
      <c r="O43" s="73">
        <v>21</v>
      </c>
      <c r="P43" s="73">
        <v>16</v>
      </c>
      <c r="Q43" s="73">
        <v>21</v>
      </c>
      <c r="R43" s="73">
        <v>17</v>
      </c>
      <c r="S43" s="73">
        <v>22</v>
      </c>
      <c r="T43" s="73">
        <v>18</v>
      </c>
      <c r="U43" s="73">
        <v>23</v>
      </c>
      <c r="V43" s="73">
        <v>18</v>
      </c>
      <c r="W43" s="73">
        <v>24</v>
      </c>
      <c r="X43" s="73">
        <v>18</v>
      </c>
      <c r="Y43" s="73">
        <v>25</v>
      </c>
      <c r="Z43" s="73">
        <v>19</v>
      </c>
      <c r="AA43" s="73">
        <v>26</v>
      </c>
      <c r="AB43" s="73">
        <v>20</v>
      </c>
      <c r="AC43" s="73">
        <v>26</v>
      </c>
      <c r="AD43" s="73">
        <v>21</v>
      </c>
      <c r="AE43" s="73">
        <v>26</v>
      </c>
      <c r="AF43" s="73">
        <v>21</v>
      </c>
      <c r="AG43" s="73">
        <v>26</v>
      </c>
      <c r="AH43" s="73">
        <v>21</v>
      </c>
      <c r="AI43" s="73">
        <v>26</v>
      </c>
      <c r="AJ43" s="73">
        <v>20</v>
      </c>
      <c r="AK43" s="73">
        <v>26</v>
      </c>
      <c r="AL43" s="73">
        <v>20</v>
      </c>
      <c r="AM43" s="73">
        <v>25</v>
      </c>
      <c r="AN43" s="73">
        <v>20</v>
      </c>
      <c r="AO43" s="73">
        <v>24</v>
      </c>
      <c r="AP43" s="73">
        <v>19</v>
      </c>
      <c r="AQ43" s="73">
        <v>22</v>
      </c>
      <c r="AR43" s="73">
        <v>18</v>
      </c>
      <c r="AS43" s="73">
        <v>96</v>
      </c>
      <c r="AT43" s="73">
        <v>74</v>
      </c>
      <c r="AU43" s="73">
        <v>116</v>
      </c>
      <c r="AV43" s="73">
        <v>91</v>
      </c>
      <c r="AW43" s="73">
        <v>114</v>
      </c>
      <c r="AX43" s="73">
        <v>89</v>
      </c>
      <c r="AY43" s="73">
        <v>113</v>
      </c>
      <c r="AZ43" s="73">
        <v>88</v>
      </c>
      <c r="BA43" s="73">
        <v>120</v>
      </c>
      <c r="BB43" s="73">
        <v>93</v>
      </c>
      <c r="BC43" s="73">
        <v>133</v>
      </c>
      <c r="BD43" s="73">
        <v>103</v>
      </c>
      <c r="BE43" s="73">
        <v>112</v>
      </c>
      <c r="BF43" s="73">
        <v>88</v>
      </c>
      <c r="BG43" s="73">
        <v>91</v>
      </c>
      <c r="BH43" s="73">
        <v>71</v>
      </c>
      <c r="BI43" s="73">
        <v>79</v>
      </c>
      <c r="BJ43" s="73">
        <v>61</v>
      </c>
      <c r="BK43" s="73">
        <v>76</v>
      </c>
      <c r="BL43" s="73">
        <v>60</v>
      </c>
      <c r="BM43" s="73">
        <v>64</v>
      </c>
      <c r="BN43" s="73">
        <v>49</v>
      </c>
      <c r="BO43" s="73">
        <v>37</v>
      </c>
      <c r="BP43" s="73">
        <v>29</v>
      </c>
      <c r="BQ43" s="73">
        <v>27</v>
      </c>
      <c r="BR43" s="73">
        <v>21</v>
      </c>
    </row>
    <row r="44" spans="1:70" x14ac:dyDescent="0.25">
      <c r="A44" s="58" t="s">
        <v>719</v>
      </c>
      <c r="B44" s="73">
        <v>3928</v>
      </c>
      <c r="C44" s="73">
        <v>2049</v>
      </c>
      <c r="D44" s="73">
        <v>1879</v>
      </c>
      <c r="E44" s="73">
        <v>27</v>
      </c>
      <c r="F44" s="73">
        <v>26</v>
      </c>
      <c r="G44" s="73">
        <v>26</v>
      </c>
      <c r="H44" s="73">
        <v>26</v>
      </c>
      <c r="I44" s="73">
        <v>27</v>
      </c>
      <c r="J44" s="73">
        <v>24</v>
      </c>
      <c r="K44" s="73">
        <v>27</v>
      </c>
      <c r="L44" s="73">
        <v>25</v>
      </c>
      <c r="M44" s="73">
        <v>27</v>
      </c>
      <c r="N44" s="73">
        <v>25</v>
      </c>
      <c r="O44" s="73">
        <v>28</v>
      </c>
      <c r="P44" s="73">
        <v>26</v>
      </c>
      <c r="Q44" s="73">
        <v>29</v>
      </c>
      <c r="R44" s="73">
        <v>27</v>
      </c>
      <c r="S44" s="73">
        <v>31</v>
      </c>
      <c r="T44" s="73">
        <v>28</v>
      </c>
      <c r="U44" s="73">
        <v>32</v>
      </c>
      <c r="V44" s="73">
        <v>29</v>
      </c>
      <c r="W44" s="73">
        <v>33</v>
      </c>
      <c r="X44" s="73">
        <v>31</v>
      </c>
      <c r="Y44" s="73">
        <v>34</v>
      </c>
      <c r="Z44" s="73">
        <v>32</v>
      </c>
      <c r="AA44" s="73">
        <v>35</v>
      </c>
      <c r="AB44" s="73">
        <v>33</v>
      </c>
      <c r="AC44" s="73">
        <v>37</v>
      </c>
      <c r="AD44" s="73">
        <v>33</v>
      </c>
      <c r="AE44" s="73">
        <v>37</v>
      </c>
      <c r="AF44" s="73">
        <v>34</v>
      </c>
      <c r="AG44" s="73">
        <v>38</v>
      </c>
      <c r="AH44" s="73">
        <v>34</v>
      </c>
      <c r="AI44" s="73">
        <v>37</v>
      </c>
      <c r="AJ44" s="73">
        <v>34</v>
      </c>
      <c r="AK44" s="73">
        <v>37</v>
      </c>
      <c r="AL44" s="73">
        <v>34</v>
      </c>
      <c r="AM44" s="73">
        <v>37</v>
      </c>
      <c r="AN44" s="73">
        <v>33</v>
      </c>
      <c r="AO44" s="73">
        <v>34</v>
      </c>
      <c r="AP44" s="73">
        <v>31</v>
      </c>
      <c r="AQ44" s="73">
        <v>32</v>
      </c>
      <c r="AR44" s="73">
        <v>29</v>
      </c>
      <c r="AS44" s="73">
        <v>130</v>
      </c>
      <c r="AT44" s="73">
        <v>119</v>
      </c>
      <c r="AU44" s="73">
        <v>127</v>
      </c>
      <c r="AV44" s="73">
        <v>116</v>
      </c>
      <c r="AW44" s="73">
        <v>133</v>
      </c>
      <c r="AX44" s="73">
        <v>122</v>
      </c>
      <c r="AY44" s="73">
        <v>146</v>
      </c>
      <c r="AZ44" s="73">
        <v>134</v>
      </c>
      <c r="BA44" s="73">
        <v>151</v>
      </c>
      <c r="BB44" s="73">
        <v>139</v>
      </c>
      <c r="BC44" s="73">
        <v>146</v>
      </c>
      <c r="BD44" s="73">
        <v>134</v>
      </c>
      <c r="BE44" s="73">
        <v>152</v>
      </c>
      <c r="BF44" s="73">
        <v>139</v>
      </c>
      <c r="BG44" s="73">
        <v>110</v>
      </c>
      <c r="BH44" s="73">
        <v>100</v>
      </c>
      <c r="BI44" s="73">
        <v>88</v>
      </c>
      <c r="BJ44" s="73">
        <v>81</v>
      </c>
      <c r="BK44" s="73">
        <v>84</v>
      </c>
      <c r="BL44" s="73">
        <v>76</v>
      </c>
      <c r="BM44" s="73">
        <v>63</v>
      </c>
      <c r="BN44" s="73">
        <v>57</v>
      </c>
      <c r="BO44" s="73">
        <v>44</v>
      </c>
      <c r="BP44" s="73">
        <v>41</v>
      </c>
      <c r="BQ44" s="73">
        <v>30</v>
      </c>
      <c r="BR44" s="73">
        <v>27</v>
      </c>
    </row>
    <row r="45" spans="1:70" x14ac:dyDescent="0.25">
      <c r="A45" s="58" t="s">
        <v>703</v>
      </c>
      <c r="B45" s="73">
        <v>372</v>
      </c>
      <c r="C45" s="73">
        <v>210</v>
      </c>
      <c r="D45" s="73">
        <v>162</v>
      </c>
      <c r="E45" s="73">
        <v>3</v>
      </c>
      <c r="F45" s="73">
        <v>2</v>
      </c>
      <c r="G45" s="73">
        <v>3</v>
      </c>
      <c r="H45" s="73">
        <v>2</v>
      </c>
      <c r="I45" s="73">
        <v>3</v>
      </c>
      <c r="J45" s="73">
        <v>2</v>
      </c>
      <c r="K45" s="73">
        <v>3</v>
      </c>
      <c r="L45" s="73">
        <v>2</v>
      </c>
      <c r="M45" s="73">
        <v>3</v>
      </c>
      <c r="N45" s="73">
        <v>2</v>
      </c>
      <c r="O45" s="73">
        <v>3</v>
      </c>
      <c r="P45" s="73">
        <v>2</v>
      </c>
      <c r="Q45" s="73">
        <v>3</v>
      </c>
      <c r="R45" s="73">
        <v>2</v>
      </c>
      <c r="S45" s="73">
        <v>3</v>
      </c>
      <c r="T45" s="73">
        <v>2</v>
      </c>
      <c r="U45" s="73">
        <v>3</v>
      </c>
      <c r="V45" s="73">
        <v>2</v>
      </c>
      <c r="W45" s="73">
        <v>3</v>
      </c>
      <c r="X45" s="73">
        <v>2</v>
      </c>
      <c r="Y45" s="73">
        <v>3</v>
      </c>
      <c r="Z45" s="73">
        <v>3</v>
      </c>
      <c r="AA45" s="73">
        <v>3</v>
      </c>
      <c r="AB45" s="73">
        <v>3</v>
      </c>
      <c r="AC45" s="73">
        <v>3</v>
      </c>
      <c r="AD45" s="73">
        <v>3</v>
      </c>
      <c r="AE45" s="73">
        <v>3</v>
      </c>
      <c r="AF45" s="73">
        <v>3</v>
      </c>
      <c r="AG45" s="73">
        <v>3</v>
      </c>
      <c r="AH45" s="73">
        <v>3</v>
      </c>
      <c r="AI45" s="73">
        <v>3</v>
      </c>
      <c r="AJ45" s="73">
        <v>3</v>
      </c>
      <c r="AK45" s="73">
        <v>3</v>
      </c>
      <c r="AL45" s="73">
        <v>3</v>
      </c>
      <c r="AM45" s="73">
        <v>3</v>
      </c>
      <c r="AN45" s="73">
        <v>3</v>
      </c>
      <c r="AO45" s="73">
        <v>3</v>
      </c>
      <c r="AP45" s="73">
        <v>2</v>
      </c>
      <c r="AQ45" s="73">
        <v>3</v>
      </c>
      <c r="AR45" s="73">
        <v>2</v>
      </c>
      <c r="AS45" s="73">
        <v>13</v>
      </c>
      <c r="AT45" s="73">
        <v>9</v>
      </c>
      <c r="AU45" s="73">
        <v>15</v>
      </c>
      <c r="AV45" s="73">
        <v>11</v>
      </c>
      <c r="AW45" s="73">
        <v>15</v>
      </c>
      <c r="AX45" s="73">
        <v>11</v>
      </c>
      <c r="AY45" s="73">
        <v>14</v>
      </c>
      <c r="AZ45" s="73">
        <v>11</v>
      </c>
      <c r="BA45" s="73">
        <v>15</v>
      </c>
      <c r="BB45" s="73">
        <v>12</v>
      </c>
      <c r="BC45" s="73">
        <v>17</v>
      </c>
      <c r="BD45" s="73">
        <v>13</v>
      </c>
      <c r="BE45" s="73">
        <v>14</v>
      </c>
      <c r="BF45" s="73">
        <v>11</v>
      </c>
      <c r="BG45" s="73">
        <v>11</v>
      </c>
      <c r="BH45" s="73">
        <v>9</v>
      </c>
      <c r="BI45" s="73">
        <v>10</v>
      </c>
      <c r="BJ45" s="73">
        <v>8</v>
      </c>
      <c r="BK45" s="73">
        <v>10</v>
      </c>
      <c r="BL45" s="73">
        <v>7</v>
      </c>
      <c r="BM45" s="73">
        <v>8</v>
      </c>
      <c r="BN45" s="73">
        <v>6</v>
      </c>
      <c r="BO45" s="73">
        <v>5</v>
      </c>
      <c r="BP45" s="73">
        <v>3</v>
      </c>
      <c r="BQ45" s="73">
        <v>3</v>
      </c>
      <c r="BR45" s="73">
        <v>3</v>
      </c>
    </row>
    <row r="46" spans="1:70" x14ac:dyDescent="0.25">
      <c r="A46" s="58" t="s">
        <v>720</v>
      </c>
      <c r="B46" s="73">
        <v>1762</v>
      </c>
      <c r="C46" s="73">
        <v>918</v>
      </c>
      <c r="D46" s="73">
        <v>844</v>
      </c>
      <c r="E46" s="73">
        <v>13</v>
      </c>
      <c r="F46" s="73">
        <v>11</v>
      </c>
      <c r="G46" s="73">
        <v>11</v>
      </c>
      <c r="H46" s="73">
        <v>12</v>
      </c>
      <c r="I46" s="73">
        <v>11</v>
      </c>
      <c r="J46" s="73">
        <v>12</v>
      </c>
      <c r="K46" s="73">
        <v>11</v>
      </c>
      <c r="L46" s="73">
        <v>12</v>
      </c>
      <c r="M46" s="73">
        <v>11</v>
      </c>
      <c r="N46" s="73">
        <v>12</v>
      </c>
      <c r="O46" s="73">
        <v>12</v>
      </c>
      <c r="P46" s="73">
        <v>12</v>
      </c>
      <c r="Q46" s="73">
        <v>12</v>
      </c>
      <c r="R46" s="73">
        <v>13</v>
      </c>
      <c r="S46" s="73">
        <v>14</v>
      </c>
      <c r="T46" s="73">
        <v>12</v>
      </c>
      <c r="U46" s="73">
        <v>15</v>
      </c>
      <c r="V46" s="73">
        <v>13</v>
      </c>
      <c r="W46" s="73">
        <v>15</v>
      </c>
      <c r="X46" s="73">
        <v>13</v>
      </c>
      <c r="Y46" s="73">
        <v>16</v>
      </c>
      <c r="Z46" s="73">
        <v>14</v>
      </c>
      <c r="AA46" s="73">
        <v>16</v>
      </c>
      <c r="AB46" s="73">
        <v>15</v>
      </c>
      <c r="AC46" s="73">
        <v>17</v>
      </c>
      <c r="AD46" s="73">
        <v>15</v>
      </c>
      <c r="AE46" s="73">
        <v>17</v>
      </c>
      <c r="AF46" s="73">
        <v>15</v>
      </c>
      <c r="AG46" s="73">
        <v>17</v>
      </c>
      <c r="AH46" s="73">
        <v>15</v>
      </c>
      <c r="AI46" s="73">
        <v>17</v>
      </c>
      <c r="AJ46" s="73">
        <v>15</v>
      </c>
      <c r="AK46" s="73">
        <v>17</v>
      </c>
      <c r="AL46" s="73">
        <v>15</v>
      </c>
      <c r="AM46" s="73">
        <v>16</v>
      </c>
      <c r="AN46" s="73">
        <v>15</v>
      </c>
      <c r="AO46" s="73">
        <v>16</v>
      </c>
      <c r="AP46" s="73">
        <v>14</v>
      </c>
      <c r="AQ46" s="73">
        <v>14</v>
      </c>
      <c r="AR46" s="73">
        <v>13</v>
      </c>
      <c r="AS46" s="73">
        <v>58</v>
      </c>
      <c r="AT46" s="73">
        <v>54</v>
      </c>
      <c r="AU46" s="73">
        <v>57</v>
      </c>
      <c r="AV46" s="73">
        <v>52</v>
      </c>
      <c r="AW46" s="73">
        <v>60</v>
      </c>
      <c r="AX46" s="73">
        <v>55</v>
      </c>
      <c r="AY46" s="73">
        <v>65</v>
      </c>
      <c r="AZ46" s="73">
        <v>60</v>
      </c>
      <c r="BA46" s="73">
        <v>68</v>
      </c>
      <c r="BB46" s="73">
        <v>62</v>
      </c>
      <c r="BC46" s="73">
        <v>66</v>
      </c>
      <c r="BD46" s="73">
        <v>60</v>
      </c>
      <c r="BE46" s="73">
        <v>68</v>
      </c>
      <c r="BF46" s="73">
        <v>62</v>
      </c>
      <c r="BG46" s="73">
        <v>49</v>
      </c>
      <c r="BH46" s="73">
        <v>45</v>
      </c>
      <c r="BI46" s="73">
        <v>40</v>
      </c>
      <c r="BJ46" s="73">
        <v>36</v>
      </c>
      <c r="BK46" s="73">
        <v>38</v>
      </c>
      <c r="BL46" s="73">
        <v>34</v>
      </c>
      <c r="BM46" s="73">
        <v>28</v>
      </c>
      <c r="BN46" s="73">
        <v>26</v>
      </c>
      <c r="BO46" s="73">
        <v>20</v>
      </c>
      <c r="BP46" s="73">
        <v>18</v>
      </c>
      <c r="BQ46" s="73">
        <v>13</v>
      </c>
      <c r="BR46" s="73">
        <v>12</v>
      </c>
    </row>
    <row r="47" spans="1:70" x14ac:dyDescent="0.25">
      <c r="A47" s="58" t="s">
        <v>747</v>
      </c>
      <c r="B47" s="73">
        <v>5185</v>
      </c>
      <c r="C47" s="73">
        <v>2844</v>
      </c>
      <c r="D47" s="73">
        <v>2341</v>
      </c>
      <c r="E47" s="73">
        <v>45</v>
      </c>
      <c r="F47" s="73">
        <v>39</v>
      </c>
      <c r="G47" s="73">
        <v>44</v>
      </c>
      <c r="H47" s="73">
        <v>38</v>
      </c>
      <c r="I47" s="73">
        <v>43</v>
      </c>
      <c r="J47" s="73">
        <v>37</v>
      </c>
      <c r="K47" s="73">
        <v>43</v>
      </c>
      <c r="L47" s="73">
        <v>36</v>
      </c>
      <c r="M47" s="73">
        <v>44</v>
      </c>
      <c r="N47" s="73">
        <v>37</v>
      </c>
      <c r="O47" s="73">
        <v>44</v>
      </c>
      <c r="P47" s="73">
        <v>36</v>
      </c>
      <c r="Q47" s="73">
        <v>44</v>
      </c>
      <c r="R47" s="73">
        <v>37</v>
      </c>
      <c r="S47" s="73">
        <v>45</v>
      </c>
      <c r="T47" s="73">
        <v>37</v>
      </c>
      <c r="U47" s="73">
        <v>46</v>
      </c>
      <c r="V47" s="73">
        <v>38</v>
      </c>
      <c r="W47" s="73">
        <v>46</v>
      </c>
      <c r="X47" s="73">
        <v>38</v>
      </c>
      <c r="Y47" s="73">
        <v>47</v>
      </c>
      <c r="Z47" s="73">
        <v>39</v>
      </c>
      <c r="AA47" s="73">
        <v>48</v>
      </c>
      <c r="AB47" s="73">
        <v>40</v>
      </c>
      <c r="AC47" s="73">
        <v>49</v>
      </c>
      <c r="AD47" s="73">
        <v>40</v>
      </c>
      <c r="AE47" s="73">
        <v>49</v>
      </c>
      <c r="AF47" s="73">
        <v>41</v>
      </c>
      <c r="AG47" s="73">
        <v>50</v>
      </c>
      <c r="AH47" s="73">
        <v>41</v>
      </c>
      <c r="AI47" s="73">
        <v>50</v>
      </c>
      <c r="AJ47" s="73">
        <v>41</v>
      </c>
      <c r="AK47" s="73">
        <v>51</v>
      </c>
      <c r="AL47" s="73">
        <v>41</v>
      </c>
      <c r="AM47" s="73">
        <v>50</v>
      </c>
      <c r="AN47" s="73">
        <v>41</v>
      </c>
      <c r="AO47" s="73">
        <v>48</v>
      </c>
      <c r="AP47" s="73">
        <v>39</v>
      </c>
      <c r="AQ47" s="73">
        <v>46</v>
      </c>
      <c r="AR47" s="73">
        <v>38</v>
      </c>
      <c r="AS47" s="73">
        <v>210</v>
      </c>
      <c r="AT47" s="73">
        <v>172</v>
      </c>
      <c r="AU47" s="73">
        <v>255</v>
      </c>
      <c r="AV47" s="73">
        <v>209</v>
      </c>
      <c r="AW47" s="73">
        <v>217</v>
      </c>
      <c r="AX47" s="73">
        <v>178</v>
      </c>
      <c r="AY47" s="73">
        <v>210</v>
      </c>
      <c r="AZ47" s="73">
        <v>172</v>
      </c>
      <c r="BA47" s="73">
        <v>194</v>
      </c>
      <c r="BB47" s="73">
        <v>159</v>
      </c>
      <c r="BC47" s="73">
        <v>193</v>
      </c>
      <c r="BD47" s="73">
        <v>158</v>
      </c>
      <c r="BE47" s="73">
        <v>164</v>
      </c>
      <c r="BF47" s="73">
        <v>134</v>
      </c>
      <c r="BG47" s="73">
        <v>130</v>
      </c>
      <c r="BH47" s="73">
        <v>107</v>
      </c>
      <c r="BI47" s="73">
        <v>107</v>
      </c>
      <c r="BJ47" s="73">
        <v>87</v>
      </c>
      <c r="BK47" s="73">
        <v>88</v>
      </c>
      <c r="BL47" s="73">
        <v>73</v>
      </c>
      <c r="BM47" s="73">
        <v>61</v>
      </c>
      <c r="BN47" s="73">
        <v>51</v>
      </c>
      <c r="BO47" s="73">
        <v>47</v>
      </c>
      <c r="BP47" s="73">
        <v>38</v>
      </c>
      <c r="BQ47" s="73">
        <v>36</v>
      </c>
      <c r="BR47" s="73">
        <v>29</v>
      </c>
    </row>
    <row r="48" spans="1:70" x14ac:dyDescent="0.25">
      <c r="A48" s="58" t="s">
        <v>748</v>
      </c>
      <c r="B48" s="73">
        <v>755</v>
      </c>
      <c r="C48" s="73">
        <v>414</v>
      </c>
      <c r="D48" s="73">
        <v>341</v>
      </c>
      <c r="E48" s="73">
        <v>7</v>
      </c>
      <c r="F48" s="73">
        <v>5</v>
      </c>
      <c r="G48" s="73">
        <v>7</v>
      </c>
      <c r="H48" s="73">
        <v>5</v>
      </c>
      <c r="I48" s="73">
        <v>7</v>
      </c>
      <c r="J48" s="73">
        <v>5</v>
      </c>
      <c r="K48" s="73">
        <v>7</v>
      </c>
      <c r="L48" s="73">
        <v>5</v>
      </c>
      <c r="M48" s="73">
        <v>7</v>
      </c>
      <c r="N48" s="73">
        <v>5</v>
      </c>
      <c r="O48" s="73">
        <v>7</v>
      </c>
      <c r="P48" s="73">
        <v>5</v>
      </c>
      <c r="Q48" s="73">
        <v>7</v>
      </c>
      <c r="R48" s="73">
        <v>5</v>
      </c>
      <c r="S48" s="73">
        <v>7</v>
      </c>
      <c r="T48" s="73">
        <v>5</v>
      </c>
      <c r="U48" s="73">
        <v>7</v>
      </c>
      <c r="V48" s="73">
        <v>5</v>
      </c>
      <c r="W48" s="73">
        <v>7</v>
      </c>
      <c r="X48" s="73">
        <v>5</v>
      </c>
      <c r="Y48" s="73">
        <v>7</v>
      </c>
      <c r="Z48" s="73">
        <v>6</v>
      </c>
      <c r="AA48" s="73">
        <v>7</v>
      </c>
      <c r="AB48" s="73">
        <v>6</v>
      </c>
      <c r="AC48" s="73">
        <v>7</v>
      </c>
      <c r="AD48" s="73">
        <v>6</v>
      </c>
      <c r="AE48" s="73">
        <v>7</v>
      </c>
      <c r="AF48" s="73">
        <v>6</v>
      </c>
      <c r="AG48" s="73">
        <v>7</v>
      </c>
      <c r="AH48" s="73">
        <v>6</v>
      </c>
      <c r="AI48" s="73">
        <v>7</v>
      </c>
      <c r="AJ48" s="73">
        <v>6</v>
      </c>
      <c r="AK48" s="73">
        <v>7</v>
      </c>
      <c r="AL48" s="73">
        <v>6</v>
      </c>
      <c r="AM48" s="73">
        <v>7</v>
      </c>
      <c r="AN48" s="73">
        <v>6</v>
      </c>
      <c r="AO48" s="73">
        <v>7</v>
      </c>
      <c r="AP48" s="73">
        <v>6</v>
      </c>
      <c r="AQ48" s="73">
        <v>7</v>
      </c>
      <c r="AR48" s="73">
        <v>5</v>
      </c>
      <c r="AS48" s="73">
        <v>29</v>
      </c>
      <c r="AT48" s="73">
        <v>26</v>
      </c>
      <c r="AU48" s="73">
        <v>36</v>
      </c>
      <c r="AV48" s="73">
        <v>31</v>
      </c>
      <c r="AW48" s="73">
        <v>31</v>
      </c>
      <c r="AX48" s="73">
        <v>27</v>
      </c>
      <c r="AY48" s="73">
        <v>30</v>
      </c>
      <c r="AZ48" s="73">
        <v>26</v>
      </c>
      <c r="BA48" s="73">
        <v>28</v>
      </c>
      <c r="BB48" s="73">
        <v>24</v>
      </c>
      <c r="BC48" s="73">
        <v>28</v>
      </c>
      <c r="BD48" s="73">
        <v>23</v>
      </c>
      <c r="BE48" s="73">
        <v>24</v>
      </c>
      <c r="BF48" s="73">
        <v>19</v>
      </c>
      <c r="BG48" s="73">
        <v>19</v>
      </c>
      <c r="BH48" s="73">
        <v>16</v>
      </c>
      <c r="BI48" s="73">
        <v>15</v>
      </c>
      <c r="BJ48" s="73">
        <v>13</v>
      </c>
      <c r="BK48" s="73">
        <v>13</v>
      </c>
      <c r="BL48" s="73">
        <v>11</v>
      </c>
      <c r="BM48" s="73">
        <v>9</v>
      </c>
      <c r="BN48" s="73">
        <v>7</v>
      </c>
      <c r="BO48" s="73">
        <v>7</v>
      </c>
      <c r="BP48" s="73">
        <v>5</v>
      </c>
      <c r="BQ48" s="73">
        <v>5</v>
      </c>
      <c r="BR48" s="73">
        <v>4</v>
      </c>
    </row>
    <row r="49" spans="1:70" x14ac:dyDescent="0.25">
      <c r="A49" s="58" t="s">
        <v>749</v>
      </c>
      <c r="B49" s="73">
        <v>574</v>
      </c>
      <c r="C49" s="73">
        <v>317</v>
      </c>
      <c r="D49" s="73">
        <v>257</v>
      </c>
      <c r="E49" s="73">
        <v>6</v>
      </c>
      <c r="F49" s="73">
        <v>4</v>
      </c>
      <c r="G49" s="73">
        <v>5</v>
      </c>
      <c r="H49" s="73">
        <v>4</v>
      </c>
      <c r="I49" s="73">
        <v>5</v>
      </c>
      <c r="J49" s="73">
        <v>4</v>
      </c>
      <c r="K49" s="73">
        <v>5</v>
      </c>
      <c r="L49" s="73">
        <v>4</v>
      </c>
      <c r="M49" s="73">
        <v>5</v>
      </c>
      <c r="N49" s="73">
        <v>4</v>
      </c>
      <c r="O49" s="73">
        <v>5</v>
      </c>
      <c r="P49" s="73">
        <v>4</v>
      </c>
      <c r="Q49" s="73">
        <v>5</v>
      </c>
      <c r="R49" s="73">
        <v>4</v>
      </c>
      <c r="S49" s="73">
        <v>5</v>
      </c>
      <c r="T49" s="73">
        <v>4</v>
      </c>
      <c r="U49" s="73">
        <v>5</v>
      </c>
      <c r="V49" s="73">
        <v>4</v>
      </c>
      <c r="W49" s="73">
        <v>6</v>
      </c>
      <c r="X49" s="73">
        <v>4</v>
      </c>
      <c r="Y49" s="73">
        <v>6</v>
      </c>
      <c r="Z49" s="73">
        <v>4</v>
      </c>
      <c r="AA49" s="73">
        <v>6</v>
      </c>
      <c r="AB49" s="73">
        <v>4</v>
      </c>
      <c r="AC49" s="73">
        <v>6</v>
      </c>
      <c r="AD49" s="73">
        <v>4</v>
      </c>
      <c r="AE49" s="73">
        <v>6</v>
      </c>
      <c r="AF49" s="73">
        <v>4</v>
      </c>
      <c r="AG49" s="73">
        <v>6</v>
      </c>
      <c r="AH49" s="73">
        <v>4</v>
      </c>
      <c r="AI49" s="73">
        <v>6</v>
      </c>
      <c r="AJ49" s="73">
        <v>4</v>
      </c>
      <c r="AK49" s="73">
        <v>6</v>
      </c>
      <c r="AL49" s="73">
        <v>4</v>
      </c>
      <c r="AM49" s="73">
        <v>6</v>
      </c>
      <c r="AN49" s="73">
        <v>4</v>
      </c>
      <c r="AO49" s="73">
        <v>6</v>
      </c>
      <c r="AP49" s="73">
        <v>4</v>
      </c>
      <c r="AQ49" s="73">
        <v>5</v>
      </c>
      <c r="AR49" s="73">
        <v>4</v>
      </c>
      <c r="AS49" s="73">
        <v>23</v>
      </c>
      <c r="AT49" s="73">
        <v>19</v>
      </c>
      <c r="AU49" s="73">
        <v>28</v>
      </c>
      <c r="AV49" s="73">
        <v>23</v>
      </c>
      <c r="AW49" s="73">
        <v>24</v>
      </c>
      <c r="AX49" s="73">
        <v>19</v>
      </c>
      <c r="AY49" s="73">
        <v>23</v>
      </c>
      <c r="AZ49" s="73">
        <v>19</v>
      </c>
      <c r="BA49" s="73">
        <v>21</v>
      </c>
      <c r="BB49" s="73">
        <v>18</v>
      </c>
      <c r="BC49" s="73">
        <v>21</v>
      </c>
      <c r="BD49" s="73">
        <v>18</v>
      </c>
      <c r="BE49" s="73">
        <v>17</v>
      </c>
      <c r="BF49" s="73">
        <v>16</v>
      </c>
      <c r="BG49" s="73">
        <v>13</v>
      </c>
      <c r="BH49" s="73">
        <v>13</v>
      </c>
      <c r="BI49" s="73">
        <v>11</v>
      </c>
      <c r="BJ49" s="73">
        <v>10</v>
      </c>
      <c r="BK49" s="73">
        <v>9</v>
      </c>
      <c r="BL49" s="73">
        <v>9</v>
      </c>
      <c r="BM49" s="73">
        <v>6</v>
      </c>
      <c r="BN49" s="73">
        <v>6</v>
      </c>
      <c r="BO49" s="73">
        <v>6</v>
      </c>
      <c r="BP49" s="73">
        <v>4</v>
      </c>
      <c r="BQ49" s="73">
        <v>4</v>
      </c>
      <c r="BR49" s="73">
        <v>3</v>
      </c>
    </row>
    <row r="50" spans="1:70" x14ac:dyDescent="0.25">
      <c r="A50" s="58" t="s">
        <v>721</v>
      </c>
      <c r="B50" s="73">
        <v>403</v>
      </c>
      <c r="C50" s="73">
        <v>211</v>
      </c>
      <c r="D50" s="73">
        <v>192</v>
      </c>
      <c r="E50" s="73">
        <v>3</v>
      </c>
      <c r="F50" s="73">
        <v>2</v>
      </c>
      <c r="G50" s="73">
        <v>3</v>
      </c>
      <c r="H50" s="73">
        <v>2</v>
      </c>
      <c r="I50" s="73">
        <v>3</v>
      </c>
      <c r="J50" s="73">
        <v>2</v>
      </c>
      <c r="K50" s="73">
        <v>3</v>
      </c>
      <c r="L50" s="73">
        <v>2</v>
      </c>
      <c r="M50" s="73">
        <v>3</v>
      </c>
      <c r="N50" s="73">
        <v>3</v>
      </c>
      <c r="O50" s="73">
        <v>3</v>
      </c>
      <c r="P50" s="73">
        <v>3</v>
      </c>
      <c r="Q50" s="73">
        <v>3</v>
      </c>
      <c r="R50" s="73">
        <v>3</v>
      </c>
      <c r="S50" s="73">
        <v>3</v>
      </c>
      <c r="T50" s="73">
        <v>3</v>
      </c>
      <c r="U50" s="73">
        <v>3</v>
      </c>
      <c r="V50" s="73">
        <v>3</v>
      </c>
      <c r="W50" s="73">
        <v>4</v>
      </c>
      <c r="X50" s="73">
        <v>3</v>
      </c>
      <c r="Y50" s="73">
        <v>4</v>
      </c>
      <c r="Z50" s="73">
        <v>3</v>
      </c>
      <c r="AA50" s="73">
        <v>4</v>
      </c>
      <c r="AB50" s="73">
        <v>3</v>
      </c>
      <c r="AC50" s="73">
        <v>4</v>
      </c>
      <c r="AD50" s="73">
        <v>3</v>
      </c>
      <c r="AE50" s="73">
        <v>4</v>
      </c>
      <c r="AF50" s="73">
        <v>3</v>
      </c>
      <c r="AG50" s="73">
        <v>4</v>
      </c>
      <c r="AH50" s="73">
        <v>3</v>
      </c>
      <c r="AI50" s="73">
        <v>4</v>
      </c>
      <c r="AJ50" s="73">
        <v>3</v>
      </c>
      <c r="AK50" s="73">
        <v>4</v>
      </c>
      <c r="AL50" s="73">
        <v>3</v>
      </c>
      <c r="AM50" s="73">
        <v>4</v>
      </c>
      <c r="AN50" s="73">
        <v>3</v>
      </c>
      <c r="AO50" s="73">
        <v>4</v>
      </c>
      <c r="AP50" s="73">
        <v>3</v>
      </c>
      <c r="AQ50" s="73">
        <v>3</v>
      </c>
      <c r="AR50" s="73">
        <v>3</v>
      </c>
      <c r="AS50" s="73">
        <v>13</v>
      </c>
      <c r="AT50" s="73">
        <v>13</v>
      </c>
      <c r="AU50" s="73">
        <v>12</v>
      </c>
      <c r="AV50" s="73">
        <v>13</v>
      </c>
      <c r="AW50" s="73">
        <v>13</v>
      </c>
      <c r="AX50" s="73">
        <v>13</v>
      </c>
      <c r="AY50" s="73">
        <v>14</v>
      </c>
      <c r="AZ50" s="73">
        <v>15</v>
      </c>
      <c r="BA50" s="73">
        <v>15</v>
      </c>
      <c r="BB50" s="73">
        <v>15</v>
      </c>
      <c r="BC50" s="73">
        <v>15</v>
      </c>
      <c r="BD50" s="73">
        <v>14</v>
      </c>
      <c r="BE50" s="73">
        <v>16</v>
      </c>
      <c r="BF50" s="73">
        <v>14</v>
      </c>
      <c r="BG50" s="73">
        <v>12</v>
      </c>
      <c r="BH50" s="73">
        <v>10</v>
      </c>
      <c r="BI50" s="73">
        <v>9</v>
      </c>
      <c r="BJ50" s="73">
        <v>8</v>
      </c>
      <c r="BK50" s="73">
        <v>8</v>
      </c>
      <c r="BL50" s="73">
        <v>8</v>
      </c>
      <c r="BM50" s="73">
        <v>6</v>
      </c>
      <c r="BN50" s="73">
        <v>6</v>
      </c>
      <c r="BO50" s="73">
        <v>5</v>
      </c>
      <c r="BP50" s="73">
        <v>4</v>
      </c>
      <c r="BQ50" s="73">
        <v>3</v>
      </c>
      <c r="BR50" s="73">
        <v>3</v>
      </c>
    </row>
    <row r="51" spans="1:70" x14ac:dyDescent="0.25">
      <c r="A51" s="69" t="s">
        <v>449</v>
      </c>
      <c r="B51" s="78">
        <v>19853</v>
      </c>
      <c r="C51" s="78">
        <v>10750</v>
      </c>
      <c r="D51" s="78">
        <v>9103</v>
      </c>
      <c r="E51" s="78">
        <v>214</v>
      </c>
      <c r="F51" s="78">
        <v>180</v>
      </c>
      <c r="G51" s="78">
        <v>222</v>
      </c>
      <c r="H51" s="78">
        <v>181</v>
      </c>
      <c r="I51" s="78">
        <v>223</v>
      </c>
      <c r="J51" s="78">
        <v>182</v>
      </c>
      <c r="K51" s="78">
        <v>223</v>
      </c>
      <c r="L51" s="78">
        <v>185</v>
      </c>
      <c r="M51" s="78">
        <v>223</v>
      </c>
      <c r="N51" s="78">
        <v>186</v>
      </c>
      <c r="O51" s="78">
        <v>218</v>
      </c>
      <c r="P51" s="78">
        <v>187</v>
      </c>
      <c r="Q51" s="78">
        <v>216</v>
      </c>
      <c r="R51" s="78">
        <v>185</v>
      </c>
      <c r="S51" s="78">
        <v>214</v>
      </c>
      <c r="T51" s="78">
        <v>181</v>
      </c>
      <c r="U51" s="78">
        <v>212</v>
      </c>
      <c r="V51" s="78">
        <v>177</v>
      </c>
      <c r="W51" s="78">
        <v>209</v>
      </c>
      <c r="X51" s="78">
        <v>174</v>
      </c>
      <c r="Y51" s="78">
        <v>204</v>
      </c>
      <c r="Z51" s="78">
        <v>170</v>
      </c>
      <c r="AA51" s="78">
        <v>199</v>
      </c>
      <c r="AB51" s="78">
        <v>168</v>
      </c>
      <c r="AC51" s="78">
        <v>196</v>
      </c>
      <c r="AD51" s="78">
        <v>166</v>
      </c>
      <c r="AE51" s="78">
        <v>196</v>
      </c>
      <c r="AF51" s="78">
        <v>164</v>
      </c>
      <c r="AG51" s="78">
        <v>196</v>
      </c>
      <c r="AH51" s="78">
        <v>165</v>
      </c>
      <c r="AI51" s="78">
        <v>196</v>
      </c>
      <c r="AJ51" s="78">
        <v>166</v>
      </c>
      <c r="AK51" s="78">
        <v>198</v>
      </c>
      <c r="AL51" s="78">
        <v>167</v>
      </c>
      <c r="AM51" s="78">
        <v>196</v>
      </c>
      <c r="AN51" s="78">
        <v>166</v>
      </c>
      <c r="AO51" s="78">
        <v>192</v>
      </c>
      <c r="AP51" s="78">
        <v>162</v>
      </c>
      <c r="AQ51" s="78">
        <v>187</v>
      </c>
      <c r="AR51" s="78">
        <v>156</v>
      </c>
      <c r="AS51" s="78">
        <v>885</v>
      </c>
      <c r="AT51" s="78">
        <v>747</v>
      </c>
      <c r="AU51" s="78">
        <v>1006</v>
      </c>
      <c r="AV51" s="78">
        <v>858</v>
      </c>
      <c r="AW51" s="78">
        <v>849</v>
      </c>
      <c r="AX51" s="78">
        <v>723</v>
      </c>
      <c r="AY51" s="78">
        <v>772</v>
      </c>
      <c r="AZ51" s="78">
        <v>659</v>
      </c>
      <c r="BA51" s="78">
        <v>712</v>
      </c>
      <c r="BB51" s="78">
        <v>610</v>
      </c>
      <c r="BC51" s="78">
        <v>617</v>
      </c>
      <c r="BD51" s="78">
        <v>525</v>
      </c>
      <c r="BE51" s="78">
        <v>493</v>
      </c>
      <c r="BF51" s="78">
        <v>423</v>
      </c>
      <c r="BG51" s="78">
        <v>422</v>
      </c>
      <c r="BH51" s="78">
        <v>358</v>
      </c>
      <c r="BI51" s="78">
        <v>308</v>
      </c>
      <c r="BJ51" s="78">
        <v>260</v>
      </c>
      <c r="BK51" s="78">
        <v>228</v>
      </c>
      <c r="BL51" s="78">
        <v>191</v>
      </c>
      <c r="BM51" s="78">
        <v>159</v>
      </c>
      <c r="BN51" s="78">
        <v>137</v>
      </c>
      <c r="BO51" s="78">
        <v>98</v>
      </c>
      <c r="BP51" s="78">
        <v>86</v>
      </c>
      <c r="BQ51" s="78">
        <v>67</v>
      </c>
      <c r="BR51" s="78">
        <v>58</v>
      </c>
    </row>
    <row r="52" spans="1:70" x14ac:dyDescent="0.25">
      <c r="A52" s="58" t="s">
        <v>666</v>
      </c>
      <c r="B52" s="73">
        <v>282</v>
      </c>
      <c r="C52" s="73">
        <v>162</v>
      </c>
      <c r="D52" s="73">
        <v>120</v>
      </c>
      <c r="E52" s="73">
        <v>4</v>
      </c>
      <c r="F52" s="73">
        <v>2</v>
      </c>
      <c r="G52" s="73">
        <v>4</v>
      </c>
      <c r="H52" s="73">
        <v>3</v>
      </c>
      <c r="I52" s="73">
        <v>3</v>
      </c>
      <c r="J52" s="73">
        <v>3</v>
      </c>
      <c r="K52" s="73">
        <v>4</v>
      </c>
      <c r="L52" s="73">
        <v>3</v>
      </c>
      <c r="M52" s="73">
        <v>4</v>
      </c>
      <c r="N52" s="73">
        <v>3</v>
      </c>
      <c r="O52" s="73">
        <v>3</v>
      </c>
      <c r="P52" s="73">
        <v>3</v>
      </c>
      <c r="Q52" s="73">
        <v>3</v>
      </c>
      <c r="R52" s="73">
        <v>3</v>
      </c>
      <c r="S52" s="73">
        <v>3</v>
      </c>
      <c r="T52" s="73">
        <v>3</v>
      </c>
      <c r="U52" s="73">
        <v>4</v>
      </c>
      <c r="V52" s="73">
        <v>3</v>
      </c>
      <c r="W52" s="73">
        <v>3</v>
      </c>
      <c r="X52" s="73">
        <v>3</v>
      </c>
      <c r="Y52" s="73">
        <v>3</v>
      </c>
      <c r="Z52" s="73">
        <v>2</v>
      </c>
      <c r="AA52" s="73">
        <v>3</v>
      </c>
      <c r="AB52" s="73">
        <v>2</v>
      </c>
      <c r="AC52" s="73">
        <v>3</v>
      </c>
      <c r="AD52" s="73">
        <v>3</v>
      </c>
      <c r="AE52" s="73">
        <v>3</v>
      </c>
      <c r="AF52" s="73">
        <v>2</v>
      </c>
      <c r="AG52" s="73">
        <v>3</v>
      </c>
      <c r="AH52" s="73">
        <v>2</v>
      </c>
      <c r="AI52" s="73">
        <v>3</v>
      </c>
      <c r="AJ52" s="73">
        <v>2</v>
      </c>
      <c r="AK52" s="73">
        <v>3</v>
      </c>
      <c r="AL52" s="73">
        <v>2</v>
      </c>
      <c r="AM52" s="73">
        <v>3</v>
      </c>
      <c r="AN52" s="73">
        <v>2</v>
      </c>
      <c r="AO52" s="73">
        <v>3</v>
      </c>
      <c r="AP52" s="73">
        <v>2</v>
      </c>
      <c r="AQ52" s="73">
        <v>3</v>
      </c>
      <c r="AR52" s="73">
        <v>2</v>
      </c>
      <c r="AS52" s="73">
        <v>14</v>
      </c>
      <c r="AT52" s="73">
        <v>10</v>
      </c>
      <c r="AU52" s="73">
        <v>15</v>
      </c>
      <c r="AV52" s="73">
        <v>11</v>
      </c>
      <c r="AW52" s="73">
        <v>12</v>
      </c>
      <c r="AX52" s="73">
        <v>9</v>
      </c>
      <c r="AY52" s="73">
        <v>11</v>
      </c>
      <c r="AZ52" s="73">
        <v>8</v>
      </c>
      <c r="BA52" s="73">
        <v>11</v>
      </c>
      <c r="BB52" s="73">
        <v>8</v>
      </c>
      <c r="BC52" s="73">
        <v>9</v>
      </c>
      <c r="BD52" s="73">
        <v>6</v>
      </c>
      <c r="BE52" s="73">
        <v>7</v>
      </c>
      <c r="BF52" s="73">
        <v>5</v>
      </c>
      <c r="BG52" s="73">
        <v>6</v>
      </c>
      <c r="BH52" s="73">
        <v>5</v>
      </c>
      <c r="BI52" s="73">
        <v>5</v>
      </c>
      <c r="BJ52" s="73">
        <v>3</v>
      </c>
      <c r="BK52" s="73">
        <v>3</v>
      </c>
      <c r="BL52" s="73">
        <v>2</v>
      </c>
      <c r="BM52" s="73">
        <v>2</v>
      </c>
      <c r="BN52" s="73">
        <v>2</v>
      </c>
      <c r="BO52" s="73">
        <v>1</v>
      </c>
      <c r="BP52" s="73">
        <v>1</v>
      </c>
      <c r="BQ52" s="73">
        <v>1</v>
      </c>
      <c r="BR52" s="73">
        <v>0</v>
      </c>
    </row>
    <row r="53" spans="1:70" x14ac:dyDescent="0.25">
      <c r="A53" s="58" t="s">
        <v>667</v>
      </c>
      <c r="B53" s="73">
        <v>501</v>
      </c>
      <c r="C53" s="73">
        <v>281</v>
      </c>
      <c r="D53" s="73">
        <v>220</v>
      </c>
      <c r="E53" s="73">
        <v>6</v>
      </c>
      <c r="F53" s="73">
        <v>5</v>
      </c>
      <c r="G53" s="73">
        <v>6</v>
      </c>
      <c r="H53" s="73">
        <v>5</v>
      </c>
      <c r="I53" s="73">
        <v>6</v>
      </c>
      <c r="J53" s="73">
        <v>5</v>
      </c>
      <c r="K53" s="73">
        <v>6</v>
      </c>
      <c r="L53" s="73">
        <v>5</v>
      </c>
      <c r="M53" s="73">
        <v>6</v>
      </c>
      <c r="N53" s="73">
        <v>5</v>
      </c>
      <c r="O53" s="73">
        <v>6</v>
      </c>
      <c r="P53" s="73">
        <v>5</v>
      </c>
      <c r="Q53" s="73">
        <v>6</v>
      </c>
      <c r="R53" s="73">
        <v>5</v>
      </c>
      <c r="S53" s="73">
        <v>6</v>
      </c>
      <c r="T53" s="73">
        <v>5</v>
      </c>
      <c r="U53" s="73">
        <v>6</v>
      </c>
      <c r="V53" s="73">
        <v>4</v>
      </c>
      <c r="W53" s="73">
        <v>6</v>
      </c>
      <c r="X53" s="73">
        <v>4</v>
      </c>
      <c r="Y53" s="73">
        <v>6</v>
      </c>
      <c r="Z53" s="73">
        <v>4</v>
      </c>
      <c r="AA53" s="73">
        <v>5</v>
      </c>
      <c r="AB53" s="73">
        <v>4</v>
      </c>
      <c r="AC53" s="73">
        <v>6</v>
      </c>
      <c r="AD53" s="73">
        <v>4</v>
      </c>
      <c r="AE53" s="73">
        <v>5</v>
      </c>
      <c r="AF53" s="73">
        <v>4</v>
      </c>
      <c r="AG53" s="73">
        <v>5</v>
      </c>
      <c r="AH53" s="73">
        <v>4</v>
      </c>
      <c r="AI53" s="73">
        <v>5</v>
      </c>
      <c r="AJ53" s="73">
        <v>4</v>
      </c>
      <c r="AK53" s="73">
        <v>5</v>
      </c>
      <c r="AL53" s="73">
        <v>4</v>
      </c>
      <c r="AM53" s="73">
        <v>4</v>
      </c>
      <c r="AN53" s="73">
        <v>4</v>
      </c>
      <c r="AO53" s="73">
        <v>4</v>
      </c>
      <c r="AP53" s="73">
        <v>4</v>
      </c>
      <c r="AQ53" s="73">
        <v>5</v>
      </c>
      <c r="AR53" s="73">
        <v>4</v>
      </c>
      <c r="AS53" s="73">
        <v>24</v>
      </c>
      <c r="AT53" s="73">
        <v>18</v>
      </c>
      <c r="AU53" s="73">
        <v>26</v>
      </c>
      <c r="AV53" s="73">
        <v>21</v>
      </c>
      <c r="AW53" s="73">
        <v>22</v>
      </c>
      <c r="AX53" s="73">
        <v>17</v>
      </c>
      <c r="AY53" s="73">
        <v>20</v>
      </c>
      <c r="AZ53" s="73">
        <v>15</v>
      </c>
      <c r="BA53" s="73">
        <v>18</v>
      </c>
      <c r="BB53" s="73">
        <v>14</v>
      </c>
      <c r="BC53" s="73">
        <v>16</v>
      </c>
      <c r="BD53" s="73">
        <v>12</v>
      </c>
      <c r="BE53" s="73">
        <v>12</v>
      </c>
      <c r="BF53" s="73">
        <v>10</v>
      </c>
      <c r="BG53" s="73">
        <v>11</v>
      </c>
      <c r="BH53" s="73">
        <v>9</v>
      </c>
      <c r="BI53" s="73">
        <v>8</v>
      </c>
      <c r="BJ53" s="73">
        <v>6</v>
      </c>
      <c r="BK53" s="73">
        <v>6</v>
      </c>
      <c r="BL53" s="73">
        <v>4</v>
      </c>
      <c r="BM53" s="73">
        <v>4</v>
      </c>
      <c r="BN53" s="73">
        <v>3</v>
      </c>
      <c r="BO53" s="73">
        <v>2</v>
      </c>
      <c r="BP53" s="73">
        <v>2</v>
      </c>
      <c r="BQ53" s="73">
        <v>2</v>
      </c>
      <c r="BR53" s="73">
        <v>1</v>
      </c>
    </row>
    <row r="54" spans="1:70" x14ac:dyDescent="0.25">
      <c r="A54" s="58" t="s">
        <v>669</v>
      </c>
      <c r="B54" s="73">
        <v>679</v>
      </c>
      <c r="C54" s="73">
        <v>379</v>
      </c>
      <c r="D54" s="73">
        <v>300</v>
      </c>
      <c r="E54" s="73">
        <v>7</v>
      </c>
      <c r="F54" s="73">
        <v>8</v>
      </c>
      <c r="G54" s="73">
        <v>8</v>
      </c>
      <c r="H54" s="73">
        <v>7</v>
      </c>
      <c r="I54" s="73">
        <v>8</v>
      </c>
      <c r="J54" s="73">
        <v>7</v>
      </c>
      <c r="K54" s="73">
        <v>8</v>
      </c>
      <c r="L54" s="73">
        <v>7</v>
      </c>
      <c r="M54" s="73">
        <v>8</v>
      </c>
      <c r="N54" s="73">
        <v>7</v>
      </c>
      <c r="O54" s="73">
        <v>8</v>
      </c>
      <c r="P54" s="73">
        <v>7</v>
      </c>
      <c r="Q54" s="73">
        <v>8</v>
      </c>
      <c r="R54" s="73">
        <v>7</v>
      </c>
      <c r="S54" s="73">
        <v>8</v>
      </c>
      <c r="T54" s="73">
        <v>6</v>
      </c>
      <c r="U54" s="73">
        <v>8</v>
      </c>
      <c r="V54" s="73">
        <v>6</v>
      </c>
      <c r="W54" s="73">
        <v>8</v>
      </c>
      <c r="X54" s="73">
        <v>6</v>
      </c>
      <c r="Y54" s="73">
        <v>7</v>
      </c>
      <c r="Z54" s="73">
        <v>6</v>
      </c>
      <c r="AA54" s="73">
        <v>7</v>
      </c>
      <c r="AB54" s="73">
        <v>6</v>
      </c>
      <c r="AC54" s="73">
        <v>7</v>
      </c>
      <c r="AD54" s="73">
        <v>5</v>
      </c>
      <c r="AE54" s="73">
        <v>7</v>
      </c>
      <c r="AF54" s="73">
        <v>5</v>
      </c>
      <c r="AG54" s="73">
        <v>7</v>
      </c>
      <c r="AH54" s="73">
        <v>5</v>
      </c>
      <c r="AI54" s="73">
        <v>7</v>
      </c>
      <c r="AJ54" s="73">
        <v>5</v>
      </c>
      <c r="AK54" s="73">
        <v>7</v>
      </c>
      <c r="AL54" s="73">
        <v>5</v>
      </c>
      <c r="AM54" s="73">
        <v>6</v>
      </c>
      <c r="AN54" s="73">
        <v>5</v>
      </c>
      <c r="AO54" s="73">
        <v>6</v>
      </c>
      <c r="AP54" s="73">
        <v>5</v>
      </c>
      <c r="AQ54" s="73">
        <v>7</v>
      </c>
      <c r="AR54" s="73">
        <v>5</v>
      </c>
      <c r="AS54" s="73">
        <v>32</v>
      </c>
      <c r="AT54" s="73">
        <v>25</v>
      </c>
      <c r="AU54" s="73">
        <v>36</v>
      </c>
      <c r="AV54" s="73">
        <v>28</v>
      </c>
      <c r="AW54" s="73">
        <v>30</v>
      </c>
      <c r="AX54" s="73">
        <v>23</v>
      </c>
      <c r="AY54" s="73">
        <v>27</v>
      </c>
      <c r="AZ54" s="73">
        <v>21</v>
      </c>
      <c r="BA54" s="73">
        <v>25</v>
      </c>
      <c r="BB54" s="73">
        <v>19</v>
      </c>
      <c r="BC54" s="73">
        <v>21</v>
      </c>
      <c r="BD54" s="73">
        <v>17</v>
      </c>
      <c r="BE54" s="73">
        <v>17</v>
      </c>
      <c r="BF54" s="73">
        <v>13</v>
      </c>
      <c r="BG54" s="73">
        <v>14</v>
      </c>
      <c r="BH54" s="73">
        <v>11</v>
      </c>
      <c r="BI54" s="73">
        <v>11</v>
      </c>
      <c r="BJ54" s="73">
        <v>8</v>
      </c>
      <c r="BK54" s="73">
        <v>8</v>
      </c>
      <c r="BL54" s="73">
        <v>6</v>
      </c>
      <c r="BM54" s="73">
        <v>6</v>
      </c>
      <c r="BN54" s="73">
        <v>4</v>
      </c>
      <c r="BO54" s="73">
        <v>3</v>
      </c>
      <c r="BP54" s="73">
        <v>3</v>
      </c>
      <c r="BQ54" s="73">
        <v>2</v>
      </c>
      <c r="BR54" s="73">
        <v>2</v>
      </c>
    </row>
    <row r="55" spans="1:70" x14ac:dyDescent="0.25">
      <c r="A55" s="58" t="s">
        <v>670</v>
      </c>
      <c r="B55" s="73">
        <v>2308</v>
      </c>
      <c r="C55" s="73">
        <v>1287</v>
      </c>
      <c r="D55" s="73">
        <v>1021</v>
      </c>
      <c r="E55" s="73">
        <v>29</v>
      </c>
      <c r="F55" s="73">
        <v>23</v>
      </c>
      <c r="G55" s="73">
        <v>30</v>
      </c>
      <c r="H55" s="73">
        <v>23</v>
      </c>
      <c r="I55" s="73">
        <v>30</v>
      </c>
      <c r="J55" s="73">
        <v>23</v>
      </c>
      <c r="K55" s="73">
        <v>29</v>
      </c>
      <c r="L55" s="73">
        <v>23</v>
      </c>
      <c r="M55" s="73">
        <v>29</v>
      </c>
      <c r="N55" s="73">
        <v>23</v>
      </c>
      <c r="O55" s="73">
        <v>28</v>
      </c>
      <c r="P55" s="73">
        <v>23</v>
      </c>
      <c r="Q55" s="73">
        <v>28</v>
      </c>
      <c r="R55" s="73">
        <v>22</v>
      </c>
      <c r="S55" s="73">
        <v>27</v>
      </c>
      <c r="T55" s="73">
        <v>22</v>
      </c>
      <c r="U55" s="73">
        <v>26</v>
      </c>
      <c r="V55" s="73">
        <v>21</v>
      </c>
      <c r="W55" s="73">
        <v>26</v>
      </c>
      <c r="X55" s="73">
        <v>20</v>
      </c>
      <c r="Y55" s="73">
        <v>25</v>
      </c>
      <c r="Z55" s="73">
        <v>20</v>
      </c>
      <c r="AA55" s="73">
        <v>25</v>
      </c>
      <c r="AB55" s="73">
        <v>19</v>
      </c>
      <c r="AC55" s="73">
        <v>23</v>
      </c>
      <c r="AD55" s="73">
        <v>19</v>
      </c>
      <c r="AE55" s="73">
        <v>23</v>
      </c>
      <c r="AF55" s="73">
        <v>19</v>
      </c>
      <c r="AG55" s="73">
        <v>23</v>
      </c>
      <c r="AH55" s="73">
        <v>18</v>
      </c>
      <c r="AI55" s="73">
        <v>22</v>
      </c>
      <c r="AJ55" s="73">
        <v>18</v>
      </c>
      <c r="AK55" s="73">
        <v>22</v>
      </c>
      <c r="AL55" s="73">
        <v>18</v>
      </c>
      <c r="AM55" s="73">
        <v>22</v>
      </c>
      <c r="AN55" s="73">
        <v>17</v>
      </c>
      <c r="AO55" s="73">
        <v>22</v>
      </c>
      <c r="AP55" s="73">
        <v>17</v>
      </c>
      <c r="AQ55" s="73">
        <v>21</v>
      </c>
      <c r="AR55" s="73">
        <v>17</v>
      </c>
      <c r="AS55" s="73">
        <v>107</v>
      </c>
      <c r="AT55" s="73">
        <v>85</v>
      </c>
      <c r="AU55" s="73">
        <v>122</v>
      </c>
      <c r="AV55" s="73">
        <v>97</v>
      </c>
      <c r="AW55" s="73">
        <v>100</v>
      </c>
      <c r="AX55" s="73">
        <v>79</v>
      </c>
      <c r="AY55" s="73">
        <v>90</v>
      </c>
      <c r="AZ55" s="73">
        <v>72</v>
      </c>
      <c r="BA55" s="73">
        <v>83</v>
      </c>
      <c r="BB55" s="73">
        <v>66</v>
      </c>
      <c r="BC55" s="73">
        <v>73</v>
      </c>
      <c r="BD55" s="73">
        <v>57</v>
      </c>
      <c r="BE55" s="73">
        <v>56</v>
      </c>
      <c r="BF55" s="73">
        <v>45</v>
      </c>
      <c r="BG55" s="73">
        <v>48</v>
      </c>
      <c r="BH55" s="73">
        <v>38</v>
      </c>
      <c r="BI55" s="73">
        <v>36</v>
      </c>
      <c r="BJ55" s="73">
        <v>29</v>
      </c>
      <c r="BK55" s="73">
        <v>26</v>
      </c>
      <c r="BL55" s="73">
        <v>20</v>
      </c>
      <c r="BM55" s="73">
        <v>18</v>
      </c>
      <c r="BN55" s="73">
        <v>14</v>
      </c>
      <c r="BO55" s="73">
        <v>11</v>
      </c>
      <c r="BP55" s="73">
        <v>8</v>
      </c>
      <c r="BQ55" s="73">
        <v>7</v>
      </c>
      <c r="BR55" s="73">
        <v>6</v>
      </c>
    </row>
    <row r="56" spans="1:70" x14ac:dyDescent="0.25">
      <c r="A56" s="58" t="s">
        <v>743</v>
      </c>
      <c r="B56" s="73">
        <v>353</v>
      </c>
      <c r="C56" s="73">
        <v>180</v>
      </c>
      <c r="D56" s="73">
        <v>173</v>
      </c>
      <c r="E56" s="73">
        <v>3</v>
      </c>
      <c r="F56" s="73">
        <v>2</v>
      </c>
      <c r="G56" s="73">
        <v>3</v>
      </c>
      <c r="H56" s="73">
        <v>2</v>
      </c>
      <c r="I56" s="73">
        <v>3</v>
      </c>
      <c r="J56" s="73">
        <v>2</v>
      </c>
      <c r="K56" s="73">
        <v>3</v>
      </c>
      <c r="L56" s="73">
        <v>3</v>
      </c>
      <c r="M56" s="73">
        <v>3</v>
      </c>
      <c r="N56" s="73">
        <v>3</v>
      </c>
      <c r="O56" s="73">
        <v>3</v>
      </c>
      <c r="P56" s="73">
        <v>3</v>
      </c>
      <c r="Q56" s="73">
        <v>3</v>
      </c>
      <c r="R56" s="73">
        <v>3</v>
      </c>
      <c r="S56" s="73">
        <v>3</v>
      </c>
      <c r="T56" s="73">
        <v>3</v>
      </c>
      <c r="U56" s="73">
        <v>3</v>
      </c>
      <c r="V56" s="73">
        <v>3</v>
      </c>
      <c r="W56" s="73">
        <v>4</v>
      </c>
      <c r="X56" s="73">
        <v>3</v>
      </c>
      <c r="Y56" s="73">
        <v>3</v>
      </c>
      <c r="Z56" s="73">
        <v>3</v>
      </c>
      <c r="AA56" s="73">
        <v>4</v>
      </c>
      <c r="AB56" s="73">
        <v>3</v>
      </c>
      <c r="AC56" s="73">
        <v>3</v>
      </c>
      <c r="AD56" s="73">
        <v>3</v>
      </c>
      <c r="AE56" s="73">
        <v>3</v>
      </c>
      <c r="AF56" s="73">
        <v>3</v>
      </c>
      <c r="AG56" s="73">
        <v>4</v>
      </c>
      <c r="AH56" s="73">
        <v>3</v>
      </c>
      <c r="AI56" s="73">
        <v>4</v>
      </c>
      <c r="AJ56" s="73">
        <v>3</v>
      </c>
      <c r="AK56" s="73">
        <v>4</v>
      </c>
      <c r="AL56" s="73">
        <v>4</v>
      </c>
      <c r="AM56" s="73">
        <v>4</v>
      </c>
      <c r="AN56" s="73">
        <v>4</v>
      </c>
      <c r="AO56" s="73">
        <v>4</v>
      </c>
      <c r="AP56" s="73">
        <v>3</v>
      </c>
      <c r="AQ56" s="73">
        <v>4</v>
      </c>
      <c r="AR56" s="73">
        <v>3</v>
      </c>
      <c r="AS56" s="73">
        <v>14</v>
      </c>
      <c r="AT56" s="73">
        <v>14</v>
      </c>
      <c r="AU56" s="73">
        <v>16</v>
      </c>
      <c r="AV56" s="73">
        <v>17</v>
      </c>
      <c r="AW56" s="73">
        <v>14</v>
      </c>
      <c r="AX56" s="73">
        <v>15</v>
      </c>
      <c r="AY56" s="73">
        <v>12</v>
      </c>
      <c r="AZ56" s="73">
        <v>14</v>
      </c>
      <c r="BA56" s="73">
        <v>12</v>
      </c>
      <c r="BB56" s="73">
        <v>13</v>
      </c>
      <c r="BC56" s="73">
        <v>11</v>
      </c>
      <c r="BD56" s="73">
        <v>10</v>
      </c>
      <c r="BE56" s="73">
        <v>9</v>
      </c>
      <c r="BF56" s="73">
        <v>9</v>
      </c>
      <c r="BG56" s="73">
        <v>8</v>
      </c>
      <c r="BH56" s="73">
        <v>7</v>
      </c>
      <c r="BI56" s="73">
        <v>5</v>
      </c>
      <c r="BJ56" s="73">
        <v>5</v>
      </c>
      <c r="BK56" s="73">
        <v>4</v>
      </c>
      <c r="BL56" s="73">
        <v>4</v>
      </c>
      <c r="BM56" s="73">
        <v>3</v>
      </c>
      <c r="BN56" s="73">
        <v>3</v>
      </c>
      <c r="BO56" s="73">
        <v>2</v>
      </c>
      <c r="BP56" s="73">
        <v>2</v>
      </c>
      <c r="BQ56" s="73">
        <v>2</v>
      </c>
      <c r="BR56" s="73">
        <v>1</v>
      </c>
    </row>
    <row r="57" spans="1:70" x14ac:dyDescent="0.25">
      <c r="A57" s="58" t="s">
        <v>671</v>
      </c>
      <c r="B57" s="73">
        <v>364</v>
      </c>
      <c r="C57" s="73">
        <v>203</v>
      </c>
      <c r="D57" s="73">
        <v>161</v>
      </c>
      <c r="E57" s="73">
        <v>5</v>
      </c>
      <c r="F57" s="73">
        <v>3</v>
      </c>
      <c r="G57" s="73">
        <v>6</v>
      </c>
      <c r="H57" s="73">
        <v>3</v>
      </c>
      <c r="I57" s="73">
        <v>5</v>
      </c>
      <c r="J57" s="73">
        <v>3</v>
      </c>
      <c r="K57" s="73">
        <v>5</v>
      </c>
      <c r="L57" s="73">
        <v>4</v>
      </c>
      <c r="M57" s="73">
        <v>5</v>
      </c>
      <c r="N57" s="73">
        <v>4</v>
      </c>
      <c r="O57" s="73">
        <v>4</v>
      </c>
      <c r="P57" s="73">
        <v>4</v>
      </c>
      <c r="Q57" s="73">
        <v>4</v>
      </c>
      <c r="R57" s="73">
        <v>4</v>
      </c>
      <c r="S57" s="73">
        <v>4</v>
      </c>
      <c r="T57" s="73">
        <v>4</v>
      </c>
      <c r="U57" s="73">
        <v>4</v>
      </c>
      <c r="V57" s="73">
        <v>4</v>
      </c>
      <c r="W57" s="73">
        <v>4</v>
      </c>
      <c r="X57" s="73">
        <v>3</v>
      </c>
      <c r="Y57" s="73">
        <v>4</v>
      </c>
      <c r="Z57" s="73">
        <v>3</v>
      </c>
      <c r="AA57" s="73">
        <v>4</v>
      </c>
      <c r="AB57" s="73">
        <v>3</v>
      </c>
      <c r="AC57" s="73">
        <v>4</v>
      </c>
      <c r="AD57" s="73">
        <v>4</v>
      </c>
      <c r="AE57" s="73">
        <v>4</v>
      </c>
      <c r="AF57" s="73">
        <v>3</v>
      </c>
      <c r="AG57" s="73">
        <v>3</v>
      </c>
      <c r="AH57" s="73">
        <v>3</v>
      </c>
      <c r="AI57" s="73">
        <v>3</v>
      </c>
      <c r="AJ57" s="73">
        <v>3</v>
      </c>
      <c r="AK57" s="73">
        <v>3</v>
      </c>
      <c r="AL57" s="73">
        <v>3</v>
      </c>
      <c r="AM57" s="73">
        <v>3</v>
      </c>
      <c r="AN57" s="73">
        <v>3</v>
      </c>
      <c r="AO57" s="73">
        <v>3</v>
      </c>
      <c r="AP57" s="73">
        <v>3</v>
      </c>
      <c r="AQ57" s="73">
        <v>3</v>
      </c>
      <c r="AR57" s="73">
        <v>3</v>
      </c>
      <c r="AS57" s="73">
        <v>17</v>
      </c>
      <c r="AT57" s="73">
        <v>13</v>
      </c>
      <c r="AU57" s="73">
        <v>19</v>
      </c>
      <c r="AV57" s="73">
        <v>15</v>
      </c>
      <c r="AW57" s="73">
        <v>16</v>
      </c>
      <c r="AX57" s="73">
        <v>12</v>
      </c>
      <c r="AY57" s="73">
        <v>14</v>
      </c>
      <c r="AZ57" s="73">
        <v>11</v>
      </c>
      <c r="BA57" s="73">
        <v>13</v>
      </c>
      <c r="BB57" s="73">
        <v>10</v>
      </c>
      <c r="BC57" s="73">
        <v>11</v>
      </c>
      <c r="BD57" s="73">
        <v>9</v>
      </c>
      <c r="BE57" s="73">
        <v>9</v>
      </c>
      <c r="BF57" s="73">
        <v>7</v>
      </c>
      <c r="BG57" s="73">
        <v>8</v>
      </c>
      <c r="BH57" s="73">
        <v>6</v>
      </c>
      <c r="BI57" s="73">
        <v>6</v>
      </c>
      <c r="BJ57" s="73">
        <v>4</v>
      </c>
      <c r="BK57" s="73">
        <v>4</v>
      </c>
      <c r="BL57" s="73">
        <v>3</v>
      </c>
      <c r="BM57" s="73">
        <v>3</v>
      </c>
      <c r="BN57" s="73">
        <v>2</v>
      </c>
      <c r="BO57" s="73">
        <v>2</v>
      </c>
      <c r="BP57" s="73">
        <v>1</v>
      </c>
      <c r="BQ57" s="73">
        <v>1</v>
      </c>
      <c r="BR57" s="73">
        <v>1</v>
      </c>
    </row>
    <row r="58" spans="1:70" x14ac:dyDescent="0.25">
      <c r="A58" s="58" t="s">
        <v>744</v>
      </c>
      <c r="B58" s="73">
        <v>351</v>
      </c>
      <c r="C58" s="73">
        <v>178</v>
      </c>
      <c r="D58" s="73">
        <v>173</v>
      </c>
      <c r="E58" s="73">
        <v>3</v>
      </c>
      <c r="F58" s="73">
        <v>2</v>
      </c>
      <c r="G58" s="73">
        <v>3</v>
      </c>
      <c r="H58" s="73">
        <v>2</v>
      </c>
      <c r="I58" s="73">
        <v>3</v>
      </c>
      <c r="J58" s="73">
        <v>3</v>
      </c>
      <c r="K58" s="73">
        <v>3</v>
      </c>
      <c r="L58" s="73">
        <v>3</v>
      </c>
      <c r="M58" s="73">
        <v>3</v>
      </c>
      <c r="N58" s="73">
        <v>3</v>
      </c>
      <c r="O58" s="73">
        <v>3</v>
      </c>
      <c r="P58" s="73">
        <v>3</v>
      </c>
      <c r="Q58" s="73">
        <v>3</v>
      </c>
      <c r="R58" s="73">
        <v>3</v>
      </c>
      <c r="S58" s="73">
        <v>3</v>
      </c>
      <c r="T58" s="73">
        <v>3</v>
      </c>
      <c r="U58" s="73">
        <v>3</v>
      </c>
      <c r="V58" s="73">
        <v>3</v>
      </c>
      <c r="W58" s="73">
        <v>3</v>
      </c>
      <c r="X58" s="73">
        <v>3</v>
      </c>
      <c r="Y58" s="73">
        <v>3</v>
      </c>
      <c r="Z58" s="73">
        <v>3</v>
      </c>
      <c r="AA58" s="73">
        <v>3</v>
      </c>
      <c r="AB58" s="73">
        <v>3</v>
      </c>
      <c r="AC58" s="73">
        <v>3</v>
      </c>
      <c r="AD58" s="73">
        <v>3</v>
      </c>
      <c r="AE58" s="73">
        <v>4</v>
      </c>
      <c r="AF58" s="73">
        <v>3</v>
      </c>
      <c r="AG58" s="73">
        <v>4</v>
      </c>
      <c r="AH58" s="73">
        <v>3</v>
      </c>
      <c r="AI58" s="73">
        <v>4</v>
      </c>
      <c r="AJ58" s="73">
        <v>3</v>
      </c>
      <c r="AK58" s="73">
        <v>4</v>
      </c>
      <c r="AL58" s="73">
        <v>3</v>
      </c>
      <c r="AM58" s="73">
        <v>4</v>
      </c>
      <c r="AN58" s="73">
        <v>3</v>
      </c>
      <c r="AO58" s="73">
        <v>4</v>
      </c>
      <c r="AP58" s="73">
        <v>3</v>
      </c>
      <c r="AQ58" s="73">
        <v>4</v>
      </c>
      <c r="AR58" s="73">
        <v>3</v>
      </c>
      <c r="AS58" s="73">
        <v>14</v>
      </c>
      <c r="AT58" s="73">
        <v>14</v>
      </c>
      <c r="AU58" s="73">
        <v>15</v>
      </c>
      <c r="AV58" s="73">
        <v>17</v>
      </c>
      <c r="AW58" s="73">
        <v>14</v>
      </c>
      <c r="AX58" s="73">
        <v>15</v>
      </c>
      <c r="AY58" s="73">
        <v>13</v>
      </c>
      <c r="AZ58" s="73">
        <v>14</v>
      </c>
      <c r="BA58" s="73">
        <v>12</v>
      </c>
      <c r="BB58" s="73">
        <v>13</v>
      </c>
      <c r="BC58" s="73">
        <v>10</v>
      </c>
      <c r="BD58" s="73">
        <v>11</v>
      </c>
      <c r="BE58" s="73">
        <v>9</v>
      </c>
      <c r="BF58" s="73">
        <v>9</v>
      </c>
      <c r="BG58" s="73">
        <v>8</v>
      </c>
      <c r="BH58" s="73">
        <v>7</v>
      </c>
      <c r="BI58" s="73">
        <v>5</v>
      </c>
      <c r="BJ58" s="73">
        <v>5</v>
      </c>
      <c r="BK58" s="73">
        <v>4</v>
      </c>
      <c r="BL58" s="73">
        <v>4</v>
      </c>
      <c r="BM58" s="73">
        <v>3</v>
      </c>
      <c r="BN58" s="73">
        <v>3</v>
      </c>
      <c r="BO58" s="73">
        <v>2</v>
      </c>
      <c r="BP58" s="73">
        <v>2</v>
      </c>
      <c r="BQ58" s="73">
        <v>2</v>
      </c>
      <c r="BR58" s="73">
        <v>1</v>
      </c>
    </row>
    <row r="59" spans="1:70" x14ac:dyDescent="0.25">
      <c r="A59" s="58" t="s">
        <v>677</v>
      </c>
      <c r="B59" s="73">
        <v>1538</v>
      </c>
      <c r="C59" s="73">
        <v>858</v>
      </c>
      <c r="D59" s="73">
        <v>680</v>
      </c>
      <c r="E59" s="73">
        <v>18</v>
      </c>
      <c r="F59" s="73">
        <v>17</v>
      </c>
      <c r="G59" s="73">
        <v>20</v>
      </c>
      <c r="H59" s="73">
        <v>15</v>
      </c>
      <c r="I59" s="73">
        <v>20</v>
      </c>
      <c r="J59" s="73">
        <v>15</v>
      </c>
      <c r="K59" s="73">
        <v>20</v>
      </c>
      <c r="L59" s="73">
        <v>15</v>
      </c>
      <c r="M59" s="73">
        <v>19</v>
      </c>
      <c r="N59" s="73">
        <v>15</v>
      </c>
      <c r="O59" s="73">
        <v>19</v>
      </c>
      <c r="P59" s="73">
        <v>15</v>
      </c>
      <c r="Q59" s="73">
        <v>18</v>
      </c>
      <c r="R59" s="73">
        <v>15</v>
      </c>
      <c r="S59" s="73">
        <v>18</v>
      </c>
      <c r="T59" s="73">
        <v>14</v>
      </c>
      <c r="U59" s="73">
        <v>18</v>
      </c>
      <c r="V59" s="73">
        <v>14</v>
      </c>
      <c r="W59" s="73">
        <v>17</v>
      </c>
      <c r="X59" s="73">
        <v>14</v>
      </c>
      <c r="Y59" s="73">
        <v>17</v>
      </c>
      <c r="Z59" s="73">
        <v>13</v>
      </c>
      <c r="AA59" s="73">
        <v>16</v>
      </c>
      <c r="AB59" s="73">
        <v>13</v>
      </c>
      <c r="AC59" s="73">
        <v>16</v>
      </c>
      <c r="AD59" s="73">
        <v>12</v>
      </c>
      <c r="AE59" s="73">
        <v>16</v>
      </c>
      <c r="AF59" s="73">
        <v>12</v>
      </c>
      <c r="AG59" s="73">
        <v>15</v>
      </c>
      <c r="AH59" s="73">
        <v>12</v>
      </c>
      <c r="AI59" s="73">
        <v>15</v>
      </c>
      <c r="AJ59" s="73">
        <v>12</v>
      </c>
      <c r="AK59" s="73">
        <v>15</v>
      </c>
      <c r="AL59" s="73">
        <v>11</v>
      </c>
      <c r="AM59" s="73">
        <v>15</v>
      </c>
      <c r="AN59" s="73">
        <v>11</v>
      </c>
      <c r="AO59" s="73">
        <v>15</v>
      </c>
      <c r="AP59" s="73">
        <v>11</v>
      </c>
      <c r="AQ59" s="73">
        <v>14</v>
      </c>
      <c r="AR59" s="73">
        <v>11</v>
      </c>
      <c r="AS59" s="73">
        <v>71</v>
      </c>
      <c r="AT59" s="73">
        <v>57</v>
      </c>
      <c r="AU59" s="73">
        <v>81</v>
      </c>
      <c r="AV59" s="73">
        <v>65</v>
      </c>
      <c r="AW59" s="73">
        <v>66</v>
      </c>
      <c r="AX59" s="73">
        <v>53</v>
      </c>
      <c r="AY59" s="73">
        <v>60</v>
      </c>
      <c r="AZ59" s="73">
        <v>48</v>
      </c>
      <c r="BA59" s="73">
        <v>56</v>
      </c>
      <c r="BB59" s="73">
        <v>44</v>
      </c>
      <c r="BC59" s="73">
        <v>49</v>
      </c>
      <c r="BD59" s="73">
        <v>38</v>
      </c>
      <c r="BE59" s="73">
        <v>38</v>
      </c>
      <c r="BF59" s="73">
        <v>30</v>
      </c>
      <c r="BG59" s="73">
        <v>32</v>
      </c>
      <c r="BH59" s="73">
        <v>25</v>
      </c>
      <c r="BI59" s="73">
        <v>24</v>
      </c>
      <c r="BJ59" s="73">
        <v>19</v>
      </c>
      <c r="BK59" s="73">
        <v>17</v>
      </c>
      <c r="BL59" s="73">
        <v>14</v>
      </c>
      <c r="BM59" s="73">
        <v>12</v>
      </c>
      <c r="BN59" s="73">
        <v>10</v>
      </c>
      <c r="BO59" s="73">
        <v>7</v>
      </c>
      <c r="BP59" s="73">
        <v>6</v>
      </c>
      <c r="BQ59" s="73">
        <v>4</v>
      </c>
      <c r="BR59" s="73">
        <v>4</v>
      </c>
    </row>
    <row r="60" spans="1:70" x14ac:dyDescent="0.25">
      <c r="A60" s="58" t="s">
        <v>685</v>
      </c>
      <c r="B60" s="73">
        <v>2712</v>
      </c>
      <c r="C60" s="73">
        <v>1511</v>
      </c>
      <c r="D60" s="73">
        <v>1201</v>
      </c>
      <c r="E60" s="73">
        <v>34</v>
      </c>
      <c r="F60" s="73">
        <v>28</v>
      </c>
      <c r="G60" s="73">
        <v>34</v>
      </c>
      <c r="H60" s="73">
        <v>28</v>
      </c>
      <c r="I60" s="73">
        <v>35</v>
      </c>
      <c r="J60" s="73">
        <v>27</v>
      </c>
      <c r="K60" s="73">
        <v>34</v>
      </c>
      <c r="L60" s="73">
        <v>27</v>
      </c>
      <c r="M60" s="73">
        <v>34</v>
      </c>
      <c r="N60" s="73">
        <v>27</v>
      </c>
      <c r="O60" s="73">
        <v>33</v>
      </c>
      <c r="P60" s="73">
        <v>26</v>
      </c>
      <c r="Q60" s="73">
        <v>33</v>
      </c>
      <c r="R60" s="73">
        <v>26</v>
      </c>
      <c r="S60" s="73">
        <v>32</v>
      </c>
      <c r="T60" s="73">
        <v>25</v>
      </c>
      <c r="U60" s="73">
        <v>31</v>
      </c>
      <c r="V60" s="73">
        <v>25</v>
      </c>
      <c r="W60" s="73">
        <v>30</v>
      </c>
      <c r="X60" s="73">
        <v>24</v>
      </c>
      <c r="Y60" s="73">
        <v>30</v>
      </c>
      <c r="Z60" s="73">
        <v>23</v>
      </c>
      <c r="AA60" s="73">
        <v>28</v>
      </c>
      <c r="AB60" s="73">
        <v>23</v>
      </c>
      <c r="AC60" s="73">
        <v>28</v>
      </c>
      <c r="AD60" s="73">
        <v>22</v>
      </c>
      <c r="AE60" s="73">
        <v>27</v>
      </c>
      <c r="AF60" s="73">
        <v>22</v>
      </c>
      <c r="AG60" s="73">
        <v>27</v>
      </c>
      <c r="AH60" s="73">
        <v>21</v>
      </c>
      <c r="AI60" s="73">
        <v>26</v>
      </c>
      <c r="AJ60" s="73">
        <v>21</v>
      </c>
      <c r="AK60" s="73">
        <v>26</v>
      </c>
      <c r="AL60" s="73">
        <v>20</v>
      </c>
      <c r="AM60" s="73">
        <v>26</v>
      </c>
      <c r="AN60" s="73">
        <v>20</v>
      </c>
      <c r="AO60" s="73">
        <v>25</v>
      </c>
      <c r="AP60" s="73">
        <v>20</v>
      </c>
      <c r="AQ60" s="73">
        <v>25</v>
      </c>
      <c r="AR60" s="73">
        <v>20</v>
      </c>
      <c r="AS60" s="73">
        <v>126</v>
      </c>
      <c r="AT60" s="73">
        <v>100</v>
      </c>
      <c r="AU60" s="73">
        <v>143</v>
      </c>
      <c r="AV60" s="73">
        <v>113</v>
      </c>
      <c r="AW60" s="73">
        <v>118</v>
      </c>
      <c r="AX60" s="73">
        <v>93</v>
      </c>
      <c r="AY60" s="73">
        <v>106</v>
      </c>
      <c r="AZ60" s="73">
        <v>84</v>
      </c>
      <c r="BA60" s="73">
        <v>98</v>
      </c>
      <c r="BB60" s="73">
        <v>78</v>
      </c>
      <c r="BC60" s="73">
        <v>85</v>
      </c>
      <c r="BD60" s="73">
        <v>68</v>
      </c>
      <c r="BE60" s="73">
        <v>66</v>
      </c>
      <c r="BF60" s="73">
        <v>53</v>
      </c>
      <c r="BG60" s="73">
        <v>56</v>
      </c>
      <c r="BH60" s="73">
        <v>45</v>
      </c>
      <c r="BI60" s="73">
        <v>43</v>
      </c>
      <c r="BJ60" s="73">
        <v>34</v>
      </c>
      <c r="BK60" s="73">
        <v>31</v>
      </c>
      <c r="BL60" s="73">
        <v>24</v>
      </c>
      <c r="BM60" s="73">
        <v>21</v>
      </c>
      <c r="BN60" s="73">
        <v>17</v>
      </c>
      <c r="BO60" s="73">
        <v>12</v>
      </c>
      <c r="BP60" s="73">
        <v>10</v>
      </c>
      <c r="BQ60" s="73">
        <v>8</v>
      </c>
      <c r="BR60" s="73">
        <v>7</v>
      </c>
    </row>
    <row r="61" spans="1:70" x14ac:dyDescent="0.25">
      <c r="A61" s="58" t="s">
        <v>686</v>
      </c>
      <c r="B61" s="73">
        <v>1043</v>
      </c>
      <c r="C61" s="73">
        <v>583</v>
      </c>
      <c r="D61" s="73">
        <v>460</v>
      </c>
      <c r="E61" s="73">
        <v>14</v>
      </c>
      <c r="F61" s="73">
        <v>10</v>
      </c>
      <c r="G61" s="73">
        <v>13</v>
      </c>
      <c r="H61" s="73">
        <v>11</v>
      </c>
      <c r="I61" s="73">
        <v>13</v>
      </c>
      <c r="J61" s="73">
        <v>11</v>
      </c>
      <c r="K61" s="73">
        <v>13</v>
      </c>
      <c r="L61" s="73">
        <v>11</v>
      </c>
      <c r="M61" s="73">
        <v>13</v>
      </c>
      <c r="N61" s="73">
        <v>10</v>
      </c>
      <c r="O61" s="73">
        <v>13</v>
      </c>
      <c r="P61" s="73">
        <v>10</v>
      </c>
      <c r="Q61" s="73">
        <v>12</v>
      </c>
      <c r="R61" s="73">
        <v>10</v>
      </c>
      <c r="S61" s="73">
        <v>12</v>
      </c>
      <c r="T61" s="73">
        <v>10</v>
      </c>
      <c r="U61" s="73">
        <v>12</v>
      </c>
      <c r="V61" s="73">
        <v>9</v>
      </c>
      <c r="W61" s="73">
        <v>12</v>
      </c>
      <c r="X61" s="73">
        <v>9</v>
      </c>
      <c r="Y61" s="73">
        <v>11</v>
      </c>
      <c r="Z61" s="73">
        <v>9</v>
      </c>
      <c r="AA61" s="73">
        <v>11</v>
      </c>
      <c r="AB61" s="73">
        <v>9</v>
      </c>
      <c r="AC61" s="73">
        <v>11</v>
      </c>
      <c r="AD61" s="73">
        <v>8</v>
      </c>
      <c r="AE61" s="73">
        <v>11</v>
      </c>
      <c r="AF61" s="73">
        <v>8</v>
      </c>
      <c r="AG61" s="73">
        <v>10</v>
      </c>
      <c r="AH61" s="73">
        <v>8</v>
      </c>
      <c r="AI61" s="73">
        <v>10</v>
      </c>
      <c r="AJ61" s="73">
        <v>8</v>
      </c>
      <c r="AK61" s="73">
        <v>10</v>
      </c>
      <c r="AL61" s="73">
        <v>8</v>
      </c>
      <c r="AM61" s="73">
        <v>10</v>
      </c>
      <c r="AN61" s="73">
        <v>8</v>
      </c>
      <c r="AO61" s="73">
        <v>10</v>
      </c>
      <c r="AP61" s="73">
        <v>7</v>
      </c>
      <c r="AQ61" s="73">
        <v>10</v>
      </c>
      <c r="AR61" s="73">
        <v>7</v>
      </c>
      <c r="AS61" s="73">
        <v>49</v>
      </c>
      <c r="AT61" s="73">
        <v>38</v>
      </c>
      <c r="AU61" s="73">
        <v>55</v>
      </c>
      <c r="AV61" s="73">
        <v>44</v>
      </c>
      <c r="AW61" s="73">
        <v>45</v>
      </c>
      <c r="AX61" s="73">
        <v>36</v>
      </c>
      <c r="AY61" s="73">
        <v>41</v>
      </c>
      <c r="AZ61" s="73">
        <v>32</v>
      </c>
      <c r="BA61" s="73">
        <v>37</v>
      </c>
      <c r="BB61" s="73">
        <v>30</v>
      </c>
      <c r="BC61" s="73">
        <v>33</v>
      </c>
      <c r="BD61" s="73">
        <v>26</v>
      </c>
      <c r="BE61" s="73">
        <v>26</v>
      </c>
      <c r="BF61" s="73">
        <v>20</v>
      </c>
      <c r="BG61" s="73">
        <v>22</v>
      </c>
      <c r="BH61" s="73">
        <v>17</v>
      </c>
      <c r="BI61" s="73">
        <v>16</v>
      </c>
      <c r="BJ61" s="73">
        <v>13</v>
      </c>
      <c r="BK61" s="73">
        <v>12</v>
      </c>
      <c r="BL61" s="73">
        <v>9</v>
      </c>
      <c r="BM61" s="73">
        <v>8</v>
      </c>
      <c r="BN61" s="73">
        <v>7</v>
      </c>
      <c r="BO61" s="73">
        <v>5</v>
      </c>
      <c r="BP61" s="73">
        <v>4</v>
      </c>
      <c r="BQ61" s="73">
        <v>3</v>
      </c>
      <c r="BR61" s="73">
        <v>3</v>
      </c>
    </row>
    <row r="62" spans="1:70" x14ac:dyDescent="0.25">
      <c r="A62" s="58" t="s">
        <v>688</v>
      </c>
      <c r="B62" s="73">
        <v>4072</v>
      </c>
      <c r="C62" s="73">
        <v>2271</v>
      </c>
      <c r="D62" s="73">
        <v>1801</v>
      </c>
      <c r="E62" s="73">
        <v>51</v>
      </c>
      <c r="F62" s="73">
        <v>41</v>
      </c>
      <c r="G62" s="73">
        <v>52</v>
      </c>
      <c r="H62" s="73">
        <v>41</v>
      </c>
      <c r="I62" s="73">
        <v>52</v>
      </c>
      <c r="J62" s="73">
        <v>41</v>
      </c>
      <c r="K62" s="73">
        <v>51</v>
      </c>
      <c r="L62" s="73">
        <v>41</v>
      </c>
      <c r="M62" s="73">
        <v>51</v>
      </c>
      <c r="N62" s="73">
        <v>40</v>
      </c>
      <c r="O62" s="73">
        <v>50</v>
      </c>
      <c r="P62" s="73">
        <v>40</v>
      </c>
      <c r="Q62" s="73">
        <v>49</v>
      </c>
      <c r="R62" s="73">
        <v>39</v>
      </c>
      <c r="S62" s="73">
        <v>48</v>
      </c>
      <c r="T62" s="73">
        <v>38</v>
      </c>
      <c r="U62" s="73">
        <v>47</v>
      </c>
      <c r="V62" s="73">
        <v>37</v>
      </c>
      <c r="W62" s="73">
        <v>46</v>
      </c>
      <c r="X62" s="73">
        <v>36</v>
      </c>
      <c r="Y62" s="73">
        <v>44</v>
      </c>
      <c r="Z62" s="73">
        <v>35</v>
      </c>
      <c r="AA62" s="73">
        <v>43</v>
      </c>
      <c r="AB62" s="73">
        <v>34</v>
      </c>
      <c r="AC62" s="73">
        <v>42</v>
      </c>
      <c r="AD62" s="73">
        <v>33</v>
      </c>
      <c r="AE62" s="73">
        <v>41</v>
      </c>
      <c r="AF62" s="73">
        <v>32</v>
      </c>
      <c r="AG62" s="73">
        <v>40</v>
      </c>
      <c r="AH62" s="73">
        <v>32</v>
      </c>
      <c r="AI62" s="73">
        <v>40</v>
      </c>
      <c r="AJ62" s="73">
        <v>31</v>
      </c>
      <c r="AK62" s="73">
        <v>39</v>
      </c>
      <c r="AL62" s="73">
        <v>31</v>
      </c>
      <c r="AM62" s="73">
        <v>39</v>
      </c>
      <c r="AN62" s="73">
        <v>30</v>
      </c>
      <c r="AO62" s="73">
        <v>38</v>
      </c>
      <c r="AP62" s="73">
        <v>30</v>
      </c>
      <c r="AQ62" s="73">
        <v>37</v>
      </c>
      <c r="AR62" s="73">
        <v>30</v>
      </c>
      <c r="AS62" s="73">
        <v>189</v>
      </c>
      <c r="AT62" s="73">
        <v>150</v>
      </c>
      <c r="AU62" s="73">
        <v>215</v>
      </c>
      <c r="AV62" s="73">
        <v>171</v>
      </c>
      <c r="AW62" s="73">
        <v>176</v>
      </c>
      <c r="AX62" s="73">
        <v>140</v>
      </c>
      <c r="AY62" s="73">
        <v>160</v>
      </c>
      <c r="AZ62" s="73">
        <v>126</v>
      </c>
      <c r="BA62" s="73">
        <v>147</v>
      </c>
      <c r="BB62" s="73">
        <v>117</v>
      </c>
      <c r="BC62" s="73">
        <v>128</v>
      </c>
      <c r="BD62" s="73">
        <v>102</v>
      </c>
      <c r="BE62" s="73">
        <v>100</v>
      </c>
      <c r="BF62" s="73">
        <v>79</v>
      </c>
      <c r="BG62" s="73">
        <v>85</v>
      </c>
      <c r="BH62" s="73">
        <v>67</v>
      </c>
      <c r="BI62" s="73">
        <v>64</v>
      </c>
      <c r="BJ62" s="73">
        <v>51</v>
      </c>
      <c r="BK62" s="73">
        <v>46</v>
      </c>
      <c r="BL62" s="73">
        <v>36</v>
      </c>
      <c r="BM62" s="73">
        <v>31</v>
      </c>
      <c r="BN62" s="73">
        <v>25</v>
      </c>
      <c r="BO62" s="73">
        <v>18</v>
      </c>
      <c r="BP62" s="73">
        <v>15</v>
      </c>
      <c r="BQ62" s="73">
        <v>12</v>
      </c>
      <c r="BR62" s="73">
        <v>10</v>
      </c>
    </row>
    <row r="63" spans="1:70" x14ac:dyDescent="0.25">
      <c r="A63" s="58" t="s">
        <v>745</v>
      </c>
      <c r="B63" s="73">
        <v>348</v>
      </c>
      <c r="C63" s="73">
        <v>175</v>
      </c>
      <c r="D63" s="73">
        <v>173</v>
      </c>
      <c r="E63" s="73">
        <v>3</v>
      </c>
      <c r="F63" s="73">
        <v>2</v>
      </c>
      <c r="G63" s="73">
        <v>3</v>
      </c>
      <c r="H63" s="73">
        <v>2</v>
      </c>
      <c r="I63" s="73">
        <v>3</v>
      </c>
      <c r="J63" s="73">
        <v>2</v>
      </c>
      <c r="K63" s="73">
        <v>3</v>
      </c>
      <c r="L63" s="73">
        <v>2</v>
      </c>
      <c r="M63" s="73">
        <v>3</v>
      </c>
      <c r="N63" s="73">
        <v>3</v>
      </c>
      <c r="O63" s="73">
        <v>3</v>
      </c>
      <c r="P63" s="73">
        <v>3</v>
      </c>
      <c r="Q63" s="73">
        <v>3</v>
      </c>
      <c r="R63" s="73">
        <v>3</v>
      </c>
      <c r="S63" s="73">
        <v>3</v>
      </c>
      <c r="T63" s="73">
        <v>3</v>
      </c>
      <c r="U63" s="73">
        <v>3</v>
      </c>
      <c r="V63" s="73">
        <v>3</v>
      </c>
      <c r="W63" s="73">
        <v>3</v>
      </c>
      <c r="X63" s="73">
        <v>3</v>
      </c>
      <c r="Y63" s="73">
        <v>3</v>
      </c>
      <c r="Z63" s="73">
        <v>3</v>
      </c>
      <c r="AA63" s="73">
        <v>3</v>
      </c>
      <c r="AB63" s="73">
        <v>3</v>
      </c>
      <c r="AC63" s="73">
        <v>3</v>
      </c>
      <c r="AD63" s="73">
        <v>3</v>
      </c>
      <c r="AE63" s="73">
        <v>3</v>
      </c>
      <c r="AF63" s="73">
        <v>3</v>
      </c>
      <c r="AG63" s="73">
        <v>4</v>
      </c>
      <c r="AH63" s="73">
        <v>3</v>
      </c>
      <c r="AI63" s="73">
        <v>4</v>
      </c>
      <c r="AJ63" s="73">
        <v>3</v>
      </c>
      <c r="AK63" s="73">
        <v>4</v>
      </c>
      <c r="AL63" s="73">
        <v>3</v>
      </c>
      <c r="AM63" s="73">
        <v>4</v>
      </c>
      <c r="AN63" s="73">
        <v>3</v>
      </c>
      <c r="AO63" s="73">
        <v>4</v>
      </c>
      <c r="AP63" s="73">
        <v>3</v>
      </c>
      <c r="AQ63" s="73">
        <v>4</v>
      </c>
      <c r="AR63" s="73">
        <v>3</v>
      </c>
      <c r="AS63" s="73">
        <v>14</v>
      </c>
      <c r="AT63" s="73">
        <v>14</v>
      </c>
      <c r="AU63" s="73">
        <v>15</v>
      </c>
      <c r="AV63" s="73">
        <v>17</v>
      </c>
      <c r="AW63" s="73">
        <v>14</v>
      </c>
      <c r="AX63" s="73">
        <v>15</v>
      </c>
      <c r="AY63" s="73">
        <v>13</v>
      </c>
      <c r="AZ63" s="73">
        <v>14</v>
      </c>
      <c r="BA63" s="73">
        <v>12</v>
      </c>
      <c r="BB63" s="73">
        <v>13</v>
      </c>
      <c r="BC63" s="73">
        <v>10</v>
      </c>
      <c r="BD63" s="73">
        <v>11</v>
      </c>
      <c r="BE63" s="73">
        <v>8</v>
      </c>
      <c r="BF63" s="73">
        <v>10</v>
      </c>
      <c r="BG63" s="73">
        <v>7</v>
      </c>
      <c r="BH63" s="73">
        <v>8</v>
      </c>
      <c r="BI63" s="73">
        <v>5</v>
      </c>
      <c r="BJ63" s="73">
        <v>5</v>
      </c>
      <c r="BK63" s="73">
        <v>4</v>
      </c>
      <c r="BL63" s="73">
        <v>4</v>
      </c>
      <c r="BM63" s="73">
        <v>3</v>
      </c>
      <c r="BN63" s="73">
        <v>3</v>
      </c>
      <c r="BO63" s="73">
        <v>2</v>
      </c>
      <c r="BP63" s="73">
        <v>2</v>
      </c>
      <c r="BQ63" s="73">
        <v>2</v>
      </c>
      <c r="BR63" s="73">
        <v>1</v>
      </c>
    </row>
    <row r="64" spans="1:70" x14ac:dyDescent="0.25">
      <c r="A64" s="58" t="s">
        <v>692</v>
      </c>
      <c r="B64" s="73">
        <v>454</v>
      </c>
      <c r="C64" s="73">
        <v>254</v>
      </c>
      <c r="D64" s="73">
        <v>200</v>
      </c>
      <c r="E64" s="73">
        <v>7</v>
      </c>
      <c r="F64" s="73">
        <v>3</v>
      </c>
      <c r="G64" s="73">
        <v>6</v>
      </c>
      <c r="H64" s="73">
        <v>4</v>
      </c>
      <c r="I64" s="73">
        <v>6</v>
      </c>
      <c r="J64" s="73">
        <v>4</v>
      </c>
      <c r="K64" s="73">
        <v>6</v>
      </c>
      <c r="L64" s="73">
        <v>4</v>
      </c>
      <c r="M64" s="73">
        <v>6</v>
      </c>
      <c r="N64" s="73">
        <v>4</v>
      </c>
      <c r="O64" s="73">
        <v>6</v>
      </c>
      <c r="P64" s="73">
        <v>4</v>
      </c>
      <c r="Q64" s="73">
        <v>6</v>
      </c>
      <c r="R64" s="73">
        <v>4</v>
      </c>
      <c r="S64" s="73">
        <v>6</v>
      </c>
      <c r="T64" s="73">
        <v>4</v>
      </c>
      <c r="U64" s="73">
        <v>5</v>
      </c>
      <c r="V64" s="73">
        <v>4</v>
      </c>
      <c r="W64" s="73">
        <v>5</v>
      </c>
      <c r="X64" s="73">
        <v>4</v>
      </c>
      <c r="Y64" s="73">
        <v>5</v>
      </c>
      <c r="Z64" s="73">
        <v>4</v>
      </c>
      <c r="AA64" s="73">
        <v>5</v>
      </c>
      <c r="AB64" s="73">
        <v>4</v>
      </c>
      <c r="AC64" s="73">
        <v>4</v>
      </c>
      <c r="AD64" s="73">
        <v>4</v>
      </c>
      <c r="AE64" s="73">
        <v>4</v>
      </c>
      <c r="AF64" s="73">
        <v>4</v>
      </c>
      <c r="AG64" s="73">
        <v>4</v>
      </c>
      <c r="AH64" s="73">
        <v>4</v>
      </c>
      <c r="AI64" s="73">
        <v>4</v>
      </c>
      <c r="AJ64" s="73">
        <v>4</v>
      </c>
      <c r="AK64" s="73">
        <v>4</v>
      </c>
      <c r="AL64" s="73">
        <v>4</v>
      </c>
      <c r="AM64" s="73">
        <v>4</v>
      </c>
      <c r="AN64" s="73">
        <v>4</v>
      </c>
      <c r="AO64" s="73">
        <v>4</v>
      </c>
      <c r="AP64" s="73">
        <v>4</v>
      </c>
      <c r="AQ64" s="73">
        <v>4</v>
      </c>
      <c r="AR64" s="73">
        <v>3</v>
      </c>
      <c r="AS64" s="73">
        <v>21</v>
      </c>
      <c r="AT64" s="73">
        <v>17</v>
      </c>
      <c r="AU64" s="73">
        <v>24</v>
      </c>
      <c r="AV64" s="73">
        <v>19</v>
      </c>
      <c r="AW64" s="73">
        <v>20</v>
      </c>
      <c r="AX64" s="73">
        <v>15</v>
      </c>
      <c r="AY64" s="73">
        <v>18</v>
      </c>
      <c r="AZ64" s="73">
        <v>14</v>
      </c>
      <c r="BA64" s="73">
        <v>16</v>
      </c>
      <c r="BB64" s="73">
        <v>13</v>
      </c>
      <c r="BC64" s="73">
        <v>15</v>
      </c>
      <c r="BD64" s="73">
        <v>12</v>
      </c>
      <c r="BE64" s="73">
        <v>11</v>
      </c>
      <c r="BF64" s="73">
        <v>9</v>
      </c>
      <c r="BG64" s="73">
        <v>10</v>
      </c>
      <c r="BH64" s="73">
        <v>7</v>
      </c>
      <c r="BI64" s="73">
        <v>7</v>
      </c>
      <c r="BJ64" s="73">
        <v>6</v>
      </c>
      <c r="BK64" s="73">
        <v>5</v>
      </c>
      <c r="BL64" s="73">
        <v>4</v>
      </c>
      <c r="BM64" s="73">
        <v>3</v>
      </c>
      <c r="BN64" s="73">
        <v>3</v>
      </c>
      <c r="BO64" s="73">
        <v>2</v>
      </c>
      <c r="BP64" s="73">
        <v>2</v>
      </c>
      <c r="BQ64" s="73">
        <v>1</v>
      </c>
      <c r="BR64" s="73">
        <v>1</v>
      </c>
    </row>
    <row r="65" spans="1:70" x14ac:dyDescent="0.25">
      <c r="A65" s="58" t="s">
        <v>746</v>
      </c>
      <c r="B65" s="73">
        <v>4848</v>
      </c>
      <c r="C65" s="73">
        <v>2428</v>
      </c>
      <c r="D65" s="73">
        <v>2420</v>
      </c>
      <c r="E65" s="73">
        <v>30</v>
      </c>
      <c r="F65" s="73">
        <v>34</v>
      </c>
      <c r="G65" s="73">
        <v>34</v>
      </c>
      <c r="H65" s="73">
        <v>35</v>
      </c>
      <c r="I65" s="73">
        <v>36</v>
      </c>
      <c r="J65" s="73">
        <v>36</v>
      </c>
      <c r="K65" s="73">
        <v>38</v>
      </c>
      <c r="L65" s="73">
        <v>37</v>
      </c>
      <c r="M65" s="73">
        <v>39</v>
      </c>
      <c r="N65" s="73">
        <v>39</v>
      </c>
      <c r="O65" s="73">
        <v>39</v>
      </c>
      <c r="P65" s="73">
        <v>41</v>
      </c>
      <c r="Q65" s="73">
        <v>40</v>
      </c>
      <c r="R65" s="73">
        <v>41</v>
      </c>
      <c r="S65" s="73">
        <v>41</v>
      </c>
      <c r="T65" s="73">
        <v>41</v>
      </c>
      <c r="U65" s="73">
        <v>42</v>
      </c>
      <c r="V65" s="73">
        <v>41</v>
      </c>
      <c r="W65" s="73">
        <v>42</v>
      </c>
      <c r="X65" s="73">
        <v>42</v>
      </c>
      <c r="Y65" s="73">
        <v>43</v>
      </c>
      <c r="Z65" s="73">
        <v>42</v>
      </c>
      <c r="AA65" s="73">
        <v>42</v>
      </c>
      <c r="AB65" s="73">
        <v>42</v>
      </c>
      <c r="AC65" s="73">
        <v>43</v>
      </c>
      <c r="AD65" s="73">
        <v>43</v>
      </c>
      <c r="AE65" s="73">
        <v>45</v>
      </c>
      <c r="AF65" s="73">
        <v>44</v>
      </c>
      <c r="AG65" s="73">
        <v>47</v>
      </c>
      <c r="AH65" s="73">
        <v>47</v>
      </c>
      <c r="AI65" s="73">
        <v>49</v>
      </c>
      <c r="AJ65" s="73">
        <v>49</v>
      </c>
      <c r="AK65" s="73">
        <v>52</v>
      </c>
      <c r="AL65" s="73">
        <v>51</v>
      </c>
      <c r="AM65" s="73">
        <v>52</v>
      </c>
      <c r="AN65" s="73">
        <v>52</v>
      </c>
      <c r="AO65" s="73">
        <v>50</v>
      </c>
      <c r="AP65" s="73">
        <v>50</v>
      </c>
      <c r="AQ65" s="73">
        <v>46</v>
      </c>
      <c r="AR65" s="73">
        <v>45</v>
      </c>
      <c r="AS65" s="73">
        <v>193</v>
      </c>
      <c r="AT65" s="73">
        <v>192</v>
      </c>
      <c r="AU65" s="73">
        <v>224</v>
      </c>
      <c r="AV65" s="73">
        <v>223</v>
      </c>
      <c r="AW65" s="73">
        <v>202</v>
      </c>
      <c r="AX65" s="73">
        <v>201</v>
      </c>
      <c r="AY65" s="73">
        <v>187</v>
      </c>
      <c r="AZ65" s="73">
        <v>186</v>
      </c>
      <c r="BA65" s="73">
        <v>172</v>
      </c>
      <c r="BB65" s="73">
        <v>172</v>
      </c>
      <c r="BC65" s="73">
        <v>146</v>
      </c>
      <c r="BD65" s="73">
        <v>146</v>
      </c>
      <c r="BE65" s="73">
        <v>125</v>
      </c>
      <c r="BF65" s="73">
        <v>124</v>
      </c>
      <c r="BG65" s="73">
        <v>107</v>
      </c>
      <c r="BH65" s="73">
        <v>106</v>
      </c>
      <c r="BI65" s="73">
        <v>73</v>
      </c>
      <c r="BJ65" s="73">
        <v>72</v>
      </c>
      <c r="BK65" s="73">
        <v>58</v>
      </c>
      <c r="BL65" s="73">
        <v>57</v>
      </c>
      <c r="BM65" s="73">
        <v>42</v>
      </c>
      <c r="BN65" s="73">
        <v>41</v>
      </c>
      <c r="BO65" s="73">
        <v>29</v>
      </c>
      <c r="BP65" s="73">
        <v>28</v>
      </c>
      <c r="BQ65" s="73">
        <v>20</v>
      </c>
      <c r="BR65" s="73">
        <v>20</v>
      </c>
    </row>
    <row r="66" spans="1:70" x14ac:dyDescent="0.25">
      <c r="A66" s="69" t="s">
        <v>329</v>
      </c>
      <c r="B66" s="78">
        <v>12760</v>
      </c>
      <c r="C66" s="78">
        <v>6949</v>
      </c>
      <c r="D66" s="78">
        <v>5811</v>
      </c>
      <c r="E66" s="78">
        <v>133</v>
      </c>
      <c r="F66" s="78">
        <v>113</v>
      </c>
      <c r="G66" s="78">
        <v>138</v>
      </c>
      <c r="H66" s="78">
        <v>115</v>
      </c>
      <c r="I66" s="78">
        <v>141</v>
      </c>
      <c r="J66" s="78">
        <v>118</v>
      </c>
      <c r="K66" s="78">
        <v>144</v>
      </c>
      <c r="L66" s="78">
        <v>120</v>
      </c>
      <c r="M66" s="78">
        <v>147</v>
      </c>
      <c r="N66" s="78">
        <v>122</v>
      </c>
      <c r="O66" s="78">
        <v>149</v>
      </c>
      <c r="P66" s="78">
        <v>123</v>
      </c>
      <c r="Q66" s="78">
        <v>151</v>
      </c>
      <c r="R66" s="78">
        <v>123</v>
      </c>
      <c r="S66" s="78">
        <v>150</v>
      </c>
      <c r="T66" s="78">
        <v>124</v>
      </c>
      <c r="U66" s="78">
        <v>150</v>
      </c>
      <c r="V66" s="78">
        <v>125</v>
      </c>
      <c r="W66" s="78">
        <v>149</v>
      </c>
      <c r="X66" s="78">
        <v>125</v>
      </c>
      <c r="Y66" s="78">
        <v>148</v>
      </c>
      <c r="Z66" s="78">
        <v>124</v>
      </c>
      <c r="AA66" s="78">
        <v>146</v>
      </c>
      <c r="AB66" s="78">
        <v>124</v>
      </c>
      <c r="AC66" s="78">
        <v>144</v>
      </c>
      <c r="AD66" s="78">
        <v>121</v>
      </c>
      <c r="AE66" s="78">
        <v>137</v>
      </c>
      <c r="AF66" s="78">
        <v>118</v>
      </c>
      <c r="AG66" s="78">
        <v>131</v>
      </c>
      <c r="AH66" s="78">
        <v>112</v>
      </c>
      <c r="AI66" s="78">
        <v>124</v>
      </c>
      <c r="AJ66" s="78">
        <v>106</v>
      </c>
      <c r="AK66" s="78">
        <v>117</v>
      </c>
      <c r="AL66" s="78">
        <v>102</v>
      </c>
      <c r="AM66" s="78">
        <v>112</v>
      </c>
      <c r="AN66" s="78">
        <v>97</v>
      </c>
      <c r="AO66" s="78">
        <v>109</v>
      </c>
      <c r="AP66" s="78">
        <v>93</v>
      </c>
      <c r="AQ66" s="78">
        <v>107</v>
      </c>
      <c r="AR66" s="78">
        <v>91</v>
      </c>
      <c r="AS66" s="78">
        <v>533</v>
      </c>
      <c r="AT66" s="78">
        <v>447</v>
      </c>
      <c r="AU66" s="78">
        <v>653</v>
      </c>
      <c r="AV66" s="78">
        <v>547</v>
      </c>
      <c r="AW66" s="78">
        <v>517</v>
      </c>
      <c r="AX66" s="78">
        <v>433</v>
      </c>
      <c r="AY66" s="78">
        <v>481</v>
      </c>
      <c r="AZ66" s="78">
        <v>401</v>
      </c>
      <c r="BA66" s="78">
        <v>429</v>
      </c>
      <c r="BB66" s="78">
        <v>354</v>
      </c>
      <c r="BC66" s="78">
        <v>381</v>
      </c>
      <c r="BD66" s="78">
        <v>316</v>
      </c>
      <c r="BE66" s="78">
        <v>311</v>
      </c>
      <c r="BF66" s="78">
        <v>257</v>
      </c>
      <c r="BG66" s="78">
        <v>281</v>
      </c>
      <c r="BH66" s="78">
        <v>232</v>
      </c>
      <c r="BI66" s="78">
        <v>206</v>
      </c>
      <c r="BJ66" s="78">
        <v>166</v>
      </c>
      <c r="BK66" s="78">
        <v>166</v>
      </c>
      <c r="BL66" s="78">
        <v>138</v>
      </c>
      <c r="BM66" s="78">
        <v>116</v>
      </c>
      <c r="BN66" s="78">
        <v>99</v>
      </c>
      <c r="BO66" s="78">
        <v>78</v>
      </c>
      <c r="BP66" s="78">
        <v>66</v>
      </c>
      <c r="BQ66" s="78">
        <v>70</v>
      </c>
      <c r="BR66" s="78">
        <v>59</v>
      </c>
    </row>
    <row r="67" spans="1:70" x14ac:dyDescent="0.25">
      <c r="A67" s="58" t="s">
        <v>750</v>
      </c>
      <c r="B67" s="73">
        <v>905</v>
      </c>
      <c r="C67" s="73">
        <v>493</v>
      </c>
      <c r="D67" s="73">
        <v>412</v>
      </c>
      <c r="E67" s="73">
        <v>10</v>
      </c>
      <c r="F67" s="73">
        <v>7</v>
      </c>
      <c r="G67" s="73">
        <v>10</v>
      </c>
      <c r="H67" s="73">
        <v>8</v>
      </c>
      <c r="I67" s="73">
        <v>10</v>
      </c>
      <c r="J67" s="73">
        <v>8</v>
      </c>
      <c r="K67" s="73">
        <v>10</v>
      </c>
      <c r="L67" s="73">
        <v>9</v>
      </c>
      <c r="M67" s="73">
        <v>10</v>
      </c>
      <c r="N67" s="73">
        <v>9</v>
      </c>
      <c r="O67" s="73">
        <v>11</v>
      </c>
      <c r="P67" s="73">
        <v>9</v>
      </c>
      <c r="Q67" s="73">
        <v>11</v>
      </c>
      <c r="R67" s="73">
        <v>9</v>
      </c>
      <c r="S67" s="73">
        <v>10</v>
      </c>
      <c r="T67" s="73">
        <v>9</v>
      </c>
      <c r="U67" s="73">
        <v>11</v>
      </c>
      <c r="V67" s="73">
        <v>10</v>
      </c>
      <c r="W67" s="73">
        <v>11</v>
      </c>
      <c r="X67" s="73">
        <v>10</v>
      </c>
      <c r="Y67" s="73">
        <v>11</v>
      </c>
      <c r="Z67" s="73">
        <v>9</v>
      </c>
      <c r="AA67" s="73">
        <v>11</v>
      </c>
      <c r="AB67" s="73">
        <v>10</v>
      </c>
      <c r="AC67" s="73">
        <v>11</v>
      </c>
      <c r="AD67" s="73">
        <v>9</v>
      </c>
      <c r="AE67" s="73">
        <v>10</v>
      </c>
      <c r="AF67" s="73">
        <v>9</v>
      </c>
      <c r="AG67" s="73">
        <v>10</v>
      </c>
      <c r="AH67" s="73">
        <v>8</v>
      </c>
      <c r="AI67" s="73">
        <v>9</v>
      </c>
      <c r="AJ67" s="73">
        <v>7</v>
      </c>
      <c r="AK67" s="73">
        <v>8</v>
      </c>
      <c r="AL67" s="73">
        <v>7</v>
      </c>
      <c r="AM67" s="73">
        <v>8</v>
      </c>
      <c r="AN67" s="73">
        <v>6</v>
      </c>
      <c r="AO67" s="73">
        <v>7</v>
      </c>
      <c r="AP67" s="73">
        <v>6</v>
      </c>
      <c r="AQ67" s="73">
        <v>7</v>
      </c>
      <c r="AR67" s="73">
        <v>6</v>
      </c>
      <c r="AS67" s="73">
        <v>35</v>
      </c>
      <c r="AT67" s="73">
        <v>30</v>
      </c>
      <c r="AU67" s="73">
        <v>46</v>
      </c>
      <c r="AV67" s="73">
        <v>38</v>
      </c>
      <c r="AW67" s="73">
        <v>35</v>
      </c>
      <c r="AX67" s="73">
        <v>29</v>
      </c>
      <c r="AY67" s="73">
        <v>33</v>
      </c>
      <c r="AZ67" s="73">
        <v>28</v>
      </c>
      <c r="BA67" s="73">
        <v>29</v>
      </c>
      <c r="BB67" s="73">
        <v>25</v>
      </c>
      <c r="BC67" s="73">
        <v>26</v>
      </c>
      <c r="BD67" s="73">
        <v>22</v>
      </c>
      <c r="BE67" s="73">
        <v>22</v>
      </c>
      <c r="BF67" s="73">
        <v>18</v>
      </c>
      <c r="BG67" s="73">
        <v>21</v>
      </c>
      <c r="BH67" s="73">
        <v>17</v>
      </c>
      <c r="BI67" s="73">
        <v>15</v>
      </c>
      <c r="BJ67" s="73">
        <v>12</v>
      </c>
      <c r="BK67" s="73">
        <v>13</v>
      </c>
      <c r="BL67" s="73">
        <v>10</v>
      </c>
      <c r="BM67" s="73">
        <v>9</v>
      </c>
      <c r="BN67" s="73">
        <v>8</v>
      </c>
      <c r="BO67" s="73">
        <v>6</v>
      </c>
      <c r="BP67" s="73">
        <v>5</v>
      </c>
      <c r="BQ67" s="73">
        <v>7</v>
      </c>
      <c r="BR67" s="73">
        <v>5</v>
      </c>
    </row>
    <row r="68" spans="1:70" x14ac:dyDescent="0.25">
      <c r="A68" s="58" t="s">
        <v>704</v>
      </c>
      <c r="B68" s="73">
        <v>1115</v>
      </c>
      <c r="C68" s="73">
        <v>606</v>
      </c>
      <c r="D68" s="73">
        <v>509</v>
      </c>
      <c r="E68" s="73">
        <v>12</v>
      </c>
      <c r="F68" s="73">
        <v>10</v>
      </c>
      <c r="G68" s="73">
        <v>12</v>
      </c>
      <c r="H68" s="73">
        <v>10</v>
      </c>
      <c r="I68" s="73">
        <v>12</v>
      </c>
      <c r="J68" s="73">
        <v>11</v>
      </c>
      <c r="K68" s="73">
        <v>12</v>
      </c>
      <c r="L68" s="73">
        <v>11</v>
      </c>
      <c r="M68" s="73">
        <v>12</v>
      </c>
      <c r="N68" s="73">
        <v>11</v>
      </c>
      <c r="O68" s="73">
        <v>12</v>
      </c>
      <c r="P68" s="73">
        <v>11</v>
      </c>
      <c r="Q68" s="73">
        <v>12</v>
      </c>
      <c r="R68" s="73">
        <v>11</v>
      </c>
      <c r="S68" s="73">
        <v>12</v>
      </c>
      <c r="T68" s="73">
        <v>10</v>
      </c>
      <c r="U68" s="73">
        <v>12</v>
      </c>
      <c r="V68" s="73">
        <v>10</v>
      </c>
      <c r="W68" s="73">
        <v>12</v>
      </c>
      <c r="X68" s="73">
        <v>10</v>
      </c>
      <c r="Y68" s="73">
        <v>11</v>
      </c>
      <c r="Z68" s="73">
        <v>10</v>
      </c>
      <c r="AA68" s="73">
        <v>11</v>
      </c>
      <c r="AB68" s="73">
        <v>10</v>
      </c>
      <c r="AC68" s="73">
        <v>11</v>
      </c>
      <c r="AD68" s="73">
        <v>10</v>
      </c>
      <c r="AE68" s="73">
        <v>11</v>
      </c>
      <c r="AF68" s="73">
        <v>9</v>
      </c>
      <c r="AG68" s="73">
        <v>11</v>
      </c>
      <c r="AH68" s="73">
        <v>9</v>
      </c>
      <c r="AI68" s="73">
        <v>11</v>
      </c>
      <c r="AJ68" s="73">
        <v>9</v>
      </c>
      <c r="AK68" s="73">
        <v>11</v>
      </c>
      <c r="AL68" s="73">
        <v>9</v>
      </c>
      <c r="AM68" s="73">
        <v>10</v>
      </c>
      <c r="AN68" s="73">
        <v>9</v>
      </c>
      <c r="AO68" s="73">
        <v>10</v>
      </c>
      <c r="AP68" s="73">
        <v>9</v>
      </c>
      <c r="AQ68" s="73">
        <v>10</v>
      </c>
      <c r="AR68" s="73">
        <v>9</v>
      </c>
      <c r="AS68" s="73">
        <v>50</v>
      </c>
      <c r="AT68" s="73">
        <v>43</v>
      </c>
      <c r="AU68" s="73">
        <v>59</v>
      </c>
      <c r="AV68" s="73">
        <v>49</v>
      </c>
      <c r="AW68" s="73">
        <v>48</v>
      </c>
      <c r="AX68" s="73">
        <v>40</v>
      </c>
      <c r="AY68" s="73">
        <v>44</v>
      </c>
      <c r="AZ68" s="73">
        <v>36</v>
      </c>
      <c r="BA68" s="73">
        <v>39</v>
      </c>
      <c r="BB68" s="73">
        <v>32</v>
      </c>
      <c r="BC68" s="73">
        <v>35</v>
      </c>
      <c r="BD68" s="73">
        <v>28</v>
      </c>
      <c r="BE68" s="73">
        <v>29</v>
      </c>
      <c r="BF68" s="73">
        <v>22</v>
      </c>
      <c r="BG68" s="73">
        <v>24</v>
      </c>
      <c r="BH68" s="73">
        <v>19</v>
      </c>
      <c r="BI68" s="73">
        <v>18</v>
      </c>
      <c r="BJ68" s="73">
        <v>14</v>
      </c>
      <c r="BK68" s="73">
        <v>14</v>
      </c>
      <c r="BL68" s="73">
        <v>11</v>
      </c>
      <c r="BM68" s="73">
        <v>9</v>
      </c>
      <c r="BN68" s="73">
        <v>8</v>
      </c>
      <c r="BO68" s="73">
        <v>6</v>
      </c>
      <c r="BP68" s="73">
        <v>5</v>
      </c>
      <c r="BQ68" s="73">
        <v>4</v>
      </c>
      <c r="BR68" s="73">
        <v>4</v>
      </c>
    </row>
    <row r="69" spans="1:70" x14ac:dyDescent="0.25">
      <c r="A69" s="58" t="s">
        <v>759</v>
      </c>
      <c r="B69" s="73">
        <v>422</v>
      </c>
      <c r="C69" s="73">
        <v>231</v>
      </c>
      <c r="D69" s="73">
        <v>191</v>
      </c>
      <c r="E69" s="73">
        <v>4</v>
      </c>
      <c r="F69" s="73">
        <v>4</v>
      </c>
      <c r="G69" s="73">
        <v>5</v>
      </c>
      <c r="H69" s="73">
        <v>4</v>
      </c>
      <c r="I69" s="73">
        <v>5</v>
      </c>
      <c r="J69" s="73">
        <v>4</v>
      </c>
      <c r="K69" s="73">
        <v>5</v>
      </c>
      <c r="L69" s="73">
        <v>4</v>
      </c>
      <c r="M69" s="73">
        <v>5</v>
      </c>
      <c r="N69" s="73">
        <v>4</v>
      </c>
      <c r="O69" s="73">
        <v>5</v>
      </c>
      <c r="P69" s="73">
        <v>4</v>
      </c>
      <c r="Q69" s="73">
        <v>5</v>
      </c>
      <c r="R69" s="73">
        <v>4</v>
      </c>
      <c r="S69" s="73">
        <v>5</v>
      </c>
      <c r="T69" s="73">
        <v>4</v>
      </c>
      <c r="U69" s="73">
        <v>4</v>
      </c>
      <c r="V69" s="73">
        <v>4</v>
      </c>
      <c r="W69" s="73">
        <v>4</v>
      </c>
      <c r="X69" s="73">
        <v>4</v>
      </c>
      <c r="Y69" s="73">
        <v>4</v>
      </c>
      <c r="Z69" s="73">
        <v>4</v>
      </c>
      <c r="AA69" s="73">
        <v>4</v>
      </c>
      <c r="AB69" s="73">
        <v>4</v>
      </c>
      <c r="AC69" s="73">
        <v>4</v>
      </c>
      <c r="AD69" s="73">
        <v>4</v>
      </c>
      <c r="AE69" s="73">
        <v>4</v>
      </c>
      <c r="AF69" s="73">
        <v>4</v>
      </c>
      <c r="AG69" s="73">
        <v>4</v>
      </c>
      <c r="AH69" s="73">
        <v>4</v>
      </c>
      <c r="AI69" s="73">
        <v>4</v>
      </c>
      <c r="AJ69" s="73">
        <v>3</v>
      </c>
      <c r="AK69" s="73">
        <v>4</v>
      </c>
      <c r="AL69" s="73">
        <v>4</v>
      </c>
      <c r="AM69" s="73">
        <v>4</v>
      </c>
      <c r="AN69" s="73">
        <v>4</v>
      </c>
      <c r="AO69" s="73">
        <v>4</v>
      </c>
      <c r="AP69" s="73">
        <v>3</v>
      </c>
      <c r="AQ69" s="73">
        <v>4</v>
      </c>
      <c r="AR69" s="73">
        <v>3</v>
      </c>
      <c r="AS69" s="73">
        <v>19</v>
      </c>
      <c r="AT69" s="73">
        <v>16</v>
      </c>
      <c r="AU69" s="73">
        <v>22</v>
      </c>
      <c r="AV69" s="73">
        <v>18</v>
      </c>
      <c r="AW69" s="73">
        <v>19</v>
      </c>
      <c r="AX69" s="73">
        <v>14</v>
      </c>
      <c r="AY69" s="73">
        <v>17</v>
      </c>
      <c r="AZ69" s="73">
        <v>13</v>
      </c>
      <c r="BA69" s="73">
        <v>16</v>
      </c>
      <c r="BB69" s="73">
        <v>11</v>
      </c>
      <c r="BC69" s="73">
        <v>13</v>
      </c>
      <c r="BD69" s="73">
        <v>11</v>
      </c>
      <c r="BE69" s="73">
        <v>10</v>
      </c>
      <c r="BF69" s="73">
        <v>9</v>
      </c>
      <c r="BG69" s="73">
        <v>9</v>
      </c>
      <c r="BH69" s="73">
        <v>7</v>
      </c>
      <c r="BI69" s="73">
        <v>7</v>
      </c>
      <c r="BJ69" s="73">
        <v>5</v>
      </c>
      <c r="BK69" s="73">
        <v>5</v>
      </c>
      <c r="BL69" s="73">
        <v>4</v>
      </c>
      <c r="BM69" s="73">
        <v>3</v>
      </c>
      <c r="BN69" s="73">
        <v>3</v>
      </c>
      <c r="BO69" s="73">
        <v>2</v>
      </c>
      <c r="BP69" s="73">
        <v>2</v>
      </c>
      <c r="BQ69" s="73">
        <v>2</v>
      </c>
      <c r="BR69" s="73">
        <v>1</v>
      </c>
    </row>
    <row r="70" spans="1:70" x14ac:dyDescent="0.25">
      <c r="A70" s="58" t="s">
        <v>705</v>
      </c>
      <c r="B70" s="73">
        <v>496</v>
      </c>
      <c r="C70" s="73">
        <v>272</v>
      </c>
      <c r="D70" s="73">
        <v>224</v>
      </c>
      <c r="E70" s="73">
        <v>5</v>
      </c>
      <c r="F70" s="73">
        <v>5</v>
      </c>
      <c r="G70" s="73">
        <v>5</v>
      </c>
      <c r="H70" s="73">
        <v>5</v>
      </c>
      <c r="I70" s="73">
        <v>5</v>
      </c>
      <c r="J70" s="73">
        <v>5</v>
      </c>
      <c r="K70" s="73">
        <v>5</v>
      </c>
      <c r="L70" s="73">
        <v>5</v>
      </c>
      <c r="M70" s="73">
        <v>5</v>
      </c>
      <c r="N70" s="73">
        <v>5</v>
      </c>
      <c r="O70" s="73">
        <v>5</v>
      </c>
      <c r="P70" s="73">
        <v>5</v>
      </c>
      <c r="Q70" s="73">
        <v>5</v>
      </c>
      <c r="R70" s="73">
        <v>5</v>
      </c>
      <c r="S70" s="73">
        <v>5</v>
      </c>
      <c r="T70" s="73">
        <v>5</v>
      </c>
      <c r="U70" s="73">
        <v>5</v>
      </c>
      <c r="V70" s="73">
        <v>5</v>
      </c>
      <c r="W70" s="73">
        <v>5</v>
      </c>
      <c r="X70" s="73">
        <v>5</v>
      </c>
      <c r="Y70" s="73">
        <v>5</v>
      </c>
      <c r="Z70" s="73">
        <v>5</v>
      </c>
      <c r="AA70" s="73">
        <v>5</v>
      </c>
      <c r="AB70" s="73">
        <v>4</v>
      </c>
      <c r="AC70" s="73">
        <v>5</v>
      </c>
      <c r="AD70" s="73">
        <v>4</v>
      </c>
      <c r="AE70" s="73">
        <v>5</v>
      </c>
      <c r="AF70" s="73">
        <v>4</v>
      </c>
      <c r="AG70" s="73">
        <v>5</v>
      </c>
      <c r="AH70" s="73">
        <v>4</v>
      </c>
      <c r="AI70" s="73">
        <v>5</v>
      </c>
      <c r="AJ70" s="73">
        <v>5</v>
      </c>
      <c r="AK70" s="73">
        <v>5</v>
      </c>
      <c r="AL70" s="73">
        <v>4</v>
      </c>
      <c r="AM70" s="73">
        <v>5</v>
      </c>
      <c r="AN70" s="73">
        <v>4</v>
      </c>
      <c r="AO70" s="73">
        <v>5</v>
      </c>
      <c r="AP70" s="73">
        <v>4</v>
      </c>
      <c r="AQ70" s="73">
        <v>4</v>
      </c>
      <c r="AR70" s="73">
        <v>4</v>
      </c>
      <c r="AS70" s="73">
        <v>23</v>
      </c>
      <c r="AT70" s="73">
        <v>19</v>
      </c>
      <c r="AU70" s="73">
        <v>26</v>
      </c>
      <c r="AV70" s="73">
        <v>21</v>
      </c>
      <c r="AW70" s="73">
        <v>22</v>
      </c>
      <c r="AX70" s="73">
        <v>18</v>
      </c>
      <c r="AY70" s="73">
        <v>20</v>
      </c>
      <c r="AZ70" s="73">
        <v>15</v>
      </c>
      <c r="BA70" s="73">
        <v>18</v>
      </c>
      <c r="BB70" s="73">
        <v>13</v>
      </c>
      <c r="BC70" s="73">
        <v>16</v>
      </c>
      <c r="BD70" s="73">
        <v>12</v>
      </c>
      <c r="BE70" s="73">
        <v>13</v>
      </c>
      <c r="BF70" s="73">
        <v>9</v>
      </c>
      <c r="BG70" s="73">
        <v>11</v>
      </c>
      <c r="BH70" s="73">
        <v>8</v>
      </c>
      <c r="BI70" s="73">
        <v>9</v>
      </c>
      <c r="BJ70" s="73">
        <v>5</v>
      </c>
      <c r="BK70" s="73">
        <v>6</v>
      </c>
      <c r="BL70" s="73">
        <v>5</v>
      </c>
      <c r="BM70" s="73">
        <v>4</v>
      </c>
      <c r="BN70" s="73">
        <v>3</v>
      </c>
      <c r="BO70" s="73">
        <v>3</v>
      </c>
      <c r="BP70" s="73">
        <v>2</v>
      </c>
      <c r="BQ70" s="73">
        <v>2</v>
      </c>
      <c r="BR70" s="73">
        <v>2</v>
      </c>
    </row>
    <row r="71" spans="1:70" x14ac:dyDescent="0.25">
      <c r="A71" s="58" t="s">
        <v>706</v>
      </c>
      <c r="B71" s="73">
        <v>1675</v>
      </c>
      <c r="C71" s="73">
        <v>913</v>
      </c>
      <c r="D71" s="73">
        <v>762</v>
      </c>
      <c r="E71" s="73">
        <v>18</v>
      </c>
      <c r="F71" s="73">
        <v>15</v>
      </c>
      <c r="G71" s="73">
        <v>19</v>
      </c>
      <c r="H71" s="73">
        <v>15</v>
      </c>
      <c r="I71" s="73">
        <v>19</v>
      </c>
      <c r="J71" s="73">
        <v>15</v>
      </c>
      <c r="K71" s="73">
        <v>19</v>
      </c>
      <c r="L71" s="73">
        <v>15</v>
      </c>
      <c r="M71" s="73">
        <v>19</v>
      </c>
      <c r="N71" s="73">
        <v>15</v>
      </c>
      <c r="O71" s="73">
        <v>19</v>
      </c>
      <c r="P71" s="73">
        <v>15</v>
      </c>
      <c r="Q71" s="73">
        <v>19</v>
      </c>
      <c r="R71" s="73">
        <v>15</v>
      </c>
      <c r="S71" s="73">
        <v>19</v>
      </c>
      <c r="T71" s="73">
        <v>15</v>
      </c>
      <c r="U71" s="73">
        <v>18</v>
      </c>
      <c r="V71" s="73">
        <v>15</v>
      </c>
      <c r="W71" s="73">
        <v>18</v>
      </c>
      <c r="X71" s="73">
        <v>15</v>
      </c>
      <c r="Y71" s="73">
        <v>17</v>
      </c>
      <c r="Z71" s="73">
        <v>15</v>
      </c>
      <c r="AA71" s="73">
        <v>17</v>
      </c>
      <c r="AB71" s="73">
        <v>15</v>
      </c>
      <c r="AC71" s="73">
        <v>17</v>
      </c>
      <c r="AD71" s="73">
        <v>14</v>
      </c>
      <c r="AE71" s="73">
        <v>17</v>
      </c>
      <c r="AF71" s="73">
        <v>14</v>
      </c>
      <c r="AG71" s="73">
        <v>17</v>
      </c>
      <c r="AH71" s="73">
        <v>14</v>
      </c>
      <c r="AI71" s="73">
        <v>16</v>
      </c>
      <c r="AJ71" s="73">
        <v>14</v>
      </c>
      <c r="AK71" s="73">
        <v>15</v>
      </c>
      <c r="AL71" s="73">
        <v>15</v>
      </c>
      <c r="AM71" s="73">
        <v>15</v>
      </c>
      <c r="AN71" s="73">
        <v>15</v>
      </c>
      <c r="AO71" s="73">
        <v>16</v>
      </c>
      <c r="AP71" s="73">
        <v>13</v>
      </c>
      <c r="AQ71" s="73">
        <v>16</v>
      </c>
      <c r="AR71" s="73">
        <v>13</v>
      </c>
      <c r="AS71" s="73">
        <v>76</v>
      </c>
      <c r="AT71" s="73">
        <v>63</v>
      </c>
      <c r="AU71" s="73">
        <v>88</v>
      </c>
      <c r="AV71" s="73">
        <v>73</v>
      </c>
      <c r="AW71" s="73">
        <v>72</v>
      </c>
      <c r="AX71" s="73">
        <v>60</v>
      </c>
      <c r="AY71" s="73">
        <v>65</v>
      </c>
      <c r="AZ71" s="73">
        <v>55</v>
      </c>
      <c r="BA71" s="73">
        <v>58</v>
      </c>
      <c r="BB71" s="73">
        <v>49</v>
      </c>
      <c r="BC71" s="73">
        <v>52</v>
      </c>
      <c r="BD71" s="73">
        <v>43</v>
      </c>
      <c r="BE71" s="73">
        <v>41</v>
      </c>
      <c r="BF71" s="73">
        <v>35</v>
      </c>
      <c r="BG71" s="73">
        <v>35</v>
      </c>
      <c r="BH71" s="73">
        <v>29</v>
      </c>
      <c r="BI71" s="73">
        <v>26</v>
      </c>
      <c r="BJ71" s="73">
        <v>21</v>
      </c>
      <c r="BK71" s="73">
        <v>20</v>
      </c>
      <c r="BL71" s="73">
        <v>17</v>
      </c>
      <c r="BM71" s="73">
        <v>14</v>
      </c>
      <c r="BN71" s="73">
        <v>11</v>
      </c>
      <c r="BO71" s="73">
        <v>9</v>
      </c>
      <c r="BP71" s="73">
        <v>8</v>
      </c>
      <c r="BQ71" s="73">
        <v>7</v>
      </c>
      <c r="BR71" s="73">
        <v>6</v>
      </c>
    </row>
    <row r="72" spans="1:70" x14ac:dyDescent="0.25">
      <c r="A72" s="58" t="s">
        <v>707</v>
      </c>
      <c r="B72" s="73">
        <v>560</v>
      </c>
      <c r="C72" s="73">
        <v>305</v>
      </c>
      <c r="D72" s="73">
        <v>255</v>
      </c>
      <c r="E72" s="73">
        <v>6</v>
      </c>
      <c r="F72" s="73">
        <v>5</v>
      </c>
      <c r="G72" s="73">
        <v>6</v>
      </c>
      <c r="H72" s="73">
        <v>5</v>
      </c>
      <c r="I72" s="73">
        <v>6</v>
      </c>
      <c r="J72" s="73">
        <v>5</v>
      </c>
      <c r="K72" s="73">
        <v>7</v>
      </c>
      <c r="L72" s="73">
        <v>5</v>
      </c>
      <c r="M72" s="73">
        <v>7</v>
      </c>
      <c r="N72" s="73">
        <v>5</v>
      </c>
      <c r="O72" s="73">
        <v>7</v>
      </c>
      <c r="P72" s="73">
        <v>5</v>
      </c>
      <c r="Q72" s="73">
        <v>6</v>
      </c>
      <c r="R72" s="73">
        <v>5</v>
      </c>
      <c r="S72" s="73">
        <v>6</v>
      </c>
      <c r="T72" s="73">
        <v>5</v>
      </c>
      <c r="U72" s="73">
        <v>6</v>
      </c>
      <c r="V72" s="73">
        <v>5</v>
      </c>
      <c r="W72" s="73">
        <v>6</v>
      </c>
      <c r="X72" s="73">
        <v>5</v>
      </c>
      <c r="Y72" s="73">
        <v>6</v>
      </c>
      <c r="Z72" s="73">
        <v>5</v>
      </c>
      <c r="AA72" s="73">
        <v>6</v>
      </c>
      <c r="AB72" s="73">
        <v>5</v>
      </c>
      <c r="AC72" s="73">
        <v>5</v>
      </c>
      <c r="AD72" s="73">
        <v>5</v>
      </c>
      <c r="AE72" s="73">
        <v>5</v>
      </c>
      <c r="AF72" s="73">
        <v>5</v>
      </c>
      <c r="AG72" s="73">
        <v>5</v>
      </c>
      <c r="AH72" s="73">
        <v>5</v>
      </c>
      <c r="AI72" s="73">
        <v>5</v>
      </c>
      <c r="AJ72" s="73">
        <v>5</v>
      </c>
      <c r="AK72" s="73">
        <v>5</v>
      </c>
      <c r="AL72" s="73">
        <v>5</v>
      </c>
      <c r="AM72" s="73">
        <v>5</v>
      </c>
      <c r="AN72" s="73">
        <v>5</v>
      </c>
      <c r="AO72" s="73">
        <v>5</v>
      </c>
      <c r="AP72" s="73">
        <v>5</v>
      </c>
      <c r="AQ72" s="73">
        <v>5</v>
      </c>
      <c r="AR72" s="73">
        <v>5</v>
      </c>
      <c r="AS72" s="73">
        <v>26</v>
      </c>
      <c r="AT72" s="73">
        <v>21</v>
      </c>
      <c r="AU72" s="73">
        <v>30</v>
      </c>
      <c r="AV72" s="73">
        <v>24</v>
      </c>
      <c r="AW72" s="73">
        <v>25</v>
      </c>
      <c r="AX72" s="73">
        <v>19</v>
      </c>
      <c r="AY72" s="73">
        <v>22</v>
      </c>
      <c r="AZ72" s="73">
        <v>18</v>
      </c>
      <c r="BA72" s="73">
        <v>21</v>
      </c>
      <c r="BB72" s="73">
        <v>15</v>
      </c>
      <c r="BC72" s="73">
        <v>17</v>
      </c>
      <c r="BD72" s="73">
        <v>15</v>
      </c>
      <c r="BE72" s="73">
        <v>14</v>
      </c>
      <c r="BF72" s="73">
        <v>11</v>
      </c>
      <c r="BG72" s="73">
        <v>11</v>
      </c>
      <c r="BH72" s="73">
        <v>10</v>
      </c>
      <c r="BI72" s="73">
        <v>9</v>
      </c>
      <c r="BJ72" s="73">
        <v>7</v>
      </c>
      <c r="BK72" s="73">
        <v>6</v>
      </c>
      <c r="BL72" s="73">
        <v>6</v>
      </c>
      <c r="BM72" s="73">
        <v>4</v>
      </c>
      <c r="BN72" s="73">
        <v>4</v>
      </c>
      <c r="BO72" s="73">
        <v>3</v>
      </c>
      <c r="BP72" s="73">
        <v>3</v>
      </c>
      <c r="BQ72" s="73">
        <v>2</v>
      </c>
      <c r="BR72" s="73">
        <v>2</v>
      </c>
    </row>
    <row r="73" spans="1:70" x14ac:dyDescent="0.25">
      <c r="A73" s="58" t="s">
        <v>752</v>
      </c>
      <c r="B73" s="73">
        <v>1635</v>
      </c>
      <c r="C73" s="73">
        <v>889</v>
      </c>
      <c r="D73" s="73">
        <v>746</v>
      </c>
      <c r="E73" s="73">
        <v>16</v>
      </c>
      <c r="F73" s="73">
        <v>15</v>
      </c>
      <c r="G73" s="73">
        <v>17</v>
      </c>
      <c r="H73" s="73">
        <v>15</v>
      </c>
      <c r="I73" s="73">
        <v>18</v>
      </c>
      <c r="J73" s="73">
        <v>15</v>
      </c>
      <c r="K73" s="73">
        <v>18</v>
      </c>
      <c r="L73" s="73">
        <v>15</v>
      </c>
      <c r="M73" s="73">
        <v>19</v>
      </c>
      <c r="N73" s="73">
        <v>16</v>
      </c>
      <c r="O73" s="73">
        <v>20</v>
      </c>
      <c r="P73" s="73">
        <v>16</v>
      </c>
      <c r="Q73" s="73">
        <v>20</v>
      </c>
      <c r="R73" s="73">
        <v>16</v>
      </c>
      <c r="S73" s="73">
        <v>20</v>
      </c>
      <c r="T73" s="73">
        <v>17</v>
      </c>
      <c r="U73" s="73">
        <v>20</v>
      </c>
      <c r="V73" s="73">
        <v>17</v>
      </c>
      <c r="W73" s="73">
        <v>20</v>
      </c>
      <c r="X73" s="73">
        <v>17</v>
      </c>
      <c r="Y73" s="73">
        <v>21</v>
      </c>
      <c r="Z73" s="73">
        <v>17</v>
      </c>
      <c r="AA73" s="73">
        <v>20</v>
      </c>
      <c r="AB73" s="73">
        <v>17</v>
      </c>
      <c r="AC73" s="73">
        <v>20</v>
      </c>
      <c r="AD73" s="73">
        <v>17</v>
      </c>
      <c r="AE73" s="73">
        <v>19</v>
      </c>
      <c r="AF73" s="73">
        <v>16</v>
      </c>
      <c r="AG73" s="73">
        <v>17</v>
      </c>
      <c r="AH73" s="73">
        <v>15</v>
      </c>
      <c r="AI73" s="73">
        <v>16</v>
      </c>
      <c r="AJ73" s="73">
        <v>14</v>
      </c>
      <c r="AK73" s="73">
        <v>15</v>
      </c>
      <c r="AL73" s="73">
        <v>12</v>
      </c>
      <c r="AM73" s="73">
        <v>14</v>
      </c>
      <c r="AN73" s="73">
        <v>11</v>
      </c>
      <c r="AO73" s="73">
        <v>13</v>
      </c>
      <c r="AP73" s="73">
        <v>11</v>
      </c>
      <c r="AQ73" s="73">
        <v>13</v>
      </c>
      <c r="AR73" s="73">
        <v>10</v>
      </c>
      <c r="AS73" s="73">
        <v>64</v>
      </c>
      <c r="AT73" s="73">
        <v>54</v>
      </c>
      <c r="AU73" s="73">
        <v>83</v>
      </c>
      <c r="AV73" s="73">
        <v>69</v>
      </c>
      <c r="AW73" s="73">
        <v>63</v>
      </c>
      <c r="AX73" s="73">
        <v>53</v>
      </c>
      <c r="AY73" s="73">
        <v>60</v>
      </c>
      <c r="AZ73" s="73">
        <v>50</v>
      </c>
      <c r="BA73" s="73">
        <v>53</v>
      </c>
      <c r="BB73" s="73">
        <v>44</v>
      </c>
      <c r="BC73" s="73">
        <v>47</v>
      </c>
      <c r="BD73" s="73">
        <v>40</v>
      </c>
      <c r="BE73" s="73">
        <v>39</v>
      </c>
      <c r="BF73" s="73">
        <v>33</v>
      </c>
      <c r="BG73" s="73">
        <v>37</v>
      </c>
      <c r="BH73" s="73">
        <v>31</v>
      </c>
      <c r="BI73" s="73">
        <v>27</v>
      </c>
      <c r="BJ73" s="73">
        <v>22</v>
      </c>
      <c r="BK73" s="73">
        <v>22</v>
      </c>
      <c r="BL73" s="73">
        <v>19</v>
      </c>
      <c r="BM73" s="73">
        <v>16</v>
      </c>
      <c r="BN73" s="73">
        <v>14</v>
      </c>
      <c r="BO73" s="73">
        <v>11</v>
      </c>
      <c r="BP73" s="73">
        <v>9</v>
      </c>
      <c r="BQ73" s="73">
        <v>11</v>
      </c>
      <c r="BR73" s="73">
        <v>9</v>
      </c>
    </row>
    <row r="74" spans="1:70" x14ac:dyDescent="0.25">
      <c r="A74" s="58" t="s">
        <v>708</v>
      </c>
      <c r="B74" s="73">
        <v>1237</v>
      </c>
      <c r="C74" s="73">
        <v>672</v>
      </c>
      <c r="D74" s="73">
        <v>565</v>
      </c>
      <c r="E74" s="73">
        <v>13</v>
      </c>
      <c r="F74" s="73">
        <v>11</v>
      </c>
      <c r="G74" s="73">
        <v>14</v>
      </c>
      <c r="H74" s="73">
        <v>11</v>
      </c>
      <c r="I74" s="73">
        <v>14</v>
      </c>
      <c r="J74" s="73">
        <v>11</v>
      </c>
      <c r="K74" s="73">
        <v>14</v>
      </c>
      <c r="L74" s="73">
        <v>11</v>
      </c>
      <c r="M74" s="73">
        <v>14</v>
      </c>
      <c r="N74" s="73">
        <v>11</v>
      </c>
      <c r="O74" s="73">
        <v>14</v>
      </c>
      <c r="P74" s="73">
        <v>11</v>
      </c>
      <c r="Q74" s="73">
        <v>14</v>
      </c>
      <c r="R74" s="73">
        <v>11</v>
      </c>
      <c r="S74" s="73">
        <v>14</v>
      </c>
      <c r="T74" s="73">
        <v>11</v>
      </c>
      <c r="U74" s="73">
        <v>14</v>
      </c>
      <c r="V74" s="73">
        <v>11</v>
      </c>
      <c r="W74" s="73">
        <v>13</v>
      </c>
      <c r="X74" s="73">
        <v>11</v>
      </c>
      <c r="Y74" s="73">
        <v>13</v>
      </c>
      <c r="Z74" s="73">
        <v>11</v>
      </c>
      <c r="AA74" s="73">
        <v>12</v>
      </c>
      <c r="AB74" s="73">
        <v>11</v>
      </c>
      <c r="AC74" s="73">
        <v>12</v>
      </c>
      <c r="AD74" s="73">
        <v>11</v>
      </c>
      <c r="AE74" s="73">
        <v>12</v>
      </c>
      <c r="AF74" s="73">
        <v>11</v>
      </c>
      <c r="AG74" s="73">
        <v>12</v>
      </c>
      <c r="AH74" s="73">
        <v>11</v>
      </c>
      <c r="AI74" s="73">
        <v>12</v>
      </c>
      <c r="AJ74" s="73">
        <v>10</v>
      </c>
      <c r="AK74" s="73">
        <v>12</v>
      </c>
      <c r="AL74" s="73">
        <v>10</v>
      </c>
      <c r="AM74" s="73">
        <v>12</v>
      </c>
      <c r="AN74" s="73">
        <v>10</v>
      </c>
      <c r="AO74" s="73">
        <v>12</v>
      </c>
      <c r="AP74" s="73">
        <v>10</v>
      </c>
      <c r="AQ74" s="73">
        <v>11</v>
      </c>
      <c r="AR74" s="73">
        <v>10</v>
      </c>
      <c r="AS74" s="73">
        <v>56</v>
      </c>
      <c r="AT74" s="73">
        <v>47</v>
      </c>
      <c r="AU74" s="73">
        <v>64</v>
      </c>
      <c r="AV74" s="73">
        <v>55</v>
      </c>
      <c r="AW74" s="73">
        <v>52</v>
      </c>
      <c r="AX74" s="73">
        <v>46</v>
      </c>
      <c r="AY74" s="73">
        <v>48</v>
      </c>
      <c r="AZ74" s="73">
        <v>41</v>
      </c>
      <c r="BA74" s="73">
        <v>43</v>
      </c>
      <c r="BB74" s="73">
        <v>36</v>
      </c>
      <c r="BC74" s="73">
        <v>39</v>
      </c>
      <c r="BD74" s="73">
        <v>32</v>
      </c>
      <c r="BE74" s="73">
        <v>30</v>
      </c>
      <c r="BF74" s="73">
        <v>26</v>
      </c>
      <c r="BG74" s="73">
        <v>26</v>
      </c>
      <c r="BH74" s="73">
        <v>21</v>
      </c>
      <c r="BI74" s="73">
        <v>19</v>
      </c>
      <c r="BJ74" s="73">
        <v>16</v>
      </c>
      <c r="BK74" s="73">
        <v>15</v>
      </c>
      <c r="BL74" s="73">
        <v>12</v>
      </c>
      <c r="BM74" s="73">
        <v>10</v>
      </c>
      <c r="BN74" s="73">
        <v>9</v>
      </c>
      <c r="BO74" s="73">
        <v>7</v>
      </c>
      <c r="BP74" s="73">
        <v>5</v>
      </c>
      <c r="BQ74" s="73">
        <v>5</v>
      </c>
      <c r="BR74" s="73">
        <v>4</v>
      </c>
    </row>
    <row r="75" spans="1:70" x14ac:dyDescent="0.25">
      <c r="A75" s="58" t="s">
        <v>753</v>
      </c>
      <c r="B75" s="73">
        <v>521</v>
      </c>
      <c r="C75" s="73">
        <v>284</v>
      </c>
      <c r="D75" s="73">
        <v>237</v>
      </c>
      <c r="E75" s="73">
        <v>5</v>
      </c>
      <c r="F75" s="73">
        <v>5</v>
      </c>
      <c r="G75" s="73">
        <v>5</v>
      </c>
      <c r="H75" s="73">
        <v>5</v>
      </c>
      <c r="I75" s="73">
        <v>6</v>
      </c>
      <c r="J75" s="73">
        <v>5</v>
      </c>
      <c r="K75" s="73">
        <v>6</v>
      </c>
      <c r="L75" s="73">
        <v>5</v>
      </c>
      <c r="M75" s="73">
        <v>7</v>
      </c>
      <c r="N75" s="73">
        <v>5</v>
      </c>
      <c r="O75" s="73">
        <v>6</v>
      </c>
      <c r="P75" s="73">
        <v>5</v>
      </c>
      <c r="Q75" s="73">
        <v>7</v>
      </c>
      <c r="R75" s="73">
        <v>5</v>
      </c>
      <c r="S75" s="73">
        <v>7</v>
      </c>
      <c r="T75" s="73">
        <v>5</v>
      </c>
      <c r="U75" s="73">
        <v>7</v>
      </c>
      <c r="V75" s="73">
        <v>5</v>
      </c>
      <c r="W75" s="73">
        <v>7</v>
      </c>
      <c r="X75" s="73">
        <v>5</v>
      </c>
      <c r="Y75" s="73">
        <v>7</v>
      </c>
      <c r="Z75" s="73">
        <v>5</v>
      </c>
      <c r="AA75" s="73">
        <v>7</v>
      </c>
      <c r="AB75" s="73">
        <v>5</v>
      </c>
      <c r="AC75" s="73">
        <v>7</v>
      </c>
      <c r="AD75" s="73">
        <v>5</v>
      </c>
      <c r="AE75" s="73">
        <v>6</v>
      </c>
      <c r="AF75" s="73">
        <v>5</v>
      </c>
      <c r="AG75" s="73">
        <v>5</v>
      </c>
      <c r="AH75" s="73">
        <v>5</v>
      </c>
      <c r="AI75" s="73">
        <v>5</v>
      </c>
      <c r="AJ75" s="73">
        <v>4</v>
      </c>
      <c r="AK75" s="73">
        <v>5</v>
      </c>
      <c r="AL75" s="73">
        <v>4</v>
      </c>
      <c r="AM75" s="73">
        <v>4</v>
      </c>
      <c r="AN75" s="73">
        <v>4</v>
      </c>
      <c r="AO75" s="73">
        <v>4</v>
      </c>
      <c r="AP75" s="73">
        <v>4</v>
      </c>
      <c r="AQ75" s="73">
        <v>4</v>
      </c>
      <c r="AR75" s="73">
        <v>4</v>
      </c>
      <c r="AS75" s="73">
        <v>20</v>
      </c>
      <c r="AT75" s="73">
        <v>17</v>
      </c>
      <c r="AU75" s="73">
        <v>25</v>
      </c>
      <c r="AV75" s="73">
        <v>23</v>
      </c>
      <c r="AW75" s="73">
        <v>20</v>
      </c>
      <c r="AX75" s="73">
        <v>17</v>
      </c>
      <c r="AY75" s="73">
        <v>19</v>
      </c>
      <c r="AZ75" s="73">
        <v>16</v>
      </c>
      <c r="BA75" s="73">
        <v>17</v>
      </c>
      <c r="BB75" s="73">
        <v>14</v>
      </c>
      <c r="BC75" s="73">
        <v>15</v>
      </c>
      <c r="BD75" s="73">
        <v>12</v>
      </c>
      <c r="BE75" s="73">
        <v>13</v>
      </c>
      <c r="BF75" s="73">
        <v>10</v>
      </c>
      <c r="BG75" s="73">
        <v>12</v>
      </c>
      <c r="BH75" s="73">
        <v>10</v>
      </c>
      <c r="BI75" s="73">
        <v>8</v>
      </c>
      <c r="BJ75" s="73">
        <v>7</v>
      </c>
      <c r="BK75" s="73">
        <v>7</v>
      </c>
      <c r="BL75" s="73">
        <v>6</v>
      </c>
      <c r="BM75" s="73">
        <v>5</v>
      </c>
      <c r="BN75" s="73">
        <v>4</v>
      </c>
      <c r="BO75" s="73">
        <v>3</v>
      </c>
      <c r="BP75" s="73">
        <v>3</v>
      </c>
      <c r="BQ75" s="73">
        <v>3</v>
      </c>
      <c r="BR75" s="73">
        <v>3</v>
      </c>
    </row>
    <row r="76" spans="1:70" x14ac:dyDescent="0.25">
      <c r="A76" s="58" t="s">
        <v>754</v>
      </c>
      <c r="B76" s="73">
        <v>618</v>
      </c>
      <c r="C76" s="73">
        <v>337</v>
      </c>
      <c r="D76" s="73">
        <v>281</v>
      </c>
      <c r="E76" s="73">
        <v>7</v>
      </c>
      <c r="F76" s="73">
        <v>5</v>
      </c>
      <c r="G76" s="73">
        <v>7</v>
      </c>
      <c r="H76" s="73">
        <v>5</v>
      </c>
      <c r="I76" s="73">
        <v>7</v>
      </c>
      <c r="J76" s="73">
        <v>6</v>
      </c>
      <c r="K76" s="73">
        <v>7</v>
      </c>
      <c r="L76" s="73">
        <v>6</v>
      </c>
      <c r="M76" s="73">
        <v>7</v>
      </c>
      <c r="N76" s="73">
        <v>6</v>
      </c>
      <c r="O76" s="73">
        <v>8</v>
      </c>
      <c r="P76" s="73">
        <v>6</v>
      </c>
      <c r="Q76" s="73">
        <v>8</v>
      </c>
      <c r="R76" s="73">
        <v>6</v>
      </c>
      <c r="S76" s="73">
        <v>8</v>
      </c>
      <c r="T76" s="73">
        <v>6</v>
      </c>
      <c r="U76" s="73">
        <v>8</v>
      </c>
      <c r="V76" s="73">
        <v>6</v>
      </c>
      <c r="W76" s="73">
        <v>8</v>
      </c>
      <c r="X76" s="73">
        <v>6</v>
      </c>
      <c r="Y76" s="73">
        <v>8</v>
      </c>
      <c r="Z76" s="73">
        <v>6</v>
      </c>
      <c r="AA76" s="73">
        <v>8</v>
      </c>
      <c r="AB76" s="73">
        <v>6</v>
      </c>
      <c r="AC76" s="73">
        <v>8</v>
      </c>
      <c r="AD76" s="73">
        <v>6</v>
      </c>
      <c r="AE76" s="73">
        <v>7</v>
      </c>
      <c r="AF76" s="73">
        <v>6</v>
      </c>
      <c r="AG76" s="73">
        <v>7</v>
      </c>
      <c r="AH76" s="73">
        <v>5</v>
      </c>
      <c r="AI76" s="73">
        <v>6</v>
      </c>
      <c r="AJ76" s="73">
        <v>5</v>
      </c>
      <c r="AK76" s="73">
        <v>5</v>
      </c>
      <c r="AL76" s="73">
        <v>5</v>
      </c>
      <c r="AM76" s="73">
        <v>5</v>
      </c>
      <c r="AN76" s="73">
        <v>4</v>
      </c>
      <c r="AO76" s="73">
        <v>5</v>
      </c>
      <c r="AP76" s="73">
        <v>4</v>
      </c>
      <c r="AQ76" s="73">
        <v>5</v>
      </c>
      <c r="AR76" s="73">
        <v>4</v>
      </c>
      <c r="AS76" s="73">
        <v>24</v>
      </c>
      <c r="AT76" s="73">
        <v>20</v>
      </c>
      <c r="AU76" s="73">
        <v>30</v>
      </c>
      <c r="AV76" s="73">
        <v>27</v>
      </c>
      <c r="AW76" s="73">
        <v>23</v>
      </c>
      <c r="AX76" s="73">
        <v>21</v>
      </c>
      <c r="AY76" s="73">
        <v>22</v>
      </c>
      <c r="AZ76" s="73">
        <v>20</v>
      </c>
      <c r="BA76" s="73">
        <v>19</v>
      </c>
      <c r="BB76" s="73">
        <v>18</v>
      </c>
      <c r="BC76" s="73">
        <v>18</v>
      </c>
      <c r="BD76" s="73">
        <v>15</v>
      </c>
      <c r="BE76" s="73">
        <v>15</v>
      </c>
      <c r="BF76" s="73">
        <v>12</v>
      </c>
      <c r="BG76" s="73">
        <v>14</v>
      </c>
      <c r="BH76" s="73">
        <v>12</v>
      </c>
      <c r="BI76" s="73">
        <v>10</v>
      </c>
      <c r="BJ76" s="73">
        <v>8</v>
      </c>
      <c r="BK76" s="73">
        <v>9</v>
      </c>
      <c r="BL76" s="73">
        <v>7</v>
      </c>
      <c r="BM76" s="73">
        <v>6</v>
      </c>
      <c r="BN76" s="73">
        <v>5</v>
      </c>
      <c r="BO76" s="73">
        <v>4</v>
      </c>
      <c r="BP76" s="73">
        <v>4</v>
      </c>
      <c r="BQ76" s="73">
        <v>4</v>
      </c>
      <c r="BR76" s="73">
        <v>3</v>
      </c>
    </row>
    <row r="77" spans="1:70" x14ac:dyDescent="0.25">
      <c r="A77" s="58" t="s">
        <v>755</v>
      </c>
      <c r="B77" s="73">
        <v>3576</v>
      </c>
      <c r="C77" s="73">
        <v>1947</v>
      </c>
      <c r="D77" s="73">
        <v>1629</v>
      </c>
      <c r="E77" s="73">
        <v>37</v>
      </c>
      <c r="F77" s="73">
        <v>31</v>
      </c>
      <c r="G77" s="73">
        <v>38</v>
      </c>
      <c r="H77" s="73">
        <v>32</v>
      </c>
      <c r="I77" s="73">
        <v>39</v>
      </c>
      <c r="J77" s="73">
        <v>33</v>
      </c>
      <c r="K77" s="73">
        <v>41</v>
      </c>
      <c r="L77" s="73">
        <v>34</v>
      </c>
      <c r="M77" s="73">
        <v>42</v>
      </c>
      <c r="N77" s="73">
        <v>35</v>
      </c>
      <c r="O77" s="73">
        <v>42</v>
      </c>
      <c r="P77" s="73">
        <v>36</v>
      </c>
      <c r="Q77" s="73">
        <v>44</v>
      </c>
      <c r="R77" s="73">
        <v>36</v>
      </c>
      <c r="S77" s="73">
        <v>44</v>
      </c>
      <c r="T77" s="73">
        <v>37</v>
      </c>
      <c r="U77" s="73">
        <v>45</v>
      </c>
      <c r="V77" s="73">
        <v>37</v>
      </c>
      <c r="W77" s="73">
        <v>45</v>
      </c>
      <c r="X77" s="73">
        <v>37</v>
      </c>
      <c r="Y77" s="73">
        <v>45</v>
      </c>
      <c r="Z77" s="73">
        <v>37</v>
      </c>
      <c r="AA77" s="73">
        <v>45</v>
      </c>
      <c r="AB77" s="73">
        <v>37</v>
      </c>
      <c r="AC77" s="73">
        <v>44</v>
      </c>
      <c r="AD77" s="73">
        <v>36</v>
      </c>
      <c r="AE77" s="73">
        <v>41</v>
      </c>
      <c r="AF77" s="73">
        <v>35</v>
      </c>
      <c r="AG77" s="73">
        <v>38</v>
      </c>
      <c r="AH77" s="73">
        <v>32</v>
      </c>
      <c r="AI77" s="73">
        <v>35</v>
      </c>
      <c r="AJ77" s="73">
        <v>30</v>
      </c>
      <c r="AK77" s="73">
        <v>32</v>
      </c>
      <c r="AL77" s="73">
        <v>27</v>
      </c>
      <c r="AM77" s="73">
        <v>30</v>
      </c>
      <c r="AN77" s="73">
        <v>25</v>
      </c>
      <c r="AO77" s="73">
        <v>28</v>
      </c>
      <c r="AP77" s="73">
        <v>24</v>
      </c>
      <c r="AQ77" s="73">
        <v>28</v>
      </c>
      <c r="AR77" s="73">
        <v>23</v>
      </c>
      <c r="AS77" s="73">
        <v>140</v>
      </c>
      <c r="AT77" s="73">
        <v>117</v>
      </c>
      <c r="AU77" s="73">
        <v>180</v>
      </c>
      <c r="AV77" s="73">
        <v>150</v>
      </c>
      <c r="AW77" s="73">
        <v>138</v>
      </c>
      <c r="AX77" s="73">
        <v>116</v>
      </c>
      <c r="AY77" s="73">
        <v>131</v>
      </c>
      <c r="AZ77" s="73">
        <v>109</v>
      </c>
      <c r="BA77" s="73">
        <v>116</v>
      </c>
      <c r="BB77" s="73">
        <v>97</v>
      </c>
      <c r="BC77" s="73">
        <v>103</v>
      </c>
      <c r="BD77" s="73">
        <v>86</v>
      </c>
      <c r="BE77" s="73">
        <v>85</v>
      </c>
      <c r="BF77" s="73">
        <v>72</v>
      </c>
      <c r="BG77" s="73">
        <v>81</v>
      </c>
      <c r="BH77" s="73">
        <v>68</v>
      </c>
      <c r="BI77" s="73">
        <v>58</v>
      </c>
      <c r="BJ77" s="73">
        <v>49</v>
      </c>
      <c r="BK77" s="73">
        <v>49</v>
      </c>
      <c r="BL77" s="73">
        <v>41</v>
      </c>
      <c r="BM77" s="73">
        <v>36</v>
      </c>
      <c r="BN77" s="73">
        <v>30</v>
      </c>
      <c r="BO77" s="73">
        <v>24</v>
      </c>
      <c r="BP77" s="73">
        <v>20</v>
      </c>
      <c r="BQ77" s="73">
        <v>23</v>
      </c>
      <c r="BR77" s="73">
        <v>20</v>
      </c>
    </row>
    <row r="78" spans="1:70" x14ac:dyDescent="0.25">
      <c r="A78" s="69" t="s">
        <v>330</v>
      </c>
      <c r="B78" s="78">
        <v>21808</v>
      </c>
      <c r="C78" s="78">
        <v>12050</v>
      </c>
      <c r="D78" s="78">
        <v>9758</v>
      </c>
      <c r="E78" s="78">
        <v>216</v>
      </c>
      <c r="F78" s="78">
        <v>175</v>
      </c>
      <c r="G78" s="78">
        <v>228</v>
      </c>
      <c r="H78" s="78">
        <v>189</v>
      </c>
      <c r="I78" s="78">
        <v>240</v>
      </c>
      <c r="J78" s="78">
        <v>194</v>
      </c>
      <c r="K78" s="78">
        <v>245</v>
      </c>
      <c r="L78" s="78">
        <v>198</v>
      </c>
      <c r="M78" s="78">
        <v>247</v>
      </c>
      <c r="N78" s="78">
        <v>199</v>
      </c>
      <c r="O78" s="78">
        <v>247</v>
      </c>
      <c r="P78" s="78">
        <v>200</v>
      </c>
      <c r="Q78" s="78">
        <v>243</v>
      </c>
      <c r="R78" s="78">
        <v>197</v>
      </c>
      <c r="S78" s="78">
        <v>239</v>
      </c>
      <c r="T78" s="78">
        <v>193</v>
      </c>
      <c r="U78" s="78">
        <v>231</v>
      </c>
      <c r="V78" s="78">
        <v>187</v>
      </c>
      <c r="W78" s="78">
        <v>226</v>
      </c>
      <c r="X78" s="78">
        <v>181</v>
      </c>
      <c r="Y78" s="78">
        <v>216</v>
      </c>
      <c r="Z78" s="78">
        <v>174</v>
      </c>
      <c r="AA78" s="78">
        <v>207</v>
      </c>
      <c r="AB78" s="78">
        <v>167</v>
      </c>
      <c r="AC78" s="78">
        <v>199</v>
      </c>
      <c r="AD78" s="78">
        <v>161</v>
      </c>
      <c r="AE78" s="78">
        <v>194</v>
      </c>
      <c r="AF78" s="78">
        <v>159</v>
      </c>
      <c r="AG78" s="78">
        <v>197</v>
      </c>
      <c r="AH78" s="78">
        <v>158</v>
      </c>
      <c r="AI78" s="78">
        <v>194</v>
      </c>
      <c r="AJ78" s="78">
        <v>159</v>
      </c>
      <c r="AK78" s="78">
        <v>197</v>
      </c>
      <c r="AL78" s="78">
        <v>157</v>
      </c>
      <c r="AM78" s="78">
        <v>198</v>
      </c>
      <c r="AN78" s="78">
        <v>156</v>
      </c>
      <c r="AO78" s="78">
        <v>193</v>
      </c>
      <c r="AP78" s="78">
        <v>156</v>
      </c>
      <c r="AQ78" s="78">
        <v>191</v>
      </c>
      <c r="AR78" s="78">
        <v>157</v>
      </c>
      <c r="AS78" s="78">
        <v>990</v>
      </c>
      <c r="AT78" s="78">
        <v>800</v>
      </c>
      <c r="AU78" s="78">
        <v>1227</v>
      </c>
      <c r="AV78" s="78">
        <v>995</v>
      </c>
      <c r="AW78" s="78">
        <v>993</v>
      </c>
      <c r="AX78" s="78">
        <v>802</v>
      </c>
      <c r="AY78" s="78">
        <v>853</v>
      </c>
      <c r="AZ78" s="78">
        <v>688</v>
      </c>
      <c r="BA78" s="78">
        <v>714</v>
      </c>
      <c r="BB78" s="78">
        <v>577</v>
      </c>
      <c r="BC78" s="78">
        <v>750</v>
      </c>
      <c r="BD78" s="78">
        <v>606</v>
      </c>
      <c r="BE78" s="78">
        <v>558</v>
      </c>
      <c r="BF78" s="78">
        <v>451</v>
      </c>
      <c r="BG78" s="78">
        <v>469</v>
      </c>
      <c r="BH78" s="78">
        <v>385</v>
      </c>
      <c r="BI78" s="78">
        <v>410</v>
      </c>
      <c r="BJ78" s="78">
        <v>333</v>
      </c>
      <c r="BK78" s="78">
        <v>305</v>
      </c>
      <c r="BL78" s="78">
        <v>247</v>
      </c>
      <c r="BM78" s="78">
        <v>199</v>
      </c>
      <c r="BN78" s="78">
        <v>162</v>
      </c>
      <c r="BO78" s="78">
        <v>145</v>
      </c>
      <c r="BP78" s="78">
        <v>121</v>
      </c>
      <c r="BQ78" s="78">
        <v>89</v>
      </c>
      <c r="BR78" s="78">
        <v>74</v>
      </c>
    </row>
    <row r="79" spans="1:70" x14ac:dyDescent="0.25">
      <c r="A79" s="58" t="s">
        <v>735</v>
      </c>
      <c r="B79" s="73">
        <v>1579</v>
      </c>
      <c r="C79" s="73">
        <v>873</v>
      </c>
      <c r="D79" s="73">
        <v>706</v>
      </c>
      <c r="E79" s="73">
        <v>15</v>
      </c>
      <c r="F79" s="73">
        <v>14</v>
      </c>
      <c r="G79" s="73">
        <v>17</v>
      </c>
      <c r="H79" s="73">
        <v>14</v>
      </c>
      <c r="I79" s="73">
        <v>18</v>
      </c>
      <c r="J79" s="73">
        <v>15</v>
      </c>
      <c r="K79" s="73">
        <v>19</v>
      </c>
      <c r="L79" s="73">
        <v>15</v>
      </c>
      <c r="M79" s="73">
        <v>19</v>
      </c>
      <c r="N79" s="73">
        <v>15</v>
      </c>
      <c r="O79" s="73">
        <v>19</v>
      </c>
      <c r="P79" s="73">
        <v>15</v>
      </c>
      <c r="Q79" s="73">
        <v>18</v>
      </c>
      <c r="R79" s="73">
        <v>15</v>
      </c>
      <c r="S79" s="73">
        <v>18</v>
      </c>
      <c r="T79" s="73">
        <v>14</v>
      </c>
      <c r="U79" s="73">
        <v>17</v>
      </c>
      <c r="V79" s="73">
        <v>14</v>
      </c>
      <c r="W79" s="73">
        <v>17</v>
      </c>
      <c r="X79" s="73">
        <v>13</v>
      </c>
      <c r="Y79" s="73">
        <v>15</v>
      </c>
      <c r="Z79" s="73">
        <v>13</v>
      </c>
      <c r="AA79" s="73">
        <v>14</v>
      </c>
      <c r="AB79" s="73">
        <v>12</v>
      </c>
      <c r="AC79" s="73">
        <v>14</v>
      </c>
      <c r="AD79" s="73">
        <v>11</v>
      </c>
      <c r="AE79" s="73">
        <v>13</v>
      </c>
      <c r="AF79" s="73">
        <v>11</v>
      </c>
      <c r="AG79" s="73">
        <v>14</v>
      </c>
      <c r="AH79" s="73">
        <v>11</v>
      </c>
      <c r="AI79" s="73">
        <v>13</v>
      </c>
      <c r="AJ79" s="73">
        <v>11</v>
      </c>
      <c r="AK79" s="73">
        <v>14</v>
      </c>
      <c r="AL79" s="73">
        <v>11</v>
      </c>
      <c r="AM79" s="73">
        <v>14</v>
      </c>
      <c r="AN79" s="73">
        <v>11</v>
      </c>
      <c r="AO79" s="73">
        <v>14</v>
      </c>
      <c r="AP79" s="73">
        <v>11</v>
      </c>
      <c r="AQ79" s="73">
        <v>13</v>
      </c>
      <c r="AR79" s="73">
        <v>11</v>
      </c>
      <c r="AS79" s="73">
        <v>71</v>
      </c>
      <c r="AT79" s="73">
        <v>57</v>
      </c>
      <c r="AU79" s="73">
        <v>90</v>
      </c>
      <c r="AV79" s="73">
        <v>73</v>
      </c>
      <c r="AW79" s="73">
        <v>74</v>
      </c>
      <c r="AX79" s="73">
        <v>59</v>
      </c>
      <c r="AY79" s="73">
        <v>62</v>
      </c>
      <c r="AZ79" s="73">
        <v>50</v>
      </c>
      <c r="BA79" s="73">
        <v>51</v>
      </c>
      <c r="BB79" s="73">
        <v>41</v>
      </c>
      <c r="BC79" s="73">
        <v>54</v>
      </c>
      <c r="BD79" s="73">
        <v>44</v>
      </c>
      <c r="BE79" s="73">
        <v>39</v>
      </c>
      <c r="BF79" s="73">
        <v>31</v>
      </c>
      <c r="BG79" s="73">
        <v>33</v>
      </c>
      <c r="BH79" s="73">
        <v>26</v>
      </c>
      <c r="BI79" s="73">
        <v>30</v>
      </c>
      <c r="BJ79" s="73">
        <v>24</v>
      </c>
      <c r="BK79" s="73">
        <v>22</v>
      </c>
      <c r="BL79" s="73">
        <v>18</v>
      </c>
      <c r="BM79" s="73">
        <v>14</v>
      </c>
      <c r="BN79" s="73">
        <v>12</v>
      </c>
      <c r="BO79" s="73">
        <v>11</v>
      </c>
      <c r="BP79" s="73">
        <v>9</v>
      </c>
      <c r="BQ79" s="73">
        <v>7</v>
      </c>
      <c r="BR79" s="73">
        <v>5</v>
      </c>
    </row>
    <row r="80" spans="1:70" x14ac:dyDescent="0.25">
      <c r="A80" s="58" t="s">
        <v>736</v>
      </c>
      <c r="B80" s="73">
        <v>1778</v>
      </c>
      <c r="C80" s="73">
        <v>985</v>
      </c>
      <c r="D80" s="73">
        <v>793</v>
      </c>
      <c r="E80" s="73">
        <v>18</v>
      </c>
      <c r="F80" s="73">
        <v>14</v>
      </c>
      <c r="G80" s="73">
        <v>18</v>
      </c>
      <c r="H80" s="73">
        <v>17</v>
      </c>
      <c r="I80" s="73">
        <v>19</v>
      </c>
      <c r="J80" s="73">
        <v>17</v>
      </c>
      <c r="K80" s="73">
        <v>20</v>
      </c>
      <c r="L80" s="73">
        <v>18</v>
      </c>
      <c r="M80" s="73">
        <v>21</v>
      </c>
      <c r="N80" s="73">
        <v>17</v>
      </c>
      <c r="O80" s="73">
        <v>21</v>
      </c>
      <c r="P80" s="73">
        <v>17</v>
      </c>
      <c r="Q80" s="73">
        <v>21</v>
      </c>
      <c r="R80" s="73">
        <v>17</v>
      </c>
      <c r="S80" s="73">
        <v>20</v>
      </c>
      <c r="T80" s="73">
        <v>16</v>
      </c>
      <c r="U80" s="73">
        <v>19</v>
      </c>
      <c r="V80" s="73">
        <v>16</v>
      </c>
      <c r="W80" s="73">
        <v>18</v>
      </c>
      <c r="X80" s="73">
        <v>15</v>
      </c>
      <c r="Y80" s="73">
        <v>18</v>
      </c>
      <c r="Z80" s="73">
        <v>14</v>
      </c>
      <c r="AA80" s="73">
        <v>17</v>
      </c>
      <c r="AB80" s="73">
        <v>13</v>
      </c>
      <c r="AC80" s="73">
        <v>16</v>
      </c>
      <c r="AD80" s="73">
        <v>12</v>
      </c>
      <c r="AE80" s="73">
        <v>15</v>
      </c>
      <c r="AF80" s="73">
        <v>12</v>
      </c>
      <c r="AG80" s="73">
        <v>16</v>
      </c>
      <c r="AH80" s="73">
        <v>12</v>
      </c>
      <c r="AI80" s="73">
        <v>15</v>
      </c>
      <c r="AJ80" s="73">
        <v>12</v>
      </c>
      <c r="AK80" s="73">
        <v>16</v>
      </c>
      <c r="AL80" s="73">
        <v>12</v>
      </c>
      <c r="AM80" s="73">
        <v>16</v>
      </c>
      <c r="AN80" s="73">
        <v>12</v>
      </c>
      <c r="AO80" s="73">
        <v>15</v>
      </c>
      <c r="AP80" s="73">
        <v>12</v>
      </c>
      <c r="AQ80" s="73">
        <v>16</v>
      </c>
      <c r="AR80" s="73">
        <v>12</v>
      </c>
      <c r="AS80" s="73">
        <v>80</v>
      </c>
      <c r="AT80" s="73">
        <v>64</v>
      </c>
      <c r="AU80" s="73">
        <v>102</v>
      </c>
      <c r="AV80" s="73">
        <v>83</v>
      </c>
      <c r="AW80" s="73">
        <v>83</v>
      </c>
      <c r="AX80" s="73">
        <v>67</v>
      </c>
      <c r="AY80" s="73">
        <v>70</v>
      </c>
      <c r="AZ80" s="73">
        <v>56</v>
      </c>
      <c r="BA80" s="73">
        <v>57</v>
      </c>
      <c r="BB80" s="73">
        <v>46</v>
      </c>
      <c r="BC80" s="73">
        <v>61</v>
      </c>
      <c r="BD80" s="73">
        <v>49</v>
      </c>
      <c r="BE80" s="73">
        <v>44</v>
      </c>
      <c r="BF80" s="73">
        <v>35</v>
      </c>
      <c r="BG80" s="73">
        <v>37</v>
      </c>
      <c r="BH80" s="73">
        <v>30</v>
      </c>
      <c r="BI80" s="73">
        <v>34</v>
      </c>
      <c r="BJ80" s="73">
        <v>27</v>
      </c>
      <c r="BK80" s="73">
        <v>25</v>
      </c>
      <c r="BL80" s="73">
        <v>20</v>
      </c>
      <c r="BM80" s="73">
        <v>17</v>
      </c>
      <c r="BN80" s="73">
        <v>13</v>
      </c>
      <c r="BO80" s="73">
        <v>12</v>
      </c>
      <c r="BP80" s="73">
        <v>10</v>
      </c>
      <c r="BQ80" s="73">
        <v>8</v>
      </c>
      <c r="BR80" s="73">
        <v>6</v>
      </c>
    </row>
    <row r="81" spans="1:70" x14ac:dyDescent="0.25">
      <c r="A81" s="58" t="s">
        <v>737</v>
      </c>
      <c r="B81" s="73">
        <v>1057</v>
      </c>
      <c r="C81" s="73">
        <v>586</v>
      </c>
      <c r="D81" s="73">
        <v>471</v>
      </c>
      <c r="E81" s="73">
        <v>11</v>
      </c>
      <c r="F81" s="73">
        <v>8</v>
      </c>
      <c r="G81" s="73">
        <v>12</v>
      </c>
      <c r="H81" s="73">
        <v>9</v>
      </c>
      <c r="I81" s="73">
        <v>12</v>
      </c>
      <c r="J81" s="73">
        <v>10</v>
      </c>
      <c r="K81" s="73">
        <v>13</v>
      </c>
      <c r="L81" s="73">
        <v>10</v>
      </c>
      <c r="M81" s="73">
        <v>13</v>
      </c>
      <c r="N81" s="73">
        <v>10</v>
      </c>
      <c r="O81" s="73">
        <v>13</v>
      </c>
      <c r="P81" s="73">
        <v>10</v>
      </c>
      <c r="Q81" s="73">
        <v>12</v>
      </c>
      <c r="R81" s="73">
        <v>10</v>
      </c>
      <c r="S81" s="73">
        <v>12</v>
      </c>
      <c r="T81" s="73">
        <v>10</v>
      </c>
      <c r="U81" s="73">
        <v>12</v>
      </c>
      <c r="V81" s="73">
        <v>9</v>
      </c>
      <c r="W81" s="73">
        <v>11</v>
      </c>
      <c r="X81" s="73">
        <v>9</v>
      </c>
      <c r="Y81" s="73">
        <v>11</v>
      </c>
      <c r="Z81" s="73">
        <v>8</v>
      </c>
      <c r="AA81" s="73">
        <v>10</v>
      </c>
      <c r="AB81" s="73">
        <v>8</v>
      </c>
      <c r="AC81" s="73">
        <v>9</v>
      </c>
      <c r="AD81" s="73">
        <v>8</v>
      </c>
      <c r="AE81" s="73">
        <v>9</v>
      </c>
      <c r="AF81" s="73">
        <v>7</v>
      </c>
      <c r="AG81" s="73">
        <v>9</v>
      </c>
      <c r="AH81" s="73">
        <v>7</v>
      </c>
      <c r="AI81" s="73">
        <v>9</v>
      </c>
      <c r="AJ81" s="73">
        <v>7</v>
      </c>
      <c r="AK81" s="73">
        <v>9</v>
      </c>
      <c r="AL81" s="73">
        <v>7</v>
      </c>
      <c r="AM81" s="73">
        <v>9</v>
      </c>
      <c r="AN81" s="73">
        <v>7</v>
      </c>
      <c r="AO81" s="73">
        <v>9</v>
      </c>
      <c r="AP81" s="73">
        <v>7</v>
      </c>
      <c r="AQ81" s="73">
        <v>9</v>
      </c>
      <c r="AR81" s="73">
        <v>8</v>
      </c>
      <c r="AS81" s="73">
        <v>47</v>
      </c>
      <c r="AT81" s="73">
        <v>38</v>
      </c>
      <c r="AU81" s="73">
        <v>61</v>
      </c>
      <c r="AV81" s="73">
        <v>49</v>
      </c>
      <c r="AW81" s="73">
        <v>49</v>
      </c>
      <c r="AX81" s="73">
        <v>40</v>
      </c>
      <c r="AY81" s="73">
        <v>42</v>
      </c>
      <c r="AZ81" s="73">
        <v>33</v>
      </c>
      <c r="BA81" s="73">
        <v>34</v>
      </c>
      <c r="BB81" s="73">
        <v>28</v>
      </c>
      <c r="BC81" s="73">
        <v>36</v>
      </c>
      <c r="BD81" s="73">
        <v>29</v>
      </c>
      <c r="BE81" s="73">
        <v>26</v>
      </c>
      <c r="BF81" s="73">
        <v>21</v>
      </c>
      <c r="BG81" s="73">
        <v>22</v>
      </c>
      <c r="BH81" s="73">
        <v>18</v>
      </c>
      <c r="BI81" s="73">
        <v>20</v>
      </c>
      <c r="BJ81" s="73">
        <v>16</v>
      </c>
      <c r="BK81" s="73">
        <v>15</v>
      </c>
      <c r="BL81" s="73">
        <v>12</v>
      </c>
      <c r="BM81" s="73">
        <v>9</v>
      </c>
      <c r="BN81" s="73">
        <v>8</v>
      </c>
      <c r="BO81" s="73">
        <v>7</v>
      </c>
      <c r="BP81" s="73">
        <v>6</v>
      </c>
      <c r="BQ81" s="73">
        <v>4</v>
      </c>
      <c r="BR81" s="73">
        <v>4</v>
      </c>
    </row>
    <row r="82" spans="1:70" x14ac:dyDescent="0.25">
      <c r="A82" s="58" t="s">
        <v>722</v>
      </c>
      <c r="B82" s="73">
        <v>1876</v>
      </c>
      <c r="C82" s="73">
        <v>1030</v>
      </c>
      <c r="D82" s="73">
        <v>846</v>
      </c>
      <c r="E82" s="73">
        <v>18</v>
      </c>
      <c r="F82" s="73">
        <v>15</v>
      </c>
      <c r="G82" s="73">
        <v>17</v>
      </c>
      <c r="H82" s="73">
        <v>16</v>
      </c>
      <c r="I82" s="73">
        <v>18</v>
      </c>
      <c r="J82" s="73">
        <v>14</v>
      </c>
      <c r="K82" s="73">
        <v>18</v>
      </c>
      <c r="L82" s="73">
        <v>14</v>
      </c>
      <c r="M82" s="73">
        <v>18</v>
      </c>
      <c r="N82" s="73">
        <v>14</v>
      </c>
      <c r="O82" s="73">
        <v>18</v>
      </c>
      <c r="P82" s="73">
        <v>15</v>
      </c>
      <c r="Q82" s="73">
        <v>18</v>
      </c>
      <c r="R82" s="73">
        <v>14</v>
      </c>
      <c r="S82" s="73">
        <v>18</v>
      </c>
      <c r="T82" s="73">
        <v>15</v>
      </c>
      <c r="U82" s="73">
        <v>18</v>
      </c>
      <c r="V82" s="73">
        <v>15</v>
      </c>
      <c r="W82" s="73">
        <v>19</v>
      </c>
      <c r="X82" s="73">
        <v>15</v>
      </c>
      <c r="Y82" s="73">
        <v>19</v>
      </c>
      <c r="Z82" s="73">
        <v>15</v>
      </c>
      <c r="AA82" s="73">
        <v>19</v>
      </c>
      <c r="AB82" s="73">
        <v>16</v>
      </c>
      <c r="AC82" s="73">
        <v>19</v>
      </c>
      <c r="AD82" s="73">
        <v>16</v>
      </c>
      <c r="AE82" s="73">
        <v>19</v>
      </c>
      <c r="AF82" s="73">
        <v>16</v>
      </c>
      <c r="AG82" s="73">
        <v>19</v>
      </c>
      <c r="AH82" s="73">
        <v>16</v>
      </c>
      <c r="AI82" s="73">
        <v>19</v>
      </c>
      <c r="AJ82" s="73">
        <v>16</v>
      </c>
      <c r="AK82" s="73">
        <v>19</v>
      </c>
      <c r="AL82" s="73">
        <v>16</v>
      </c>
      <c r="AM82" s="73">
        <v>19</v>
      </c>
      <c r="AN82" s="73">
        <v>15</v>
      </c>
      <c r="AO82" s="73">
        <v>18</v>
      </c>
      <c r="AP82" s="73">
        <v>15</v>
      </c>
      <c r="AQ82" s="73">
        <v>18</v>
      </c>
      <c r="AR82" s="73">
        <v>15</v>
      </c>
      <c r="AS82" s="73">
        <v>90</v>
      </c>
      <c r="AT82" s="73">
        <v>74</v>
      </c>
      <c r="AU82" s="73">
        <v>100</v>
      </c>
      <c r="AV82" s="73">
        <v>83</v>
      </c>
      <c r="AW82" s="73">
        <v>80</v>
      </c>
      <c r="AX82" s="73">
        <v>66</v>
      </c>
      <c r="AY82" s="73">
        <v>71</v>
      </c>
      <c r="AZ82" s="73">
        <v>58</v>
      </c>
      <c r="BA82" s="73">
        <v>64</v>
      </c>
      <c r="BB82" s="73">
        <v>52</v>
      </c>
      <c r="BC82" s="73">
        <v>65</v>
      </c>
      <c r="BD82" s="73">
        <v>53</v>
      </c>
      <c r="BE82" s="73">
        <v>53</v>
      </c>
      <c r="BF82" s="73">
        <v>43</v>
      </c>
      <c r="BG82" s="73">
        <v>45</v>
      </c>
      <c r="BH82" s="73">
        <v>37</v>
      </c>
      <c r="BI82" s="73">
        <v>34</v>
      </c>
      <c r="BJ82" s="73">
        <v>28</v>
      </c>
      <c r="BK82" s="73">
        <v>26</v>
      </c>
      <c r="BL82" s="73">
        <v>21</v>
      </c>
      <c r="BM82" s="73">
        <v>16</v>
      </c>
      <c r="BN82" s="73">
        <v>14</v>
      </c>
      <c r="BO82" s="73">
        <v>11</v>
      </c>
      <c r="BP82" s="73">
        <v>9</v>
      </c>
      <c r="BQ82" s="73">
        <v>7</v>
      </c>
      <c r="BR82" s="73">
        <v>5</v>
      </c>
    </row>
    <row r="83" spans="1:70" x14ac:dyDescent="0.25">
      <c r="A83" s="58" t="s">
        <v>738</v>
      </c>
      <c r="B83" s="73">
        <v>465</v>
      </c>
      <c r="C83" s="73">
        <v>259</v>
      </c>
      <c r="D83" s="73">
        <v>206</v>
      </c>
      <c r="E83" s="73">
        <v>4</v>
      </c>
      <c r="F83" s="73">
        <v>4</v>
      </c>
      <c r="G83" s="73">
        <v>5</v>
      </c>
      <c r="H83" s="73">
        <v>4</v>
      </c>
      <c r="I83" s="73">
        <v>6</v>
      </c>
      <c r="J83" s="73">
        <v>4</v>
      </c>
      <c r="K83" s="73">
        <v>6</v>
      </c>
      <c r="L83" s="73">
        <v>4</v>
      </c>
      <c r="M83" s="73">
        <v>6</v>
      </c>
      <c r="N83" s="73">
        <v>4</v>
      </c>
      <c r="O83" s="73">
        <v>6</v>
      </c>
      <c r="P83" s="73">
        <v>4</v>
      </c>
      <c r="Q83" s="73">
        <v>6</v>
      </c>
      <c r="R83" s="73">
        <v>4</v>
      </c>
      <c r="S83" s="73">
        <v>5</v>
      </c>
      <c r="T83" s="73">
        <v>4</v>
      </c>
      <c r="U83" s="73">
        <v>5</v>
      </c>
      <c r="V83" s="73">
        <v>4</v>
      </c>
      <c r="W83" s="73">
        <v>5</v>
      </c>
      <c r="X83" s="73">
        <v>4</v>
      </c>
      <c r="Y83" s="73">
        <v>4</v>
      </c>
      <c r="Z83" s="73">
        <v>4</v>
      </c>
      <c r="AA83" s="73">
        <v>4</v>
      </c>
      <c r="AB83" s="73">
        <v>4</v>
      </c>
      <c r="AC83" s="73">
        <v>4</v>
      </c>
      <c r="AD83" s="73">
        <v>3</v>
      </c>
      <c r="AE83" s="73">
        <v>4</v>
      </c>
      <c r="AF83" s="73">
        <v>4</v>
      </c>
      <c r="AG83" s="73">
        <v>4</v>
      </c>
      <c r="AH83" s="73">
        <v>3</v>
      </c>
      <c r="AI83" s="73">
        <v>4</v>
      </c>
      <c r="AJ83" s="73">
        <v>4</v>
      </c>
      <c r="AK83" s="73">
        <v>4</v>
      </c>
      <c r="AL83" s="73">
        <v>3</v>
      </c>
      <c r="AM83" s="73">
        <v>4</v>
      </c>
      <c r="AN83" s="73">
        <v>3</v>
      </c>
      <c r="AO83" s="73">
        <v>4</v>
      </c>
      <c r="AP83" s="73">
        <v>3</v>
      </c>
      <c r="AQ83" s="73">
        <v>4</v>
      </c>
      <c r="AR83" s="73">
        <v>3</v>
      </c>
      <c r="AS83" s="73">
        <v>21</v>
      </c>
      <c r="AT83" s="73">
        <v>16</v>
      </c>
      <c r="AU83" s="73">
        <v>27</v>
      </c>
      <c r="AV83" s="73">
        <v>21</v>
      </c>
      <c r="AW83" s="73">
        <v>22</v>
      </c>
      <c r="AX83" s="73">
        <v>17</v>
      </c>
      <c r="AY83" s="73">
        <v>18</v>
      </c>
      <c r="AZ83" s="73">
        <v>15</v>
      </c>
      <c r="BA83" s="73">
        <v>15</v>
      </c>
      <c r="BB83" s="73">
        <v>12</v>
      </c>
      <c r="BC83" s="73">
        <v>16</v>
      </c>
      <c r="BD83" s="73">
        <v>13</v>
      </c>
      <c r="BE83" s="73">
        <v>12</v>
      </c>
      <c r="BF83" s="73">
        <v>9</v>
      </c>
      <c r="BG83" s="73">
        <v>9</v>
      </c>
      <c r="BH83" s="73">
        <v>8</v>
      </c>
      <c r="BI83" s="73">
        <v>9</v>
      </c>
      <c r="BJ83" s="73">
        <v>7</v>
      </c>
      <c r="BK83" s="73">
        <v>7</v>
      </c>
      <c r="BL83" s="73">
        <v>5</v>
      </c>
      <c r="BM83" s="73">
        <v>4</v>
      </c>
      <c r="BN83" s="73">
        <v>4</v>
      </c>
      <c r="BO83" s="73">
        <v>3</v>
      </c>
      <c r="BP83" s="73">
        <v>3</v>
      </c>
      <c r="BQ83" s="73">
        <v>2</v>
      </c>
      <c r="BR83" s="73">
        <v>2</v>
      </c>
    </row>
    <row r="84" spans="1:70" x14ac:dyDescent="0.25">
      <c r="A84" s="58" t="s">
        <v>739</v>
      </c>
      <c r="B84" s="73">
        <v>3562</v>
      </c>
      <c r="C84" s="73">
        <v>1974</v>
      </c>
      <c r="D84" s="73">
        <v>1588</v>
      </c>
      <c r="E84" s="73">
        <v>36</v>
      </c>
      <c r="F84" s="73">
        <v>28</v>
      </c>
      <c r="G84" s="73">
        <v>39</v>
      </c>
      <c r="H84" s="73">
        <v>31</v>
      </c>
      <c r="I84" s="73">
        <v>41</v>
      </c>
      <c r="J84" s="73">
        <v>33</v>
      </c>
      <c r="K84" s="73">
        <v>42</v>
      </c>
      <c r="L84" s="73">
        <v>34</v>
      </c>
      <c r="M84" s="73">
        <v>43</v>
      </c>
      <c r="N84" s="73">
        <v>34</v>
      </c>
      <c r="O84" s="73">
        <v>43</v>
      </c>
      <c r="P84" s="73">
        <v>34</v>
      </c>
      <c r="Q84" s="73">
        <v>42</v>
      </c>
      <c r="R84" s="73">
        <v>34</v>
      </c>
      <c r="S84" s="73">
        <v>41</v>
      </c>
      <c r="T84" s="73">
        <v>33</v>
      </c>
      <c r="U84" s="73">
        <v>39</v>
      </c>
      <c r="V84" s="73">
        <v>31</v>
      </c>
      <c r="W84" s="73">
        <v>37</v>
      </c>
      <c r="X84" s="73">
        <v>30</v>
      </c>
      <c r="Y84" s="73">
        <v>35</v>
      </c>
      <c r="Z84" s="73">
        <v>28</v>
      </c>
      <c r="AA84" s="73">
        <v>33</v>
      </c>
      <c r="AB84" s="73">
        <v>26</v>
      </c>
      <c r="AC84" s="73">
        <v>31</v>
      </c>
      <c r="AD84" s="73">
        <v>25</v>
      </c>
      <c r="AE84" s="73">
        <v>30</v>
      </c>
      <c r="AF84" s="73">
        <v>25</v>
      </c>
      <c r="AG84" s="73">
        <v>30</v>
      </c>
      <c r="AH84" s="73">
        <v>25</v>
      </c>
      <c r="AI84" s="73">
        <v>30</v>
      </c>
      <c r="AJ84" s="73">
        <v>25</v>
      </c>
      <c r="AK84" s="73">
        <v>30</v>
      </c>
      <c r="AL84" s="73">
        <v>25</v>
      </c>
      <c r="AM84" s="73">
        <v>31</v>
      </c>
      <c r="AN84" s="73">
        <v>25</v>
      </c>
      <c r="AO84" s="73">
        <v>30</v>
      </c>
      <c r="AP84" s="73">
        <v>25</v>
      </c>
      <c r="AQ84" s="73">
        <v>30</v>
      </c>
      <c r="AR84" s="73">
        <v>25</v>
      </c>
      <c r="AS84" s="73">
        <v>160</v>
      </c>
      <c r="AT84" s="73">
        <v>128</v>
      </c>
      <c r="AU84" s="73">
        <v>205</v>
      </c>
      <c r="AV84" s="73">
        <v>165</v>
      </c>
      <c r="AW84" s="73">
        <v>166</v>
      </c>
      <c r="AX84" s="73">
        <v>133</v>
      </c>
      <c r="AY84" s="73">
        <v>140</v>
      </c>
      <c r="AZ84" s="73">
        <v>112</v>
      </c>
      <c r="BA84" s="73">
        <v>115</v>
      </c>
      <c r="BB84" s="73">
        <v>92</v>
      </c>
      <c r="BC84" s="73">
        <v>122</v>
      </c>
      <c r="BD84" s="73">
        <v>99</v>
      </c>
      <c r="BE84" s="73">
        <v>88</v>
      </c>
      <c r="BF84" s="73">
        <v>70</v>
      </c>
      <c r="BG84" s="73">
        <v>74</v>
      </c>
      <c r="BH84" s="73">
        <v>60</v>
      </c>
      <c r="BI84" s="73">
        <v>68</v>
      </c>
      <c r="BJ84" s="73">
        <v>55</v>
      </c>
      <c r="BK84" s="73">
        <v>50</v>
      </c>
      <c r="BL84" s="73">
        <v>40</v>
      </c>
      <c r="BM84" s="73">
        <v>33</v>
      </c>
      <c r="BN84" s="73">
        <v>26</v>
      </c>
      <c r="BO84" s="73">
        <v>25</v>
      </c>
      <c r="BP84" s="73">
        <v>20</v>
      </c>
      <c r="BQ84" s="73">
        <v>15</v>
      </c>
      <c r="BR84" s="73">
        <v>12</v>
      </c>
    </row>
    <row r="85" spans="1:70" x14ac:dyDescent="0.25">
      <c r="A85" s="58" t="s">
        <v>723</v>
      </c>
      <c r="B85" s="73">
        <v>2986</v>
      </c>
      <c r="C85" s="73">
        <v>1638</v>
      </c>
      <c r="D85" s="73">
        <v>1348</v>
      </c>
      <c r="E85" s="73">
        <v>28</v>
      </c>
      <c r="F85" s="73">
        <v>24</v>
      </c>
      <c r="G85" s="73">
        <v>27</v>
      </c>
      <c r="H85" s="73">
        <v>24</v>
      </c>
      <c r="I85" s="73">
        <v>28</v>
      </c>
      <c r="J85" s="73">
        <v>23</v>
      </c>
      <c r="K85" s="73">
        <v>27</v>
      </c>
      <c r="L85" s="73">
        <v>23</v>
      </c>
      <c r="M85" s="73">
        <v>28</v>
      </c>
      <c r="N85" s="73">
        <v>23</v>
      </c>
      <c r="O85" s="73">
        <v>28</v>
      </c>
      <c r="P85" s="73">
        <v>23</v>
      </c>
      <c r="Q85" s="73">
        <v>29</v>
      </c>
      <c r="R85" s="73">
        <v>23</v>
      </c>
      <c r="S85" s="73">
        <v>29</v>
      </c>
      <c r="T85" s="73">
        <v>24</v>
      </c>
      <c r="U85" s="73">
        <v>29</v>
      </c>
      <c r="V85" s="73">
        <v>24</v>
      </c>
      <c r="W85" s="73">
        <v>30</v>
      </c>
      <c r="X85" s="73">
        <v>24</v>
      </c>
      <c r="Y85" s="73">
        <v>30</v>
      </c>
      <c r="Z85" s="73">
        <v>25</v>
      </c>
      <c r="AA85" s="73">
        <v>31</v>
      </c>
      <c r="AB85" s="73">
        <v>25</v>
      </c>
      <c r="AC85" s="73">
        <v>31</v>
      </c>
      <c r="AD85" s="73">
        <v>26</v>
      </c>
      <c r="AE85" s="73">
        <v>31</v>
      </c>
      <c r="AF85" s="73">
        <v>25</v>
      </c>
      <c r="AG85" s="73">
        <v>31</v>
      </c>
      <c r="AH85" s="73">
        <v>25</v>
      </c>
      <c r="AI85" s="73">
        <v>30</v>
      </c>
      <c r="AJ85" s="73">
        <v>25</v>
      </c>
      <c r="AK85" s="73">
        <v>30</v>
      </c>
      <c r="AL85" s="73">
        <v>24</v>
      </c>
      <c r="AM85" s="73">
        <v>30</v>
      </c>
      <c r="AN85" s="73">
        <v>24</v>
      </c>
      <c r="AO85" s="73">
        <v>29</v>
      </c>
      <c r="AP85" s="73">
        <v>24</v>
      </c>
      <c r="AQ85" s="73">
        <v>29</v>
      </c>
      <c r="AR85" s="73">
        <v>24</v>
      </c>
      <c r="AS85" s="73">
        <v>143</v>
      </c>
      <c r="AT85" s="73">
        <v>117</v>
      </c>
      <c r="AU85" s="73">
        <v>159</v>
      </c>
      <c r="AV85" s="73">
        <v>131</v>
      </c>
      <c r="AW85" s="73">
        <v>128</v>
      </c>
      <c r="AX85" s="73">
        <v>105</v>
      </c>
      <c r="AY85" s="73">
        <v>114</v>
      </c>
      <c r="AZ85" s="73">
        <v>93</v>
      </c>
      <c r="BA85" s="73">
        <v>102</v>
      </c>
      <c r="BB85" s="73">
        <v>83</v>
      </c>
      <c r="BC85" s="73">
        <v>102</v>
      </c>
      <c r="BD85" s="73">
        <v>84</v>
      </c>
      <c r="BE85" s="73">
        <v>83</v>
      </c>
      <c r="BF85" s="73">
        <v>69</v>
      </c>
      <c r="BG85" s="73">
        <v>72</v>
      </c>
      <c r="BH85" s="73">
        <v>60</v>
      </c>
      <c r="BI85" s="73">
        <v>54</v>
      </c>
      <c r="BJ85" s="73">
        <v>45</v>
      </c>
      <c r="BK85" s="73">
        <v>41</v>
      </c>
      <c r="BL85" s="73">
        <v>34</v>
      </c>
      <c r="BM85" s="73">
        <v>27</v>
      </c>
      <c r="BN85" s="73">
        <v>22</v>
      </c>
      <c r="BO85" s="73">
        <v>17</v>
      </c>
      <c r="BP85" s="73">
        <v>14</v>
      </c>
      <c r="BQ85" s="73">
        <v>11</v>
      </c>
      <c r="BR85" s="73">
        <v>9</v>
      </c>
    </row>
    <row r="86" spans="1:70" x14ac:dyDescent="0.25">
      <c r="A86" s="58" t="s">
        <v>741</v>
      </c>
      <c r="B86" s="73">
        <v>6125</v>
      </c>
      <c r="C86" s="73">
        <v>3391</v>
      </c>
      <c r="D86" s="73">
        <v>2734</v>
      </c>
      <c r="E86" s="73">
        <v>61</v>
      </c>
      <c r="F86" s="73">
        <v>50</v>
      </c>
      <c r="G86" s="73">
        <v>67</v>
      </c>
      <c r="H86" s="73">
        <v>54</v>
      </c>
      <c r="I86" s="73">
        <v>71</v>
      </c>
      <c r="J86" s="73">
        <v>57</v>
      </c>
      <c r="K86" s="73">
        <v>73</v>
      </c>
      <c r="L86" s="73">
        <v>58</v>
      </c>
      <c r="M86" s="73">
        <v>72</v>
      </c>
      <c r="N86" s="73">
        <v>60</v>
      </c>
      <c r="O86" s="73">
        <v>72</v>
      </c>
      <c r="P86" s="73">
        <v>60</v>
      </c>
      <c r="Q86" s="73">
        <v>70</v>
      </c>
      <c r="R86" s="73">
        <v>59</v>
      </c>
      <c r="S86" s="73">
        <v>70</v>
      </c>
      <c r="T86" s="73">
        <v>56</v>
      </c>
      <c r="U86" s="73">
        <v>66</v>
      </c>
      <c r="V86" s="73">
        <v>54</v>
      </c>
      <c r="W86" s="73">
        <v>64</v>
      </c>
      <c r="X86" s="73">
        <v>51</v>
      </c>
      <c r="Y86" s="73">
        <v>60</v>
      </c>
      <c r="Z86" s="73">
        <v>49</v>
      </c>
      <c r="AA86" s="73">
        <v>56</v>
      </c>
      <c r="AB86" s="73">
        <v>45</v>
      </c>
      <c r="AC86" s="73">
        <v>53</v>
      </c>
      <c r="AD86" s="73">
        <v>43</v>
      </c>
      <c r="AE86" s="73">
        <v>52</v>
      </c>
      <c r="AF86" s="73">
        <v>42</v>
      </c>
      <c r="AG86" s="73">
        <v>52</v>
      </c>
      <c r="AH86" s="73">
        <v>42</v>
      </c>
      <c r="AI86" s="73">
        <v>53</v>
      </c>
      <c r="AJ86" s="73">
        <v>42</v>
      </c>
      <c r="AK86" s="73">
        <v>53</v>
      </c>
      <c r="AL86" s="73">
        <v>42</v>
      </c>
      <c r="AM86" s="73">
        <v>53</v>
      </c>
      <c r="AN86" s="73">
        <v>42</v>
      </c>
      <c r="AO86" s="73">
        <v>53</v>
      </c>
      <c r="AP86" s="73">
        <v>42</v>
      </c>
      <c r="AQ86" s="73">
        <v>52</v>
      </c>
      <c r="AR86" s="73">
        <v>42</v>
      </c>
      <c r="AS86" s="73">
        <v>275</v>
      </c>
      <c r="AT86" s="73">
        <v>221</v>
      </c>
      <c r="AU86" s="73">
        <v>352</v>
      </c>
      <c r="AV86" s="73">
        <v>284</v>
      </c>
      <c r="AW86" s="73">
        <v>285</v>
      </c>
      <c r="AX86" s="73">
        <v>229</v>
      </c>
      <c r="AY86" s="73">
        <v>241</v>
      </c>
      <c r="AZ86" s="73">
        <v>194</v>
      </c>
      <c r="BA86" s="73">
        <v>197</v>
      </c>
      <c r="BB86" s="73">
        <v>159</v>
      </c>
      <c r="BC86" s="73">
        <v>211</v>
      </c>
      <c r="BD86" s="73">
        <v>169</v>
      </c>
      <c r="BE86" s="73">
        <v>151</v>
      </c>
      <c r="BF86" s="73">
        <v>121</v>
      </c>
      <c r="BG86" s="73">
        <v>127</v>
      </c>
      <c r="BH86" s="73">
        <v>103</v>
      </c>
      <c r="BI86" s="73">
        <v>117</v>
      </c>
      <c r="BJ86" s="73">
        <v>94</v>
      </c>
      <c r="BK86" s="73">
        <v>86</v>
      </c>
      <c r="BL86" s="73">
        <v>69</v>
      </c>
      <c r="BM86" s="73">
        <v>57</v>
      </c>
      <c r="BN86" s="73">
        <v>45</v>
      </c>
      <c r="BO86" s="73">
        <v>43</v>
      </c>
      <c r="BP86" s="73">
        <v>35</v>
      </c>
      <c r="BQ86" s="73">
        <v>26</v>
      </c>
      <c r="BR86" s="73">
        <v>21</v>
      </c>
    </row>
    <row r="87" spans="1:70" x14ac:dyDescent="0.25">
      <c r="A87" s="58" t="s">
        <v>742</v>
      </c>
      <c r="B87" s="73">
        <v>1711</v>
      </c>
      <c r="C87" s="73">
        <v>948</v>
      </c>
      <c r="D87" s="73">
        <v>763</v>
      </c>
      <c r="E87" s="73">
        <v>18</v>
      </c>
      <c r="F87" s="73">
        <v>13</v>
      </c>
      <c r="G87" s="73">
        <v>19</v>
      </c>
      <c r="H87" s="73">
        <v>15</v>
      </c>
      <c r="I87" s="73">
        <v>20</v>
      </c>
      <c r="J87" s="73">
        <v>16</v>
      </c>
      <c r="K87" s="73">
        <v>20</v>
      </c>
      <c r="L87" s="73">
        <v>17</v>
      </c>
      <c r="M87" s="73">
        <v>20</v>
      </c>
      <c r="N87" s="73">
        <v>17</v>
      </c>
      <c r="O87" s="73">
        <v>20</v>
      </c>
      <c r="P87" s="73">
        <v>17</v>
      </c>
      <c r="Q87" s="73">
        <v>20</v>
      </c>
      <c r="R87" s="73">
        <v>16</v>
      </c>
      <c r="S87" s="73">
        <v>19</v>
      </c>
      <c r="T87" s="73">
        <v>16</v>
      </c>
      <c r="U87" s="73">
        <v>19</v>
      </c>
      <c r="V87" s="73">
        <v>15</v>
      </c>
      <c r="W87" s="73">
        <v>18</v>
      </c>
      <c r="X87" s="73">
        <v>14</v>
      </c>
      <c r="Y87" s="73">
        <v>17</v>
      </c>
      <c r="Z87" s="73">
        <v>13</v>
      </c>
      <c r="AA87" s="73">
        <v>16</v>
      </c>
      <c r="AB87" s="73">
        <v>12</v>
      </c>
      <c r="AC87" s="73">
        <v>15</v>
      </c>
      <c r="AD87" s="73">
        <v>12</v>
      </c>
      <c r="AE87" s="73">
        <v>14</v>
      </c>
      <c r="AF87" s="73">
        <v>12</v>
      </c>
      <c r="AG87" s="73">
        <v>15</v>
      </c>
      <c r="AH87" s="73">
        <v>12</v>
      </c>
      <c r="AI87" s="73">
        <v>14</v>
      </c>
      <c r="AJ87" s="73">
        <v>12</v>
      </c>
      <c r="AK87" s="73">
        <v>15</v>
      </c>
      <c r="AL87" s="73">
        <v>12</v>
      </c>
      <c r="AM87" s="73">
        <v>15</v>
      </c>
      <c r="AN87" s="73">
        <v>12</v>
      </c>
      <c r="AO87" s="73">
        <v>15</v>
      </c>
      <c r="AP87" s="73">
        <v>12</v>
      </c>
      <c r="AQ87" s="73">
        <v>14</v>
      </c>
      <c r="AR87" s="73">
        <v>12</v>
      </c>
      <c r="AS87" s="73">
        <v>76</v>
      </c>
      <c r="AT87" s="73">
        <v>62</v>
      </c>
      <c r="AU87" s="73">
        <v>99</v>
      </c>
      <c r="AV87" s="73">
        <v>79</v>
      </c>
      <c r="AW87" s="73">
        <v>80</v>
      </c>
      <c r="AX87" s="73">
        <v>64</v>
      </c>
      <c r="AY87" s="73">
        <v>67</v>
      </c>
      <c r="AZ87" s="73">
        <v>54</v>
      </c>
      <c r="BA87" s="73">
        <v>55</v>
      </c>
      <c r="BB87" s="73">
        <v>44</v>
      </c>
      <c r="BC87" s="73">
        <v>59</v>
      </c>
      <c r="BD87" s="73">
        <v>47</v>
      </c>
      <c r="BE87" s="73">
        <v>42</v>
      </c>
      <c r="BF87" s="73">
        <v>34</v>
      </c>
      <c r="BG87" s="73">
        <v>35</v>
      </c>
      <c r="BH87" s="73">
        <v>29</v>
      </c>
      <c r="BI87" s="73">
        <v>33</v>
      </c>
      <c r="BJ87" s="73">
        <v>26</v>
      </c>
      <c r="BK87" s="73">
        <v>24</v>
      </c>
      <c r="BL87" s="73">
        <v>19</v>
      </c>
      <c r="BM87" s="73">
        <v>16</v>
      </c>
      <c r="BN87" s="73">
        <v>12</v>
      </c>
      <c r="BO87" s="73">
        <v>12</v>
      </c>
      <c r="BP87" s="73">
        <v>10</v>
      </c>
      <c r="BQ87" s="73">
        <v>7</v>
      </c>
      <c r="BR87" s="73">
        <v>6</v>
      </c>
    </row>
    <row r="88" spans="1:70" x14ac:dyDescent="0.25">
      <c r="A88" s="58" t="s">
        <v>553</v>
      </c>
      <c r="B88" s="73">
        <v>669</v>
      </c>
      <c r="C88" s="73">
        <v>366</v>
      </c>
      <c r="D88" s="73">
        <v>303</v>
      </c>
      <c r="E88" s="73">
        <v>7</v>
      </c>
      <c r="F88" s="73">
        <v>5</v>
      </c>
      <c r="G88" s="73">
        <v>7</v>
      </c>
      <c r="H88" s="73">
        <v>5</v>
      </c>
      <c r="I88" s="73">
        <v>7</v>
      </c>
      <c r="J88" s="73">
        <v>5</v>
      </c>
      <c r="K88" s="73">
        <v>7</v>
      </c>
      <c r="L88" s="73">
        <v>5</v>
      </c>
      <c r="M88" s="73">
        <v>7</v>
      </c>
      <c r="N88" s="73">
        <v>5</v>
      </c>
      <c r="O88" s="73">
        <v>7</v>
      </c>
      <c r="P88" s="73">
        <v>5</v>
      </c>
      <c r="Q88" s="73">
        <v>7</v>
      </c>
      <c r="R88" s="73">
        <v>5</v>
      </c>
      <c r="S88" s="73">
        <v>7</v>
      </c>
      <c r="T88" s="73">
        <v>5</v>
      </c>
      <c r="U88" s="73">
        <v>7</v>
      </c>
      <c r="V88" s="73">
        <v>5</v>
      </c>
      <c r="W88" s="73">
        <v>7</v>
      </c>
      <c r="X88" s="73">
        <v>6</v>
      </c>
      <c r="Y88" s="73">
        <v>7</v>
      </c>
      <c r="Z88" s="73">
        <v>5</v>
      </c>
      <c r="AA88" s="73">
        <v>7</v>
      </c>
      <c r="AB88" s="73">
        <v>6</v>
      </c>
      <c r="AC88" s="73">
        <v>7</v>
      </c>
      <c r="AD88" s="73">
        <v>5</v>
      </c>
      <c r="AE88" s="73">
        <v>7</v>
      </c>
      <c r="AF88" s="73">
        <v>5</v>
      </c>
      <c r="AG88" s="73">
        <v>7</v>
      </c>
      <c r="AH88" s="73">
        <v>5</v>
      </c>
      <c r="AI88" s="73">
        <v>7</v>
      </c>
      <c r="AJ88" s="73">
        <v>5</v>
      </c>
      <c r="AK88" s="73">
        <v>7</v>
      </c>
      <c r="AL88" s="73">
        <v>5</v>
      </c>
      <c r="AM88" s="73">
        <v>7</v>
      </c>
      <c r="AN88" s="73">
        <v>5</v>
      </c>
      <c r="AO88" s="73">
        <v>6</v>
      </c>
      <c r="AP88" s="73">
        <v>5</v>
      </c>
      <c r="AQ88" s="73">
        <v>6</v>
      </c>
      <c r="AR88" s="73">
        <v>5</v>
      </c>
      <c r="AS88" s="73">
        <v>27</v>
      </c>
      <c r="AT88" s="73">
        <v>23</v>
      </c>
      <c r="AU88" s="73">
        <v>32</v>
      </c>
      <c r="AV88" s="73">
        <v>27</v>
      </c>
      <c r="AW88" s="73">
        <v>26</v>
      </c>
      <c r="AX88" s="73">
        <v>22</v>
      </c>
      <c r="AY88" s="73">
        <v>28</v>
      </c>
      <c r="AZ88" s="73">
        <v>23</v>
      </c>
      <c r="BA88" s="73">
        <v>24</v>
      </c>
      <c r="BB88" s="73">
        <v>20</v>
      </c>
      <c r="BC88" s="73">
        <v>24</v>
      </c>
      <c r="BD88" s="73">
        <v>19</v>
      </c>
      <c r="BE88" s="73">
        <v>20</v>
      </c>
      <c r="BF88" s="73">
        <v>18</v>
      </c>
      <c r="BG88" s="73">
        <v>15</v>
      </c>
      <c r="BH88" s="73">
        <v>14</v>
      </c>
      <c r="BI88" s="73">
        <v>11</v>
      </c>
      <c r="BJ88" s="73">
        <v>11</v>
      </c>
      <c r="BK88" s="73">
        <v>9</v>
      </c>
      <c r="BL88" s="73">
        <v>9</v>
      </c>
      <c r="BM88" s="73">
        <v>6</v>
      </c>
      <c r="BN88" s="73">
        <v>6</v>
      </c>
      <c r="BO88" s="73">
        <v>4</v>
      </c>
      <c r="BP88" s="73">
        <v>5</v>
      </c>
      <c r="BQ88" s="73">
        <v>2</v>
      </c>
      <c r="BR88" s="73">
        <v>4</v>
      </c>
    </row>
    <row r="89" spans="1:70" x14ac:dyDescent="0.25">
      <c r="A89" s="69" t="s">
        <v>833</v>
      </c>
      <c r="B89" s="78">
        <v>10649</v>
      </c>
      <c r="C89" s="78">
        <v>5391</v>
      </c>
      <c r="D89" s="78">
        <v>5258</v>
      </c>
      <c r="E89" s="78">
        <v>74</v>
      </c>
      <c r="F89" s="78">
        <v>75</v>
      </c>
      <c r="G89" s="78">
        <v>79</v>
      </c>
      <c r="H89" s="78">
        <v>80</v>
      </c>
      <c r="I89" s="78">
        <v>82</v>
      </c>
      <c r="J89" s="78">
        <v>85</v>
      </c>
      <c r="K89" s="78">
        <v>87</v>
      </c>
      <c r="L89" s="78">
        <v>85</v>
      </c>
      <c r="M89" s="78">
        <v>89</v>
      </c>
      <c r="N89" s="78">
        <v>87</v>
      </c>
      <c r="O89" s="78">
        <v>91</v>
      </c>
      <c r="P89" s="78">
        <v>89</v>
      </c>
      <c r="Q89" s="78">
        <v>93</v>
      </c>
      <c r="R89" s="78">
        <v>90</v>
      </c>
      <c r="S89" s="78">
        <v>94</v>
      </c>
      <c r="T89" s="78">
        <v>91</v>
      </c>
      <c r="U89" s="78">
        <v>96</v>
      </c>
      <c r="V89" s="78">
        <v>92</v>
      </c>
      <c r="W89" s="78">
        <v>95</v>
      </c>
      <c r="X89" s="78">
        <v>92</v>
      </c>
      <c r="Y89" s="78">
        <v>97</v>
      </c>
      <c r="Z89" s="78">
        <v>92</v>
      </c>
      <c r="AA89" s="78">
        <v>94</v>
      </c>
      <c r="AB89" s="78">
        <v>92</v>
      </c>
      <c r="AC89" s="78">
        <v>96</v>
      </c>
      <c r="AD89" s="78">
        <v>92</v>
      </c>
      <c r="AE89" s="78">
        <v>99</v>
      </c>
      <c r="AF89" s="78">
        <v>96</v>
      </c>
      <c r="AG89" s="78">
        <v>103</v>
      </c>
      <c r="AH89" s="78">
        <v>100</v>
      </c>
      <c r="AI89" s="78">
        <v>108</v>
      </c>
      <c r="AJ89" s="78">
        <v>105</v>
      </c>
      <c r="AK89" s="78">
        <v>112</v>
      </c>
      <c r="AL89" s="78">
        <v>109</v>
      </c>
      <c r="AM89" s="78">
        <v>115</v>
      </c>
      <c r="AN89" s="78">
        <v>110</v>
      </c>
      <c r="AO89" s="78">
        <v>109</v>
      </c>
      <c r="AP89" s="78">
        <v>106</v>
      </c>
      <c r="AQ89" s="78">
        <v>102</v>
      </c>
      <c r="AR89" s="78">
        <v>98</v>
      </c>
      <c r="AS89" s="78">
        <v>431</v>
      </c>
      <c r="AT89" s="78">
        <v>420</v>
      </c>
      <c r="AU89" s="78">
        <v>498</v>
      </c>
      <c r="AV89" s="78">
        <v>486</v>
      </c>
      <c r="AW89" s="78">
        <v>445</v>
      </c>
      <c r="AX89" s="78">
        <v>435</v>
      </c>
      <c r="AY89" s="78">
        <v>411</v>
      </c>
      <c r="AZ89" s="78">
        <v>402</v>
      </c>
      <c r="BA89" s="78">
        <v>378</v>
      </c>
      <c r="BB89" s="78">
        <v>370</v>
      </c>
      <c r="BC89" s="78">
        <v>323</v>
      </c>
      <c r="BD89" s="78">
        <v>316</v>
      </c>
      <c r="BE89" s="78">
        <v>274</v>
      </c>
      <c r="BF89" s="78">
        <v>266</v>
      </c>
      <c r="BG89" s="78">
        <v>234</v>
      </c>
      <c r="BH89" s="78">
        <v>228</v>
      </c>
      <c r="BI89" s="78">
        <v>161</v>
      </c>
      <c r="BJ89" s="78">
        <v>156</v>
      </c>
      <c r="BK89" s="78">
        <v>127</v>
      </c>
      <c r="BL89" s="78">
        <v>123</v>
      </c>
      <c r="BM89" s="78">
        <v>90</v>
      </c>
      <c r="BN89" s="78">
        <v>88</v>
      </c>
      <c r="BO89" s="78">
        <v>61</v>
      </c>
      <c r="BP89" s="78">
        <v>60</v>
      </c>
      <c r="BQ89" s="78">
        <v>43</v>
      </c>
      <c r="BR89" s="78">
        <v>42</v>
      </c>
    </row>
    <row r="90" spans="1:70" x14ac:dyDescent="0.25">
      <c r="A90" s="58" t="s">
        <v>456</v>
      </c>
      <c r="B90" s="73">
        <v>955</v>
      </c>
      <c r="C90" s="73">
        <v>535</v>
      </c>
      <c r="D90" s="73">
        <v>420</v>
      </c>
      <c r="E90" s="73">
        <v>11</v>
      </c>
      <c r="F90" s="73">
        <v>11</v>
      </c>
      <c r="G90" s="73">
        <v>11</v>
      </c>
      <c r="H90" s="73">
        <v>11</v>
      </c>
      <c r="I90" s="73">
        <v>11</v>
      </c>
      <c r="J90" s="73">
        <v>11</v>
      </c>
      <c r="K90" s="73">
        <v>12</v>
      </c>
      <c r="L90" s="73">
        <v>9</v>
      </c>
      <c r="M90" s="73">
        <v>12</v>
      </c>
      <c r="N90" s="73">
        <v>9</v>
      </c>
      <c r="O90" s="73">
        <v>12</v>
      </c>
      <c r="P90" s="73">
        <v>9</v>
      </c>
      <c r="Q90" s="73">
        <v>11</v>
      </c>
      <c r="R90" s="73">
        <v>9</v>
      </c>
      <c r="S90" s="73">
        <v>11</v>
      </c>
      <c r="T90" s="73">
        <v>9</v>
      </c>
      <c r="U90" s="73">
        <v>12</v>
      </c>
      <c r="V90" s="73">
        <v>9</v>
      </c>
      <c r="W90" s="73">
        <v>11</v>
      </c>
      <c r="X90" s="73">
        <v>8</v>
      </c>
      <c r="Y90" s="73">
        <v>11</v>
      </c>
      <c r="Z90" s="73">
        <v>8</v>
      </c>
      <c r="AA90" s="73">
        <v>10</v>
      </c>
      <c r="AB90" s="73">
        <v>8</v>
      </c>
      <c r="AC90" s="73">
        <v>10</v>
      </c>
      <c r="AD90" s="73">
        <v>7</v>
      </c>
      <c r="AE90" s="73">
        <v>10</v>
      </c>
      <c r="AF90" s="73">
        <v>7</v>
      </c>
      <c r="AG90" s="73">
        <v>10</v>
      </c>
      <c r="AH90" s="73">
        <v>7</v>
      </c>
      <c r="AI90" s="73">
        <v>10</v>
      </c>
      <c r="AJ90" s="73">
        <v>7</v>
      </c>
      <c r="AK90" s="73">
        <v>9</v>
      </c>
      <c r="AL90" s="73">
        <v>7</v>
      </c>
      <c r="AM90" s="73">
        <v>10</v>
      </c>
      <c r="AN90" s="73">
        <v>7</v>
      </c>
      <c r="AO90" s="73">
        <v>9</v>
      </c>
      <c r="AP90" s="73">
        <v>7</v>
      </c>
      <c r="AQ90" s="73">
        <v>10</v>
      </c>
      <c r="AR90" s="73">
        <v>7</v>
      </c>
      <c r="AS90" s="73">
        <v>44</v>
      </c>
      <c r="AT90" s="73">
        <v>35</v>
      </c>
      <c r="AU90" s="73">
        <v>50</v>
      </c>
      <c r="AV90" s="73">
        <v>40</v>
      </c>
      <c r="AW90" s="73">
        <v>41</v>
      </c>
      <c r="AX90" s="73">
        <v>33</v>
      </c>
      <c r="AY90" s="73">
        <v>38</v>
      </c>
      <c r="AZ90" s="73">
        <v>29</v>
      </c>
      <c r="BA90" s="73">
        <v>35</v>
      </c>
      <c r="BB90" s="73">
        <v>27</v>
      </c>
      <c r="BC90" s="73">
        <v>30</v>
      </c>
      <c r="BD90" s="73">
        <v>24</v>
      </c>
      <c r="BE90" s="73">
        <v>24</v>
      </c>
      <c r="BF90" s="73">
        <v>18</v>
      </c>
      <c r="BG90" s="73">
        <v>20</v>
      </c>
      <c r="BH90" s="73">
        <v>15</v>
      </c>
      <c r="BI90" s="73">
        <v>15</v>
      </c>
      <c r="BJ90" s="73">
        <v>12</v>
      </c>
      <c r="BK90" s="73">
        <v>11</v>
      </c>
      <c r="BL90" s="73">
        <v>8</v>
      </c>
      <c r="BM90" s="73">
        <v>7</v>
      </c>
      <c r="BN90" s="73">
        <v>6</v>
      </c>
      <c r="BO90" s="73">
        <v>4</v>
      </c>
      <c r="BP90" s="73">
        <v>4</v>
      </c>
      <c r="BQ90" s="73">
        <v>3</v>
      </c>
      <c r="BR90" s="73">
        <v>2</v>
      </c>
    </row>
    <row r="91" spans="1:70" x14ac:dyDescent="0.25">
      <c r="A91" s="58" t="s">
        <v>447</v>
      </c>
      <c r="B91" s="73">
        <v>5537</v>
      </c>
      <c r="C91" s="73">
        <v>2772</v>
      </c>
      <c r="D91" s="73">
        <v>2765</v>
      </c>
      <c r="E91" s="73">
        <v>35</v>
      </c>
      <c r="F91" s="73">
        <v>37</v>
      </c>
      <c r="G91" s="73">
        <v>38</v>
      </c>
      <c r="H91" s="73">
        <v>40</v>
      </c>
      <c r="I91" s="73">
        <v>41</v>
      </c>
      <c r="J91" s="73">
        <v>42</v>
      </c>
      <c r="K91" s="73">
        <v>43</v>
      </c>
      <c r="L91" s="73">
        <v>43</v>
      </c>
      <c r="M91" s="73">
        <v>44</v>
      </c>
      <c r="N91" s="73">
        <v>44</v>
      </c>
      <c r="O91" s="73">
        <v>46</v>
      </c>
      <c r="P91" s="73">
        <v>45</v>
      </c>
      <c r="Q91" s="73">
        <v>47</v>
      </c>
      <c r="R91" s="73">
        <v>46</v>
      </c>
      <c r="S91" s="73">
        <v>47</v>
      </c>
      <c r="T91" s="73">
        <v>47</v>
      </c>
      <c r="U91" s="73">
        <v>48</v>
      </c>
      <c r="V91" s="73">
        <v>47</v>
      </c>
      <c r="W91" s="73">
        <v>48</v>
      </c>
      <c r="X91" s="73">
        <v>48</v>
      </c>
      <c r="Y91" s="73">
        <v>49</v>
      </c>
      <c r="Z91" s="73">
        <v>48</v>
      </c>
      <c r="AA91" s="73">
        <v>48</v>
      </c>
      <c r="AB91" s="73">
        <v>48</v>
      </c>
      <c r="AC91" s="73">
        <v>49</v>
      </c>
      <c r="AD91" s="73">
        <v>49</v>
      </c>
      <c r="AE91" s="73">
        <v>51</v>
      </c>
      <c r="AF91" s="73">
        <v>51</v>
      </c>
      <c r="AG91" s="73">
        <v>53</v>
      </c>
      <c r="AH91" s="73">
        <v>53</v>
      </c>
      <c r="AI91" s="73">
        <v>56</v>
      </c>
      <c r="AJ91" s="73">
        <v>56</v>
      </c>
      <c r="AK91" s="73">
        <v>59</v>
      </c>
      <c r="AL91" s="73">
        <v>58</v>
      </c>
      <c r="AM91" s="73">
        <v>60</v>
      </c>
      <c r="AN91" s="73">
        <v>59</v>
      </c>
      <c r="AO91" s="73">
        <v>57</v>
      </c>
      <c r="AP91" s="73">
        <v>57</v>
      </c>
      <c r="AQ91" s="73">
        <v>52</v>
      </c>
      <c r="AR91" s="73">
        <v>52</v>
      </c>
      <c r="AS91" s="73">
        <v>221</v>
      </c>
      <c r="AT91" s="73">
        <v>220</v>
      </c>
      <c r="AU91" s="73">
        <v>256</v>
      </c>
      <c r="AV91" s="73">
        <v>255</v>
      </c>
      <c r="AW91" s="73">
        <v>231</v>
      </c>
      <c r="AX91" s="73">
        <v>230</v>
      </c>
      <c r="AY91" s="73">
        <v>213</v>
      </c>
      <c r="AZ91" s="73">
        <v>213</v>
      </c>
      <c r="BA91" s="73">
        <v>196</v>
      </c>
      <c r="BB91" s="73">
        <v>196</v>
      </c>
      <c r="BC91" s="73">
        <v>167</v>
      </c>
      <c r="BD91" s="73">
        <v>167</v>
      </c>
      <c r="BE91" s="73">
        <v>143</v>
      </c>
      <c r="BF91" s="73">
        <v>142</v>
      </c>
      <c r="BG91" s="73">
        <v>122</v>
      </c>
      <c r="BH91" s="73">
        <v>122</v>
      </c>
      <c r="BI91" s="73">
        <v>83</v>
      </c>
      <c r="BJ91" s="73">
        <v>82</v>
      </c>
      <c r="BK91" s="73">
        <v>66</v>
      </c>
      <c r="BL91" s="73">
        <v>66</v>
      </c>
      <c r="BM91" s="73">
        <v>47</v>
      </c>
      <c r="BN91" s="73">
        <v>47</v>
      </c>
      <c r="BO91" s="73">
        <v>33</v>
      </c>
      <c r="BP91" s="73">
        <v>32</v>
      </c>
      <c r="BQ91" s="73">
        <v>23</v>
      </c>
      <c r="BR91" s="73">
        <v>23</v>
      </c>
    </row>
    <row r="92" spans="1:70" x14ac:dyDescent="0.25">
      <c r="A92" s="58" t="s">
        <v>448</v>
      </c>
      <c r="B92" s="73">
        <v>4157</v>
      </c>
      <c r="C92" s="73">
        <v>2084</v>
      </c>
      <c r="D92" s="73">
        <v>2073</v>
      </c>
      <c r="E92" s="73">
        <v>28</v>
      </c>
      <c r="F92" s="73">
        <v>27</v>
      </c>
      <c r="G92" s="73">
        <v>30</v>
      </c>
      <c r="H92" s="73">
        <v>29</v>
      </c>
      <c r="I92" s="73">
        <v>30</v>
      </c>
      <c r="J92" s="73">
        <v>32</v>
      </c>
      <c r="K92" s="73">
        <v>32</v>
      </c>
      <c r="L92" s="73">
        <v>33</v>
      </c>
      <c r="M92" s="73">
        <v>33</v>
      </c>
      <c r="N92" s="73">
        <v>34</v>
      </c>
      <c r="O92" s="73">
        <v>33</v>
      </c>
      <c r="P92" s="73">
        <v>35</v>
      </c>
      <c r="Q92" s="73">
        <v>35</v>
      </c>
      <c r="R92" s="73">
        <v>35</v>
      </c>
      <c r="S92" s="73">
        <v>36</v>
      </c>
      <c r="T92" s="73">
        <v>35</v>
      </c>
      <c r="U92" s="73">
        <v>36</v>
      </c>
      <c r="V92" s="73">
        <v>36</v>
      </c>
      <c r="W92" s="73">
        <v>36</v>
      </c>
      <c r="X92" s="73">
        <v>36</v>
      </c>
      <c r="Y92" s="73">
        <v>37</v>
      </c>
      <c r="Z92" s="73">
        <v>36</v>
      </c>
      <c r="AA92" s="73">
        <v>36</v>
      </c>
      <c r="AB92" s="73">
        <v>36</v>
      </c>
      <c r="AC92" s="73">
        <v>37</v>
      </c>
      <c r="AD92" s="73">
        <v>36</v>
      </c>
      <c r="AE92" s="73">
        <v>38</v>
      </c>
      <c r="AF92" s="73">
        <v>38</v>
      </c>
      <c r="AG92" s="73">
        <v>40</v>
      </c>
      <c r="AH92" s="73">
        <v>40</v>
      </c>
      <c r="AI92" s="73">
        <v>42</v>
      </c>
      <c r="AJ92" s="73">
        <v>42</v>
      </c>
      <c r="AK92" s="73">
        <v>44</v>
      </c>
      <c r="AL92" s="73">
        <v>44</v>
      </c>
      <c r="AM92" s="73">
        <v>45</v>
      </c>
      <c r="AN92" s="73">
        <v>44</v>
      </c>
      <c r="AO92" s="73">
        <v>43</v>
      </c>
      <c r="AP92" s="73">
        <v>42</v>
      </c>
      <c r="AQ92" s="73">
        <v>40</v>
      </c>
      <c r="AR92" s="73">
        <v>39</v>
      </c>
      <c r="AS92" s="73">
        <v>166</v>
      </c>
      <c r="AT92" s="73">
        <v>165</v>
      </c>
      <c r="AU92" s="73">
        <v>192</v>
      </c>
      <c r="AV92" s="73">
        <v>191</v>
      </c>
      <c r="AW92" s="73">
        <v>173</v>
      </c>
      <c r="AX92" s="73">
        <v>172</v>
      </c>
      <c r="AY92" s="73">
        <v>160</v>
      </c>
      <c r="AZ92" s="73">
        <v>160</v>
      </c>
      <c r="BA92" s="73">
        <v>147</v>
      </c>
      <c r="BB92" s="73">
        <v>147</v>
      </c>
      <c r="BC92" s="73">
        <v>126</v>
      </c>
      <c r="BD92" s="73">
        <v>125</v>
      </c>
      <c r="BE92" s="73">
        <v>107</v>
      </c>
      <c r="BF92" s="73">
        <v>106</v>
      </c>
      <c r="BG92" s="73">
        <v>92</v>
      </c>
      <c r="BH92" s="73">
        <v>91</v>
      </c>
      <c r="BI92" s="73">
        <v>63</v>
      </c>
      <c r="BJ92" s="73">
        <v>62</v>
      </c>
      <c r="BK92" s="73">
        <v>50</v>
      </c>
      <c r="BL92" s="73">
        <v>49</v>
      </c>
      <c r="BM92" s="73">
        <v>36</v>
      </c>
      <c r="BN92" s="73">
        <v>35</v>
      </c>
      <c r="BO92" s="73">
        <v>24</v>
      </c>
      <c r="BP92" s="73">
        <v>24</v>
      </c>
      <c r="BQ92" s="73">
        <v>17</v>
      </c>
      <c r="BR92" s="73">
        <v>17</v>
      </c>
    </row>
    <row r="93" spans="1:70" x14ac:dyDescent="0.25">
      <c r="A93" s="194" t="s">
        <v>520</v>
      </c>
      <c r="B93" s="182">
        <v>136652</v>
      </c>
      <c r="C93" s="182">
        <v>73648</v>
      </c>
      <c r="D93" s="182">
        <v>63004</v>
      </c>
      <c r="E93" s="182">
        <v>1329</v>
      </c>
      <c r="F93" s="182">
        <v>1133</v>
      </c>
      <c r="G93" s="182">
        <v>1366</v>
      </c>
      <c r="H93" s="182">
        <v>1164</v>
      </c>
      <c r="I93" s="182">
        <v>1396</v>
      </c>
      <c r="J93" s="182">
        <v>1181</v>
      </c>
      <c r="K93" s="182">
        <v>1414</v>
      </c>
      <c r="L93" s="182">
        <v>1195</v>
      </c>
      <c r="M93" s="182">
        <v>1424</v>
      </c>
      <c r="N93" s="182">
        <v>1203</v>
      </c>
      <c r="O93" s="182">
        <v>1425</v>
      </c>
      <c r="P93" s="182">
        <v>1210</v>
      </c>
      <c r="Q93" s="182">
        <v>1419</v>
      </c>
      <c r="R93" s="182">
        <v>1211</v>
      </c>
      <c r="S93" s="182">
        <v>1418</v>
      </c>
      <c r="T93" s="182">
        <v>1201</v>
      </c>
      <c r="U93" s="182">
        <v>1408</v>
      </c>
      <c r="V93" s="182">
        <v>1189</v>
      </c>
      <c r="W93" s="182">
        <v>1396</v>
      </c>
      <c r="X93" s="182">
        <v>1179</v>
      </c>
      <c r="Y93" s="182">
        <v>1378</v>
      </c>
      <c r="Z93" s="182">
        <v>1165</v>
      </c>
      <c r="AA93" s="182">
        <v>1351</v>
      </c>
      <c r="AB93" s="182">
        <v>1153</v>
      </c>
      <c r="AC93" s="182">
        <v>1337</v>
      </c>
      <c r="AD93" s="182">
        <v>1138</v>
      </c>
      <c r="AE93" s="182">
        <v>1325</v>
      </c>
      <c r="AF93" s="182">
        <v>1134</v>
      </c>
      <c r="AG93" s="182">
        <v>1328</v>
      </c>
      <c r="AH93" s="182">
        <v>1135</v>
      </c>
      <c r="AI93" s="182">
        <v>1318</v>
      </c>
      <c r="AJ93" s="182">
        <v>1138</v>
      </c>
      <c r="AK93" s="182">
        <v>1325</v>
      </c>
      <c r="AL93" s="182">
        <v>1137</v>
      </c>
      <c r="AM93" s="182">
        <v>1310</v>
      </c>
      <c r="AN93" s="182">
        <v>1130</v>
      </c>
      <c r="AO93" s="182">
        <v>1273</v>
      </c>
      <c r="AP93" s="182">
        <v>1097</v>
      </c>
      <c r="AQ93" s="182">
        <v>1227</v>
      </c>
      <c r="AR93" s="182">
        <v>1057</v>
      </c>
      <c r="AS93" s="182">
        <v>5819</v>
      </c>
      <c r="AT93" s="182">
        <v>4968</v>
      </c>
      <c r="AU93" s="182">
        <v>6813</v>
      </c>
      <c r="AV93" s="182">
        <v>5834</v>
      </c>
      <c r="AW93" s="182">
        <v>5763</v>
      </c>
      <c r="AX93" s="182">
        <v>4937</v>
      </c>
      <c r="AY93" s="182">
        <v>5287</v>
      </c>
      <c r="AZ93" s="182">
        <v>4540</v>
      </c>
      <c r="BA93" s="182">
        <v>4833</v>
      </c>
      <c r="BB93" s="182">
        <v>4150</v>
      </c>
      <c r="BC93" s="182">
        <v>4427</v>
      </c>
      <c r="BD93" s="182">
        <v>3786</v>
      </c>
      <c r="BE93" s="182">
        <v>3605</v>
      </c>
      <c r="BF93" s="182">
        <v>3106</v>
      </c>
      <c r="BG93" s="182">
        <v>3042</v>
      </c>
      <c r="BH93" s="182">
        <v>2624</v>
      </c>
      <c r="BI93" s="182">
        <v>2322</v>
      </c>
      <c r="BJ93" s="182">
        <v>1981</v>
      </c>
      <c r="BK93" s="182">
        <v>1826</v>
      </c>
      <c r="BL93" s="182">
        <v>1558</v>
      </c>
      <c r="BM93" s="182">
        <v>1286</v>
      </c>
      <c r="BN93" s="182">
        <v>1111</v>
      </c>
      <c r="BO93" s="182">
        <v>851</v>
      </c>
      <c r="BP93" s="182">
        <v>738</v>
      </c>
      <c r="BQ93" s="182">
        <v>607</v>
      </c>
      <c r="BR93" s="182">
        <v>521</v>
      </c>
    </row>
    <row r="94" spans="1:70" x14ac:dyDescent="0.25">
      <c r="A94" s="84" t="s">
        <v>91</v>
      </c>
    </row>
    <row r="95" spans="1:70" x14ac:dyDescent="0.25">
      <c r="A95" s="47" t="s">
        <v>305</v>
      </c>
    </row>
    <row r="96" spans="1:70" x14ac:dyDescent="0.25">
      <c r="A96" s="85" t="s">
        <v>93</v>
      </c>
    </row>
    <row r="97" spans="1:1" x14ac:dyDescent="0.25">
      <c r="A97" s="8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22"/>
  <sheetViews>
    <sheetView workbookViewId="0">
      <selection activeCell="J19" sqref="J19"/>
    </sheetView>
  </sheetViews>
  <sheetFormatPr baseColWidth="10" defaultRowHeight="15" x14ac:dyDescent="0.25"/>
  <cols>
    <col min="1" max="1" width="25.140625" customWidth="1"/>
  </cols>
  <sheetData>
    <row r="1" spans="1:11" ht="15.75" x14ac:dyDescent="0.25">
      <c r="A1" s="217" t="s">
        <v>61</v>
      </c>
      <c r="B1" s="217"/>
      <c r="C1" s="217"/>
      <c r="D1" s="217"/>
      <c r="E1" s="217"/>
      <c r="F1" s="217"/>
      <c r="G1" s="217"/>
      <c r="H1" s="217"/>
      <c r="I1" s="217"/>
      <c r="J1" s="217"/>
      <c r="K1" s="2"/>
    </row>
    <row r="2" spans="1:11" ht="15.75" x14ac:dyDescent="0.25">
      <c r="A2" s="217" t="s">
        <v>12</v>
      </c>
      <c r="B2" s="217"/>
      <c r="C2" s="217"/>
      <c r="D2" s="217"/>
      <c r="E2" s="217"/>
      <c r="F2" s="217"/>
      <c r="G2" s="217"/>
      <c r="H2" s="217"/>
      <c r="I2" s="217"/>
      <c r="J2" s="217"/>
      <c r="K2" s="2"/>
    </row>
    <row r="3" spans="1:11" ht="15.75" thickBot="1" x14ac:dyDescent="0.3">
      <c r="A3" s="7"/>
      <c r="B3" s="7"/>
      <c r="C3" s="7"/>
      <c r="D3" s="7"/>
      <c r="E3" s="7"/>
      <c r="F3" s="7"/>
      <c r="G3" s="7"/>
      <c r="H3" s="7"/>
      <c r="I3" s="7"/>
      <c r="J3" s="7"/>
    </row>
    <row r="4" spans="1:11" ht="15.75" thickTop="1" x14ac:dyDescent="0.25">
      <c r="A4" s="250" t="s">
        <v>63</v>
      </c>
      <c r="B4" s="252" t="s">
        <v>64</v>
      </c>
      <c r="C4" s="254" t="s">
        <v>65</v>
      </c>
      <c r="D4" s="255"/>
      <c r="E4" s="256" t="s">
        <v>66</v>
      </c>
      <c r="F4" s="257"/>
      <c r="G4" s="254" t="s">
        <v>67</v>
      </c>
      <c r="H4" s="255"/>
      <c r="I4" s="256" t="s">
        <v>68</v>
      </c>
      <c r="J4" s="255"/>
    </row>
    <row r="5" spans="1:11" ht="15.75" thickBot="1" x14ac:dyDescent="0.3">
      <c r="A5" s="251"/>
      <c r="B5" s="253"/>
      <c r="C5" s="20" t="s">
        <v>69</v>
      </c>
      <c r="D5" s="21" t="s">
        <v>70</v>
      </c>
      <c r="E5" s="22" t="s">
        <v>69</v>
      </c>
      <c r="F5" s="23" t="s">
        <v>70</v>
      </c>
      <c r="G5" s="20" t="s">
        <v>69</v>
      </c>
      <c r="H5" s="21" t="s">
        <v>70</v>
      </c>
      <c r="I5" s="22" t="s">
        <v>69</v>
      </c>
      <c r="J5" s="21" t="s">
        <v>70</v>
      </c>
    </row>
    <row r="6" spans="1:11" ht="15.75" thickTop="1" x14ac:dyDescent="0.25">
      <c r="A6" s="24" t="s">
        <v>44</v>
      </c>
      <c r="B6" s="25">
        <v>28318</v>
      </c>
      <c r="C6" s="26">
        <f t="shared" ref="C6:C18" si="0">ROUND(B6*D6/100,0)</f>
        <v>27086</v>
      </c>
      <c r="D6" s="27">
        <v>95.65</v>
      </c>
      <c r="E6" s="28">
        <f>ROUND(F6*B6/100,0)</f>
        <v>1232</v>
      </c>
      <c r="F6" s="29">
        <v>4.3499999999999996</v>
      </c>
      <c r="G6" s="26">
        <v>13994</v>
      </c>
      <c r="H6" s="27">
        <f>ROUND(G6*100/B6,2)</f>
        <v>49.42</v>
      </c>
      <c r="I6" s="28">
        <v>14324</v>
      </c>
      <c r="J6" s="27">
        <f>ROUND(I6*100/B6,2)</f>
        <v>50.58</v>
      </c>
    </row>
    <row r="7" spans="1:11" x14ac:dyDescent="0.25">
      <c r="A7" s="30" t="s">
        <v>34</v>
      </c>
      <c r="B7" s="31">
        <v>57262</v>
      </c>
      <c r="C7" s="32">
        <f t="shared" si="0"/>
        <v>30269</v>
      </c>
      <c r="D7" s="33">
        <v>52.86</v>
      </c>
      <c r="E7" s="34">
        <f t="shared" ref="E7:E18" si="1">ROUND(F7*B7/100,0)</f>
        <v>26993</v>
      </c>
      <c r="F7" s="35">
        <v>47.14</v>
      </c>
      <c r="G7" s="32">
        <v>28833</v>
      </c>
      <c r="H7" s="27">
        <f t="shared" ref="H7:H18" si="2">ROUND(G7*100/B7,2)</f>
        <v>50.35</v>
      </c>
      <c r="I7" s="34">
        <v>28429</v>
      </c>
      <c r="J7" s="27">
        <f t="shared" ref="J7:J18" si="3">ROUND(I7*100/B7,2)</f>
        <v>49.65</v>
      </c>
    </row>
    <row r="8" spans="1:11" x14ac:dyDescent="0.25">
      <c r="A8" s="30" t="s">
        <v>36</v>
      </c>
      <c r="B8" s="31">
        <v>72583</v>
      </c>
      <c r="C8" s="32">
        <f t="shared" si="0"/>
        <v>25665</v>
      </c>
      <c r="D8" s="33">
        <v>35.36</v>
      </c>
      <c r="E8" s="34">
        <f t="shared" si="1"/>
        <v>46918</v>
      </c>
      <c r="F8" s="35">
        <v>64.64</v>
      </c>
      <c r="G8" s="32">
        <v>36549</v>
      </c>
      <c r="H8" s="27">
        <f t="shared" si="2"/>
        <v>50.35</v>
      </c>
      <c r="I8" s="34">
        <v>36034</v>
      </c>
      <c r="J8" s="27">
        <f t="shared" si="3"/>
        <v>49.65</v>
      </c>
    </row>
    <row r="9" spans="1:11" x14ac:dyDescent="0.25">
      <c r="A9" s="30" t="s">
        <v>77</v>
      </c>
      <c r="B9" s="31">
        <v>39973</v>
      </c>
      <c r="C9" s="32">
        <f t="shared" si="0"/>
        <v>14126</v>
      </c>
      <c r="D9" s="33">
        <v>35.340000000000003</v>
      </c>
      <c r="E9" s="34">
        <f t="shared" si="1"/>
        <v>25847</v>
      </c>
      <c r="F9" s="35">
        <v>64.66</v>
      </c>
      <c r="G9" s="32">
        <v>20022</v>
      </c>
      <c r="H9" s="27">
        <f t="shared" si="2"/>
        <v>50.09</v>
      </c>
      <c r="I9" s="34">
        <v>19951</v>
      </c>
      <c r="J9" s="27">
        <f t="shared" si="3"/>
        <v>49.91</v>
      </c>
    </row>
    <row r="10" spans="1:11" x14ac:dyDescent="0.25">
      <c r="A10" s="30" t="s">
        <v>79</v>
      </c>
      <c r="B10" s="31">
        <v>102826</v>
      </c>
      <c r="C10" s="32">
        <f t="shared" si="0"/>
        <v>16534</v>
      </c>
      <c r="D10" s="33">
        <v>16.079999999999998</v>
      </c>
      <c r="E10" s="34">
        <f t="shared" si="1"/>
        <v>86292</v>
      </c>
      <c r="F10" s="35">
        <v>83.92</v>
      </c>
      <c r="G10" s="32">
        <v>49926</v>
      </c>
      <c r="H10" s="27">
        <f t="shared" si="2"/>
        <v>48.55</v>
      </c>
      <c r="I10" s="34">
        <v>52900</v>
      </c>
      <c r="J10" s="27">
        <f t="shared" si="3"/>
        <v>51.45</v>
      </c>
    </row>
    <row r="11" spans="1:11" x14ac:dyDescent="0.25">
      <c r="A11" s="30" t="s">
        <v>81</v>
      </c>
      <c r="B11" s="31">
        <v>81878</v>
      </c>
      <c r="C11" s="32">
        <f t="shared" si="0"/>
        <v>49291</v>
      </c>
      <c r="D11" s="33">
        <v>60.2</v>
      </c>
      <c r="E11" s="34">
        <f t="shared" si="1"/>
        <v>32587</v>
      </c>
      <c r="F11" s="35">
        <v>39.799999999999997</v>
      </c>
      <c r="G11" s="32">
        <v>41339</v>
      </c>
      <c r="H11" s="27">
        <f t="shared" si="2"/>
        <v>50.49</v>
      </c>
      <c r="I11" s="34">
        <v>40539</v>
      </c>
      <c r="J11" s="27">
        <f t="shared" si="3"/>
        <v>49.51</v>
      </c>
    </row>
    <row r="12" spans="1:11" x14ac:dyDescent="0.25">
      <c r="A12" s="30" t="s">
        <v>72</v>
      </c>
      <c r="B12" s="31">
        <v>427580</v>
      </c>
      <c r="C12" s="32">
        <f t="shared" si="0"/>
        <v>99028</v>
      </c>
      <c r="D12" s="33">
        <v>23.16</v>
      </c>
      <c r="E12" s="34">
        <f t="shared" si="1"/>
        <v>328552</v>
      </c>
      <c r="F12" s="35">
        <v>76.84</v>
      </c>
      <c r="G12" s="32">
        <v>206510</v>
      </c>
      <c r="H12" s="27">
        <f t="shared" si="2"/>
        <v>48.3</v>
      </c>
      <c r="I12" s="34">
        <v>221070</v>
      </c>
      <c r="J12" s="27">
        <f t="shared" si="3"/>
        <v>51.7</v>
      </c>
    </row>
    <row r="13" spans="1:11" x14ac:dyDescent="0.25">
      <c r="A13" s="30" t="s">
        <v>83</v>
      </c>
      <c r="B13" s="31">
        <v>68390</v>
      </c>
      <c r="C13" s="32">
        <f t="shared" si="0"/>
        <v>30871</v>
      </c>
      <c r="D13" s="33">
        <v>45.14</v>
      </c>
      <c r="E13" s="34">
        <f t="shared" si="1"/>
        <v>37519</v>
      </c>
      <c r="F13" s="35">
        <v>54.86</v>
      </c>
      <c r="G13" s="32">
        <v>34338</v>
      </c>
      <c r="H13" s="27">
        <f t="shared" si="2"/>
        <v>50.21</v>
      </c>
      <c r="I13" s="34">
        <v>34052</v>
      </c>
      <c r="J13" s="27">
        <f t="shared" si="3"/>
        <v>49.79</v>
      </c>
    </row>
    <row r="14" spans="1:11" x14ac:dyDescent="0.25">
      <c r="A14" s="30" t="s">
        <v>18</v>
      </c>
      <c r="B14" s="31">
        <v>179515</v>
      </c>
      <c r="C14" s="32">
        <f t="shared" si="0"/>
        <v>53693</v>
      </c>
      <c r="D14" s="33">
        <v>29.91</v>
      </c>
      <c r="E14" s="34">
        <f t="shared" si="1"/>
        <v>125822</v>
      </c>
      <c r="F14" s="35">
        <v>70.09</v>
      </c>
      <c r="G14" s="32">
        <v>94902</v>
      </c>
      <c r="H14" s="27">
        <f t="shared" si="2"/>
        <v>52.87</v>
      </c>
      <c r="I14" s="34">
        <v>84613</v>
      </c>
      <c r="J14" s="27">
        <f t="shared" si="3"/>
        <v>47.13</v>
      </c>
    </row>
    <row r="15" spans="1:11" x14ac:dyDescent="0.25">
      <c r="A15" s="30" t="s">
        <v>49</v>
      </c>
      <c r="B15" s="31">
        <v>31521</v>
      </c>
      <c r="C15" s="32">
        <f t="shared" si="0"/>
        <v>10774</v>
      </c>
      <c r="D15" s="33">
        <v>34.18</v>
      </c>
      <c r="E15" s="34">
        <f t="shared" si="1"/>
        <v>20747</v>
      </c>
      <c r="F15" s="35">
        <v>65.819999999999993</v>
      </c>
      <c r="G15" s="32">
        <v>16057</v>
      </c>
      <c r="H15" s="27">
        <f t="shared" si="2"/>
        <v>50.94</v>
      </c>
      <c r="I15" s="34">
        <v>15464</v>
      </c>
      <c r="J15" s="27">
        <f t="shared" si="3"/>
        <v>49.06</v>
      </c>
    </row>
    <row r="16" spans="1:11" x14ac:dyDescent="0.25">
      <c r="A16" s="30" t="s">
        <v>50</v>
      </c>
      <c r="B16" s="31">
        <v>50323</v>
      </c>
      <c r="C16" s="32">
        <f t="shared" si="0"/>
        <v>9335</v>
      </c>
      <c r="D16" s="33">
        <v>18.55</v>
      </c>
      <c r="E16" s="34">
        <f t="shared" si="1"/>
        <v>40988</v>
      </c>
      <c r="F16" s="35">
        <v>81.45</v>
      </c>
      <c r="G16" s="32">
        <v>25268</v>
      </c>
      <c r="H16" s="27">
        <f t="shared" si="2"/>
        <v>50.21</v>
      </c>
      <c r="I16" s="34">
        <v>25055</v>
      </c>
      <c r="J16" s="27">
        <f t="shared" si="3"/>
        <v>49.79</v>
      </c>
    </row>
    <row r="17" spans="1:10" x14ac:dyDescent="0.25">
      <c r="A17" s="30" t="s">
        <v>88</v>
      </c>
      <c r="B17" s="31">
        <v>88967</v>
      </c>
      <c r="C17" s="32">
        <f t="shared" si="0"/>
        <v>31299</v>
      </c>
      <c r="D17" s="33">
        <v>35.18</v>
      </c>
      <c r="E17" s="34">
        <f t="shared" si="1"/>
        <v>57668</v>
      </c>
      <c r="F17" s="35">
        <v>64.819999999999993</v>
      </c>
      <c r="G17" s="32">
        <v>44891</v>
      </c>
      <c r="H17" s="27">
        <f t="shared" si="2"/>
        <v>50.46</v>
      </c>
      <c r="I17" s="34">
        <v>44076</v>
      </c>
      <c r="J17" s="27">
        <f t="shared" si="3"/>
        <v>49.54</v>
      </c>
    </row>
    <row r="18" spans="1:10" ht="15.75" thickBot="1" x14ac:dyDescent="0.3">
      <c r="A18" s="36" t="s">
        <v>40</v>
      </c>
      <c r="B18" s="37">
        <v>63039</v>
      </c>
      <c r="C18" s="38">
        <f t="shared" si="0"/>
        <v>30839</v>
      </c>
      <c r="D18" s="39">
        <v>48.92</v>
      </c>
      <c r="E18" s="40">
        <f t="shared" si="1"/>
        <v>32200</v>
      </c>
      <c r="F18" s="41">
        <v>51.08</v>
      </c>
      <c r="G18" s="38">
        <v>32155</v>
      </c>
      <c r="H18" s="27">
        <f t="shared" si="2"/>
        <v>51.01</v>
      </c>
      <c r="I18" s="40">
        <v>30884</v>
      </c>
      <c r="J18" s="27">
        <f t="shared" si="3"/>
        <v>48.99</v>
      </c>
    </row>
    <row r="19" spans="1:10" ht="16.5" thickTop="1" thickBot="1" x14ac:dyDescent="0.3">
      <c r="A19" s="49" t="s">
        <v>90</v>
      </c>
      <c r="B19" s="50">
        <v>1292175</v>
      </c>
      <c r="C19" s="50">
        <f>SUM(C6:C18)</f>
        <v>428810</v>
      </c>
      <c r="D19" s="51">
        <v>55.81</v>
      </c>
      <c r="E19" s="50">
        <f>SUM(E6:E18)</f>
        <v>863365</v>
      </c>
      <c r="F19" s="51">
        <v>44.19</v>
      </c>
      <c r="G19" s="50">
        <v>644784</v>
      </c>
      <c r="H19" s="51">
        <f>ROUND(G19*100/B19,2)</f>
        <v>49.9</v>
      </c>
      <c r="I19" s="50">
        <v>647391</v>
      </c>
      <c r="J19" s="51">
        <f>ROUND(I19*100/B19,2)</f>
        <v>50.1</v>
      </c>
    </row>
    <row r="20" spans="1:10" ht="13.5" customHeight="1" thickTop="1" x14ac:dyDescent="0.25">
      <c r="A20" s="42" t="s">
        <v>91</v>
      </c>
      <c r="B20" s="7"/>
      <c r="C20" s="43"/>
      <c r="D20" s="44"/>
      <c r="E20" s="43"/>
      <c r="F20" s="7"/>
      <c r="G20" s="45"/>
      <c r="H20" s="46"/>
      <c r="I20" s="45"/>
      <c r="J20" s="46"/>
    </row>
    <row r="21" spans="1:10" ht="11.25" customHeight="1" x14ac:dyDescent="0.25">
      <c r="A21" s="47" t="s">
        <v>92</v>
      </c>
      <c r="B21" s="7"/>
      <c r="C21" s="7"/>
      <c r="D21" s="7"/>
      <c r="E21" s="7"/>
      <c r="F21" s="7"/>
      <c r="G21" s="7"/>
      <c r="H21" s="7"/>
      <c r="I21" s="7"/>
      <c r="J21" s="7"/>
    </row>
    <row r="22" spans="1:10" ht="12" customHeight="1" x14ac:dyDescent="0.25">
      <c r="A22" s="48" t="s">
        <v>93</v>
      </c>
      <c r="B22" s="7"/>
      <c r="C22" s="7"/>
      <c r="D22" s="7"/>
      <c r="E22" s="7"/>
      <c r="F22" s="7"/>
      <c r="G22" s="7"/>
      <c r="H22" s="7"/>
      <c r="I22" s="7"/>
      <c r="J22" s="7"/>
    </row>
  </sheetData>
  <mergeCells count="8">
    <mergeCell ref="A1:J1"/>
    <mergeCell ref="A2:J2"/>
    <mergeCell ref="A4:A5"/>
    <mergeCell ref="B4:B5"/>
    <mergeCell ref="C4:D4"/>
    <mergeCell ref="E4:F4"/>
    <mergeCell ref="G4:H4"/>
    <mergeCell ref="I4:J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71"/>
  <sheetViews>
    <sheetView topLeftCell="A68" workbookViewId="0">
      <selection activeCell="B59" sqref="A59:M109"/>
    </sheetView>
  </sheetViews>
  <sheetFormatPr baseColWidth="10" defaultRowHeight="15" x14ac:dyDescent="0.25"/>
  <cols>
    <col min="1" max="1" width="9.85546875" style="164" customWidth="1"/>
    <col min="2" max="2" width="14.5703125" style="161" customWidth="1"/>
    <col min="3" max="3" width="21.7109375" style="152" customWidth="1"/>
    <col min="4" max="4" width="10.85546875" style="152" customWidth="1"/>
    <col min="5" max="5" width="12.85546875" style="169" customWidth="1"/>
    <col min="6" max="6" width="29.5703125" style="152" customWidth="1"/>
    <col min="7" max="7" width="4.28515625" style="161" customWidth="1"/>
    <col min="8" max="8" width="9.7109375" style="161" customWidth="1"/>
    <col min="9" max="9" width="15.140625" style="161" customWidth="1"/>
    <col min="10" max="10" width="21.140625" style="161" customWidth="1"/>
    <col min="11" max="11" width="9.28515625" style="161" customWidth="1"/>
    <col min="12" max="12" width="15.5703125" style="169" customWidth="1"/>
    <col min="13" max="13" width="23.85546875" style="161" customWidth="1"/>
    <col min="14" max="14" width="4.5703125" style="161" customWidth="1"/>
    <col min="15" max="16" width="11.42578125" style="161"/>
    <col min="17" max="18" width="17.85546875" style="161" customWidth="1"/>
    <col min="19" max="19" width="16.140625" style="169" customWidth="1"/>
    <col min="20" max="20" width="21.7109375" style="161" customWidth="1"/>
    <col min="21" max="16384" width="11.42578125" style="161"/>
  </cols>
  <sheetData>
    <row r="1" spans="1:20" ht="15.75" customHeight="1" x14ac:dyDescent="0.25">
      <c r="A1" s="258" t="s">
        <v>438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</row>
    <row r="2" spans="1:20" ht="25.5" customHeight="1" x14ac:dyDescent="0.25">
      <c r="A2" s="259" t="s">
        <v>880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</row>
    <row r="3" spans="1:20" ht="18" customHeight="1" x14ac:dyDescent="0.25">
      <c r="A3" s="163"/>
      <c r="B3" s="162"/>
      <c r="C3" s="165"/>
      <c r="D3" s="165"/>
      <c r="E3" s="162"/>
      <c r="F3" s="165"/>
      <c r="G3" s="2"/>
      <c r="H3" s="2"/>
      <c r="I3" s="2"/>
      <c r="J3" s="2"/>
      <c r="K3" s="2"/>
      <c r="L3" s="160"/>
    </row>
    <row r="4" spans="1:20" s="169" customFormat="1" ht="26.25" customHeight="1" x14ac:dyDescent="0.25">
      <c r="A4" s="64" t="s">
        <v>467</v>
      </c>
      <c r="B4" s="64" t="s">
        <v>468</v>
      </c>
      <c r="C4" s="64" t="s">
        <v>469</v>
      </c>
      <c r="D4" s="64" t="s">
        <v>881</v>
      </c>
      <c r="E4" s="64" t="s">
        <v>470</v>
      </c>
      <c r="F4" s="64" t="s">
        <v>471</v>
      </c>
      <c r="H4" s="64" t="s">
        <v>467</v>
      </c>
      <c r="I4" s="64" t="s">
        <v>468</v>
      </c>
      <c r="J4" s="64" t="s">
        <v>469</v>
      </c>
      <c r="K4" s="64" t="s">
        <v>881</v>
      </c>
      <c r="L4" s="64" t="s">
        <v>470</v>
      </c>
      <c r="M4" s="64" t="s">
        <v>471</v>
      </c>
      <c r="O4" s="64" t="s">
        <v>467</v>
      </c>
      <c r="P4" s="64" t="s">
        <v>468</v>
      </c>
      <c r="Q4" s="64" t="s">
        <v>469</v>
      </c>
      <c r="R4" s="64"/>
      <c r="S4" s="64" t="s">
        <v>470</v>
      </c>
      <c r="T4" s="64" t="s">
        <v>471</v>
      </c>
    </row>
    <row r="5" spans="1:20" ht="15.75" customHeight="1" x14ac:dyDescent="0.25">
      <c r="A5" s="261" t="s">
        <v>451</v>
      </c>
      <c r="B5" s="260" t="s">
        <v>318</v>
      </c>
      <c r="C5" s="207" t="s">
        <v>571</v>
      </c>
      <c r="D5" s="147">
        <v>2385</v>
      </c>
      <c r="E5" s="208" t="s">
        <v>476</v>
      </c>
      <c r="F5" s="147" t="s">
        <v>477</v>
      </c>
      <c r="H5" s="261" t="s">
        <v>19</v>
      </c>
      <c r="I5" s="260" t="s">
        <v>7</v>
      </c>
      <c r="J5" s="207" t="s">
        <v>502</v>
      </c>
      <c r="K5" s="207">
        <v>2330</v>
      </c>
      <c r="L5" s="207" t="s">
        <v>474</v>
      </c>
      <c r="M5" s="207" t="s">
        <v>475</v>
      </c>
      <c r="O5" s="261" t="s">
        <v>19</v>
      </c>
      <c r="P5" s="260" t="s">
        <v>334</v>
      </c>
      <c r="Q5" s="207" t="s">
        <v>626</v>
      </c>
      <c r="R5" s="207">
        <v>2295</v>
      </c>
      <c r="S5" s="207" t="s">
        <v>474</v>
      </c>
      <c r="T5" s="207" t="s">
        <v>475</v>
      </c>
    </row>
    <row r="6" spans="1:20" ht="15.75" customHeight="1" x14ac:dyDescent="0.25">
      <c r="A6" s="261"/>
      <c r="B6" s="260"/>
      <c r="C6" s="207" t="s">
        <v>572</v>
      </c>
      <c r="D6" s="147">
        <v>2387</v>
      </c>
      <c r="E6" s="208" t="s">
        <v>476</v>
      </c>
      <c r="F6" s="147" t="s">
        <v>477</v>
      </c>
      <c r="H6" s="261"/>
      <c r="I6" s="260"/>
      <c r="J6" s="207" t="s">
        <v>503</v>
      </c>
      <c r="K6" s="207">
        <v>2326</v>
      </c>
      <c r="L6" s="207" t="s">
        <v>472</v>
      </c>
      <c r="M6" s="207" t="s">
        <v>473</v>
      </c>
      <c r="O6" s="261"/>
      <c r="P6" s="260"/>
      <c r="Q6" s="207" t="s">
        <v>628</v>
      </c>
      <c r="R6" s="207">
        <v>2293</v>
      </c>
      <c r="S6" s="207" t="s">
        <v>476</v>
      </c>
      <c r="T6" s="207" t="s">
        <v>477</v>
      </c>
    </row>
    <row r="7" spans="1:20" ht="15.75" customHeight="1" x14ac:dyDescent="0.25">
      <c r="A7" s="261"/>
      <c r="B7" s="260"/>
      <c r="C7" s="207" t="s">
        <v>573</v>
      </c>
      <c r="D7" s="147">
        <v>2386</v>
      </c>
      <c r="E7" s="208" t="s">
        <v>472</v>
      </c>
      <c r="F7" s="147" t="s">
        <v>473</v>
      </c>
      <c r="H7" s="261"/>
      <c r="I7" s="260"/>
      <c r="J7" s="207" t="s">
        <v>507</v>
      </c>
      <c r="K7" s="207">
        <v>2331</v>
      </c>
      <c r="L7" s="207" t="s">
        <v>476</v>
      </c>
      <c r="M7" s="207" t="s">
        <v>477</v>
      </c>
      <c r="O7" s="261"/>
      <c r="P7" s="260"/>
      <c r="Q7" s="207" t="s">
        <v>629</v>
      </c>
      <c r="R7" s="207">
        <v>2294</v>
      </c>
      <c r="S7" s="207" t="s">
        <v>474</v>
      </c>
      <c r="T7" s="207" t="s">
        <v>475</v>
      </c>
    </row>
    <row r="8" spans="1:20" ht="15.75" customHeight="1" x14ac:dyDescent="0.25">
      <c r="A8" s="261"/>
      <c r="B8" s="260"/>
      <c r="C8" s="207" t="s">
        <v>494</v>
      </c>
      <c r="D8" s="147">
        <v>2320</v>
      </c>
      <c r="E8" s="208" t="s">
        <v>478</v>
      </c>
      <c r="F8" s="147" t="s">
        <v>479</v>
      </c>
      <c r="H8" s="261"/>
      <c r="I8" s="260"/>
      <c r="J8" s="207" t="s">
        <v>504</v>
      </c>
      <c r="K8" s="207">
        <v>2327</v>
      </c>
      <c r="L8" s="207" t="s">
        <v>478</v>
      </c>
      <c r="M8" s="207" t="s">
        <v>479</v>
      </c>
      <c r="O8" s="261"/>
      <c r="P8" s="260"/>
      <c r="Q8" s="207" t="s">
        <v>632</v>
      </c>
      <c r="R8" s="207">
        <v>2299</v>
      </c>
      <c r="S8" s="207" t="s">
        <v>476</v>
      </c>
      <c r="T8" s="207" t="s">
        <v>477</v>
      </c>
    </row>
    <row r="9" spans="1:20" ht="15.75" customHeight="1" x14ac:dyDescent="0.25">
      <c r="A9" s="261"/>
      <c r="B9" s="260"/>
      <c r="C9" s="207" t="s">
        <v>579</v>
      </c>
      <c r="D9" s="147">
        <v>2392</v>
      </c>
      <c r="E9" s="208" t="s">
        <v>474</v>
      </c>
      <c r="F9" s="147" t="s">
        <v>475</v>
      </c>
      <c r="H9" s="261"/>
      <c r="I9" s="260"/>
      <c r="J9" s="207" t="s">
        <v>508</v>
      </c>
      <c r="K9" s="207">
        <v>2332</v>
      </c>
      <c r="L9" s="207" t="s">
        <v>474</v>
      </c>
      <c r="M9" s="207" t="s">
        <v>475</v>
      </c>
      <c r="O9" s="261"/>
      <c r="P9" s="260"/>
      <c r="Q9" s="207" t="s">
        <v>630</v>
      </c>
      <c r="R9" s="207">
        <v>2290</v>
      </c>
      <c r="S9" s="207" t="s">
        <v>476</v>
      </c>
      <c r="T9" s="207" t="s">
        <v>477</v>
      </c>
    </row>
    <row r="10" spans="1:20" ht="15.75" customHeight="1" x14ac:dyDescent="0.25">
      <c r="A10" s="261"/>
      <c r="B10" s="260"/>
      <c r="C10" s="207" t="s">
        <v>589</v>
      </c>
      <c r="D10" s="147">
        <v>2397</v>
      </c>
      <c r="E10" s="208" t="s">
        <v>474</v>
      </c>
      <c r="F10" s="147" t="s">
        <v>475</v>
      </c>
      <c r="H10" s="261"/>
      <c r="I10" s="260"/>
      <c r="J10" s="207" t="s">
        <v>505</v>
      </c>
      <c r="K10" s="207">
        <v>2328</v>
      </c>
      <c r="L10" s="207" t="s">
        <v>476</v>
      </c>
      <c r="M10" s="207" t="s">
        <v>477</v>
      </c>
      <c r="O10" s="261"/>
      <c r="P10" s="260"/>
      <c r="Q10" s="207" t="s">
        <v>631</v>
      </c>
      <c r="R10" s="207">
        <v>2291</v>
      </c>
      <c r="S10" s="207" t="s">
        <v>474</v>
      </c>
      <c r="T10" s="207" t="s">
        <v>475</v>
      </c>
    </row>
    <row r="11" spans="1:20" ht="15.75" customHeight="1" x14ac:dyDescent="0.25">
      <c r="A11" s="261"/>
      <c r="B11" s="260" t="s">
        <v>319</v>
      </c>
      <c r="C11" s="207" t="s">
        <v>554</v>
      </c>
      <c r="D11" s="207">
        <v>2366</v>
      </c>
      <c r="E11" s="207" t="s">
        <v>476</v>
      </c>
      <c r="F11" s="207" t="s">
        <v>477</v>
      </c>
      <c r="H11" s="261"/>
      <c r="I11" s="260"/>
      <c r="J11" s="207" t="s">
        <v>506</v>
      </c>
      <c r="K11" s="207">
        <v>2329</v>
      </c>
      <c r="L11" s="207" t="s">
        <v>478</v>
      </c>
      <c r="M11" s="207" t="s">
        <v>479</v>
      </c>
      <c r="O11" s="261"/>
      <c r="P11" s="260" t="s">
        <v>11</v>
      </c>
      <c r="Q11" s="207" t="s">
        <v>819</v>
      </c>
      <c r="R11" s="207">
        <v>6974</v>
      </c>
      <c r="S11" s="207" t="s">
        <v>478</v>
      </c>
      <c r="T11" s="207" t="s">
        <v>479</v>
      </c>
    </row>
    <row r="12" spans="1:20" ht="15.75" customHeight="1" x14ac:dyDescent="0.25">
      <c r="A12" s="261"/>
      <c r="B12" s="260"/>
      <c r="C12" s="207" t="s">
        <v>557</v>
      </c>
      <c r="D12" s="207">
        <v>2370</v>
      </c>
      <c r="E12" s="207" t="s">
        <v>478</v>
      </c>
      <c r="F12" s="207" t="s">
        <v>479</v>
      </c>
      <c r="H12" s="261"/>
      <c r="I12" s="260"/>
      <c r="J12" s="207" t="s">
        <v>510</v>
      </c>
      <c r="K12" s="207">
        <v>2333</v>
      </c>
      <c r="L12" s="207" t="s">
        <v>476</v>
      </c>
      <c r="M12" s="207" t="s">
        <v>477</v>
      </c>
      <c r="O12" s="261"/>
      <c r="P12" s="260"/>
      <c r="Q12" s="207" t="s">
        <v>824</v>
      </c>
      <c r="R12" s="207">
        <v>2550</v>
      </c>
      <c r="S12" s="207" t="s">
        <v>476</v>
      </c>
      <c r="T12" s="207" t="s">
        <v>477</v>
      </c>
    </row>
    <row r="13" spans="1:20" ht="15.75" customHeight="1" x14ac:dyDescent="0.25">
      <c r="A13" s="261"/>
      <c r="B13" s="260"/>
      <c r="C13" s="207" t="s">
        <v>556</v>
      </c>
      <c r="D13" s="207">
        <v>7700</v>
      </c>
      <c r="E13" s="207" t="s">
        <v>472</v>
      </c>
      <c r="F13" s="207" t="s">
        <v>473</v>
      </c>
      <c r="H13" s="261"/>
      <c r="I13" s="260"/>
      <c r="J13" s="207" t="s">
        <v>511</v>
      </c>
      <c r="K13" s="207">
        <v>2334</v>
      </c>
      <c r="L13" s="207" t="s">
        <v>478</v>
      </c>
      <c r="M13" s="207" t="s">
        <v>479</v>
      </c>
      <c r="O13" s="261"/>
      <c r="P13" s="260"/>
      <c r="Q13" s="207" t="s">
        <v>816</v>
      </c>
      <c r="R13" s="207">
        <v>2543</v>
      </c>
      <c r="S13" s="207" t="s">
        <v>472</v>
      </c>
      <c r="T13" s="207" t="s">
        <v>473</v>
      </c>
    </row>
    <row r="14" spans="1:20" ht="15.75" customHeight="1" x14ac:dyDescent="0.25">
      <c r="A14" s="261"/>
      <c r="B14" s="260"/>
      <c r="C14" s="207" t="s">
        <v>558</v>
      </c>
      <c r="D14" s="207">
        <v>2369</v>
      </c>
      <c r="E14" s="207" t="s">
        <v>476</v>
      </c>
      <c r="F14" s="207" t="s">
        <v>477</v>
      </c>
      <c r="H14" s="261"/>
      <c r="I14" s="260"/>
      <c r="J14" s="207" t="s">
        <v>509</v>
      </c>
      <c r="K14" s="207">
        <v>6972</v>
      </c>
      <c r="L14" s="207" t="s">
        <v>476</v>
      </c>
      <c r="M14" s="207" t="s">
        <v>477</v>
      </c>
      <c r="O14" s="261"/>
      <c r="P14" s="260"/>
      <c r="Q14" s="207" t="s">
        <v>820</v>
      </c>
      <c r="R14" s="207">
        <v>2547</v>
      </c>
      <c r="S14" s="207" t="s">
        <v>882</v>
      </c>
      <c r="T14" s="207" t="s">
        <v>479</v>
      </c>
    </row>
    <row r="15" spans="1:20" ht="15.75" customHeight="1" x14ac:dyDescent="0.25">
      <c r="A15" s="261"/>
      <c r="B15" s="260"/>
      <c r="C15" s="207" t="s">
        <v>559</v>
      </c>
      <c r="D15" s="207">
        <v>2371</v>
      </c>
      <c r="E15" s="207" t="s">
        <v>474</v>
      </c>
      <c r="F15" s="207" t="s">
        <v>475</v>
      </c>
      <c r="H15" s="261"/>
      <c r="I15" s="260"/>
      <c r="J15" s="207" t="s">
        <v>517</v>
      </c>
      <c r="K15" s="207">
        <v>2339</v>
      </c>
      <c r="L15" s="207" t="s">
        <v>474</v>
      </c>
      <c r="M15" s="207" t="s">
        <v>475</v>
      </c>
      <c r="O15" s="261"/>
      <c r="P15" s="260"/>
      <c r="Q15" s="207" t="s">
        <v>822</v>
      </c>
      <c r="R15" s="207">
        <v>10758</v>
      </c>
      <c r="S15" s="207" t="s">
        <v>478</v>
      </c>
      <c r="T15" s="207" t="s">
        <v>479</v>
      </c>
    </row>
    <row r="16" spans="1:20" ht="34.5" customHeight="1" x14ac:dyDescent="0.25">
      <c r="A16" s="261"/>
      <c r="B16" s="260" t="s">
        <v>463</v>
      </c>
      <c r="C16" s="207" t="s">
        <v>313</v>
      </c>
      <c r="D16" s="207">
        <v>7135</v>
      </c>
      <c r="E16" s="207" t="s">
        <v>480</v>
      </c>
      <c r="F16" s="149" t="s">
        <v>481</v>
      </c>
      <c r="H16" s="261"/>
      <c r="I16" s="260"/>
      <c r="J16" s="207" t="s">
        <v>518</v>
      </c>
      <c r="K16" s="207">
        <v>2340</v>
      </c>
      <c r="L16" s="207" t="s">
        <v>476</v>
      </c>
      <c r="M16" s="207" t="s">
        <v>477</v>
      </c>
      <c r="O16" s="261"/>
      <c r="P16" s="260"/>
      <c r="Q16" s="207" t="s">
        <v>818</v>
      </c>
      <c r="R16" s="207">
        <v>2545</v>
      </c>
      <c r="S16" s="207" t="s">
        <v>476</v>
      </c>
      <c r="T16" s="207" t="s">
        <v>477</v>
      </c>
    </row>
    <row r="17" spans="1:20" ht="29.25" customHeight="1" x14ac:dyDescent="0.25">
      <c r="A17" s="261"/>
      <c r="B17" s="260"/>
      <c r="C17" s="207" t="s">
        <v>307</v>
      </c>
      <c r="D17" s="207">
        <v>2378</v>
      </c>
      <c r="E17" s="207" t="s">
        <v>480</v>
      </c>
      <c r="F17" s="149" t="s">
        <v>481</v>
      </c>
      <c r="H17" s="261"/>
      <c r="I17" s="260" t="s">
        <v>331</v>
      </c>
      <c r="J17" s="207" t="s">
        <v>639</v>
      </c>
      <c r="K17" s="207">
        <v>2306</v>
      </c>
      <c r="L17" s="207" t="s">
        <v>472</v>
      </c>
      <c r="M17" s="207" t="s">
        <v>473</v>
      </c>
      <c r="O17" s="261"/>
      <c r="P17" s="260"/>
      <c r="Q17" s="207" t="s">
        <v>821</v>
      </c>
      <c r="R17" s="207">
        <v>2546</v>
      </c>
      <c r="S17" s="207" t="s">
        <v>472</v>
      </c>
      <c r="T17" s="207" t="s">
        <v>473</v>
      </c>
    </row>
    <row r="18" spans="1:20" ht="15" customHeight="1" x14ac:dyDescent="0.25">
      <c r="A18" s="261"/>
      <c r="B18" s="260" t="s">
        <v>320</v>
      </c>
      <c r="C18" s="207" t="s">
        <v>584</v>
      </c>
      <c r="D18" s="207">
        <v>2383</v>
      </c>
      <c r="E18" s="207" t="s">
        <v>476</v>
      </c>
      <c r="F18" s="207" t="s">
        <v>477</v>
      </c>
      <c r="H18" s="261"/>
      <c r="I18" s="260"/>
      <c r="J18" s="207" t="s">
        <v>625</v>
      </c>
      <c r="K18" s="207">
        <v>2297</v>
      </c>
      <c r="L18" s="207" t="s">
        <v>476</v>
      </c>
      <c r="M18" s="207" t="s">
        <v>477</v>
      </c>
      <c r="O18" s="261"/>
      <c r="P18" s="260"/>
      <c r="Q18" s="207" t="s">
        <v>823</v>
      </c>
      <c r="R18" s="207">
        <v>2548</v>
      </c>
      <c r="S18" s="207" t="s">
        <v>472</v>
      </c>
      <c r="T18" s="207" t="s">
        <v>473</v>
      </c>
    </row>
    <row r="19" spans="1:20" ht="15" customHeight="1" x14ac:dyDescent="0.25">
      <c r="A19" s="261"/>
      <c r="B19" s="260"/>
      <c r="C19" s="207" t="s">
        <v>585</v>
      </c>
      <c r="D19" s="207">
        <v>2384</v>
      </c>
      <c r="E19" s="207" t="s">
        <v>474</v>
      </c>
      <c r="F19" s="207" t="s">
        <v>475</v>
      </c>
      <c r="H19" s="261"/>
      <c r="I19" s="260"/>
      <c r="J19" s="207" t="s">
        <v>641</v>
      </c>
      <c r="K19" s="207">
        <v>2309</v>
      </c>
      <c r="L19" s="207" t="s">
        <v>474</v>
      </c>
      <c r="M19" s="207" t="s">
        <v>475</v>
      </c>
      <c r="O19" s="261"/>
      <c r="P19" s="260"/>
      <c r="Q19" s="207" t="s">
        <v>817</v>
      </c>
      <c r="R19" s="207">
        <v>2544</v>
      </c>
      <c r="S19" s="207" t="s">
        <v>478</v>
      </c>
      <c r="T19" s="207" t="s">
        <v>479</v>
      </c>
    </row>
    <row r="20" spans="1:20" ht="15" customHeight="1" x14ac:dyDescent="0.25">
      <c r="A20" s="261"/>
      <c r="B20" s="260"/>
      <c r="C20" s="207" t="s">
        <v>578</v>
      </c>
      <c r="D20" s="207">
        <v>2393</v>
      </c>
      <c r="E20" s="207" t="s">
        <v>478</v>
      </c>
      <c r="F20" s="207" t="s">
        <v>479</v>
      </c>
      <c r="H20" s="261"/>
      <c r="I20" s="260"/>
      <c r="J20" s="207" t="s">
        <v>627</v>
      </c>
      <c r="K20" s="207">
        <v>2292</v>
      </c>
      <c r="L20" s="207" t="s">
        <v>474</v>
      </c>
      <c r="M20" s="207" t="s">
        <v>475</v>
      </c>
      <c r="O20" s="261"/>
      <c r="P20" s="260"/>
      <c r="Q20" s="207" t="s">
        <v>825</v>
      </c>
      <c r="R20" s="207">
        <v>2549</v>
      </c>
      <c r="S20" s="207" t="s">
        <v>472</v>
      </c>
      <c r="T20" s="207" t="s">
        <v>473</v>
      </c>
    </row>
    <row r="21" spans="1:20" ht="15" customHeight="1" x14ac:dyDescent="0.25">
      <c r="A21" s="261"/>
      <c r="B21" s="260"/>
      <c r="C21" s="207" t="s">
        <v>586</v>
      </c>
      <c r="D21" s="207">
        <v>2381</v>
      </c>
      <c r="E21" s="207" t="s">
        <v>476</v>
      </c>
      <c r="F21" s="207" t="s">
        <v>477</v>
      </c>
      <c r="H21" s="261"/>
      <c r="I21" s="260"/>
      <c r="J21" s="207" t="s">
        <v>643</v>
      </c>
      <c r="K21" s="207">
        <v>2313</v>
      </c>
      <c r="L21" s="207" t="s">
        <v>476</v>
      </c>
      <c r="M21" s="207" t="s">
        <v>477</v>
      </c>
      <c r="O21" s="261"/>
      <c r="P21" s="260"/>
      <c r="Q21" s="207" t="s">
        <v>826</v>
      </c>
      <c r="R21" s="207">
        <v>10760</v>
      </c>
      <c r="S21" s="207" t="s">
        <v>478</v>
      </c>
      <c r="T21" s="207" t="s">
        <v>479</v>
      </c>
    </row>
    <row r="22" spans="1:20" ht="15" customHeight="1" x14ac:dyDescent="0.25">
      <c r="A22" s="261"/>
      <c r="B22" s="260"/>
      <c r="C22" s="207" t="s">
        <v>580</v>
      </c>
      <c r="D22" s="207">
        <v>2394</v>
      </c>
      <c r="E22" s="207" t="s">
        <v>476</v>
      </c>
      <c r="F22" s="207" t="s">
        <v>477</v>
      </c>
      <c r="H22" s="261"/>
      <c r="I22" s="260"/>
      <c r="J22" s="207" t="s">
        <v>644</v>
      </c>
      <c r="K22" s="207">
        <v>2308</v>
      </c>
      <c r="L22" s="207" t="s">
        <v>474</v>
      </c>
      <c r="M22" s="207" t="s">
        <v>475</v>
      </c>
      <c r="O22" s="261"/>
      <c r="P22" s="260"/>
      <c r="Q22" s="207" t="s">
        <v>827</v>
      </c>
      <c r="R22" s="207">
        <v>2540</v>
      </c>
      <c r="S22" s="207" t="s">
        <v>472</v>
      </c>
      <c r="T22" s="207" t="s">
        <v>473</v>
      </c>
    </row>
    <row r="23" spans="1:20" ht="15" customHeight="1" x14ac:dyDescent="0.25">
      <c r="A23" s="261"/>
      <c r="B23" s="260"/>
      <c r="C23" s="207" t="s">
        <v>582</v>
      </c>
      <c r="D23" s="207">
        <v>2396</v>
      </c>
      <c r="E23" s="207" t="s">
        <v>476</v>
      </c>
      <c r="F23" s="207" t="s">
        <v>477</v>
      </c>
      <c r="H23" s="261"/>
      <c r="I23" s="260" t="s">
        <v>8</v>
      </c>
      <c r="J23" s="207" t="s">
        <v>521</v>
      </c>
      <c r="K23" s="207">
        <v>10762</v>
      </c>
      <c r="L23" s="207" t="s">
        <v>478</v>
      </c>
      <c r="M23" s="207" t="s">
        <v>479</v>
      </c>
      <c r="O23" s="261"/>
      <c r="P23" s="260"/>
      <c r="Q23" s="207" t="s">
        <v>828</v>
      </c>
      <c r="R23" s="207">
        <v>2541</v>
      </c>
      <c r="S23" s="207" t="s">
        <v>478</v>
      </c>
      <c r="T23" s="207" t="s">
        <v>479</v>
      </c>
    </row>
    <row r="24" spans="1:20" ht="15" customHeight="1" x14ac:dyDescent="0.25">
      <c r="A24" s="261"/>
      <c r="B24" s="260"/>
      <c r="C24" s="207" t="s">
        <v>581</v>
      </c>
      <c r="D24" s="207">
        <v>2395</v>
      </c>
      <c r="E24" s="207" t="s">
        <v>476</v>
      </c>
      <c r="F24" s="207" t="s">
        <v>477</v>
      </c>
      <c r="H24" s="261"/>
      <c r="I24" s="260"/>
      <c r="J24" s="207" t="s">
        <v>522</v>
      </c>
      <c r="K24" s="207">
        <v>2342</v>
      </c>
      <c r="L24" s="207" t="s">
        <v>476</v>
      </c>
      <c r="M24" s="207" t="s">
        <v>477</v>
      </c>
      <c r="O24" s="261"/>
      <c r="P24" s="260"/>
      <c r="Q24" s="207" t="s">
        <v>829</v>
      </c>
      <c r="R24" s="207">
        <v>2551</v>
      </c>
      <c r="S24" s="207" t="s">
        <v>478</v>
      </c>
      <c r="T24" s="207" t="s">
        <v>479</v>
      </c>
    </row>
    <row r="25" spans="1:20" ht="15" customHeight="1" x14ac:dyDescent="0.25">
      <c r="A25" s="261"/>
      <c r="B25" s="260"/>
      <c r="C25" s="207" t="s">
        <v>588</v>
      </c>
      <c r="D25" s="207">
        <v>2382</v>
      </c>
      <c r="E25" s="207" t="s">
        <v>478</v>
      </c>
      <c r="F25" s="207" t="s">
        <v>479</v>
      </c>
      <c r="H25" s="261"/>
      <c r="I25" s="260"/>
      <c r="J25" s="207" t="s">
        <v>523</v>
      </c>
      <c r="K25" s="207">
        <v>2341</v>
      </c>
      <c r="L25" s="207" t="s">
        <v>472</v>
      </c>
      <c r="M25" s="207" t="s">
        <v>473</v>
      </c>
      <c r="O25" s="261"/>
      <c r="P25" s="260" t="s">
        <v>335</v>
      </c>
      <c r="Q25" s="207" t="s">
        <v>635</v>
      </c>
      <c r="R25" s="147">
        <v>2302</v>
      </c>
      <c r="S25" s="208" t="s">
        <v>476</v>
      </c>
      <c r="T25" s="147" t="s">
        <v>477</v>
      </c>
    </row>
    <row r="26" spans="1:20" ht="15" customHeight="1" x14ac:dyDescent="0.25">
      <c r="A26" s="261"/>
      <c r="B26" s="260" t="s">
        <v>321</v>
      </c>
      <c r="C26" s="207" t="s">
        <v>574</v>
      </c>
      <c r="D26" s="147">
        <v>2390</v>
      </c>
      <c r="E26" s="208" t="s">
        <v>478</v>
      </c>
      <c r="F26" s="147" t="s">
        <v>479</v>
      </c>
      <c r="H26" s="261"/>
      <c r="I26" s="260"/>
      <c r="J26" s="207" t="s">
        <v>530</v>
      </c>
      <c r="K26" s="207">
        <v>2345</v>
      </c>
      <c r="L26" s="207" t="s">
        <v>478</v>
      </c>
      <c r="M26" s="207" t="s">
        <v>479</v>
      </c>
      <c r="O26" s="261"/>
      <c r="P26" s="260"/>
      <c r="Q26" s="207" t="s">
        <v>640</v>
      </c>
      <c r="R26" s="147">
        <v>2310</v>
      </c>
      <c r="S26" s="208" t="s">
        <v>474</v>
      </c>
      <c r="T26" s="147" t="s">
        <v>475</v>
      </c>
    </row>
    <row r="27" spans="1:20" ht="27.75" customHeight="1" x14ac:dyDescent="0.25">
      <c r="A27" s="261"/>
      <c r="B27" s="260"/>
      <c r="C27" s="207" t="s">
        <v>575</v>
      </c>
      <c r="D27" s="147">
        <v>2389</v>
      </c>
      <c r="E27" s="208" t="s">
        <v>478</v>
      </c>
      <c r="F27" s="147" t="s">
        <v>479</v>
      </c>
      <c r="H27" s="261"/>
      <c r="I27" s="260"/>
      <c r="J27" s="207" t="s">
        <v>531</v>
      </c>
      <c r="K27" s="207">
        <v>2346</v>
      </c>
      <c r="L27" s="207" t="s">
        <v>478</v>
      </c>
      <c r="M27" s="207" t="s">
        <v>479</v>
      </c>
      <c r="O27" s="261"/>
      <c r="P27" s="260"/>
      <c r="Q27" s="207" t="s">
        <v>642</v>
      </c>
      <c r="R27" s="147">
        <v>2307</v>
      </c>
      <c r="S27" s="208" t="s">
        <v>474</v>
      </c>
      <c r="T27" s="147" t="s">
        <v>475</v>
      </c>
    </row>
    <row r="28" spans="1:20" ht="15.75" customHeight="1" x14ac:dyDescent="0.25">
      <c r="A28" s="261"/>
      <c r="B28" s="260"/>
      <c r="C28" s="207" t="s">
        <v>583</v>
      </c>
      <c r="D28" s="147">
        <v>2379</v>
      </c>
      <c r="E28" s="208" t="s">
        <v>478</v>
      </c>
      <c r="F28" s="147" t="s">
        <v>479</v>
      </c>
      <c r="H28" s="261"/>
      <c r="I28" s="260"/>
      <c r="J28" s="207" t="s">
        <v>524</v>
      </c>
      <c r="K28" s="207">
        <v>10759</v>
      </c>
      <c r="L28" s="207" t="s">
        <v>478</v>
      </c>
      <c r="M28" s="207" t="s">
        <v>479</v>
      </c>
      <c r="O28" s="261"/>
      <c r="P28" s="260"/>
      <c r="Q28" s="207" t="s">
        <v>646</v>
      </c>
      <c r="R28" s="147">
        <v>2316</v>
      </c>
      <c r="S28" s="208" t="s">
        <v>474</v>
      </c>
      <c r="T28" s="147" t="s">
        <v>475</v>
      </c>
    </row>
    <row r="29" spans="1:20" ht="15.75" customHeight="1" x14ac:dyDescent="0.25">
      <c r="A29" s="261"/>
      <c r="B29" s="260"/>
      <c r="C29" s="207" t="s">
        <v>576</v>
      </c>
      <c r="D29" s="147">
        <v>2388</v>
      </c>
      <c r="E29" s="208" t="s">
        <v>474</v>
      </c>
      <c r="F29" s="147" t="s">
        <v>475</v>
      </c>
      <c r="H29" s="261"/>
      <c r="I29" s="260"/>
      <c r="J29" s="207" t="s">
        <v>532</v>
      </c>
      <c r="K29" s="207">
        <v>2347</v>
      </c>
      <c r="L29" s="207" t="s">
        <v>474</v>
      </c>
      <c r="M29" s="207" t="s">
        <v>475</v>
      </c>
      <c r="O29" s="261"/>
      <c r="P29" s="260"/>
      <c r="Q29" s="207" t="s">
        <v>647</v>
      </c>
      <c r="R29" s="147">
        <v>2315</v>
      </c>
      <c r="S29" s="208" t="s">
        <v>474</v>
      </c>
      <c r="T29" s="147" t="s">
        <v>475</v>
      </c>
    </row>
    <row r="30" spans="1:20" ht="15.75" customHeight="1" x14ac:dyDescent="0.25">
      <c r="A30" s="261"/>
      <c r="B30" s="260"/>
      <c r="C30" s="207" t="s">
        <v>577</v>
      </c>
      <c r="D30" s="147">
        <v>2391</v>
      </c>
      <c r="E30" s="208" t="s">
        <v>476</v>
      </c>
      <c r="F30" s="147" t="s">
        <v>477</v>
      </c>
      <c r="H30" s="261"/>
      <c r="I30" s="260"/>
      <c r="J30" s="207" t="s">
        <v>780</v>
      </c>
      <c r="K30" s="207">
        <v>7143</v>
      </c>
      <c r="L30" s="207" t="s">
        <v>478</v>
      </c>
      <c r="M30" s="207" t="s">
        <v>479</v>
      </c>
      <c r="O30" s="261"/>
      <c r="P30" s="260" t="s">
        <v>336</v>
      </c>
      <c r="Q30" s="207" t="s">
        <v>543</v>
      </c>
      <c r="R30" s="207">
        <v>6973</v>
      </c>
      <c r="S30" s="207" t="s">
        <v>478</v>
      </c>
      <c r="T30" s="207" t="s">
        <v>479</v>
      </c>
    </row>
    <row r="31" spans="1:20" ht="15.75" customHeight="1" x14ac:dyDescent="0.25">
      <c r="A31" s="261"/>
      <c r="B31" s="260"/>
      <c r="C31" s="207" t="s">
        <v>587</v>
      </c>
      <c r="D31" s="147">
        <v>2380</v>
      </c>
      <c r="E31" s="208" t="s">
        <v>472</v>
      </c>
      <c r="F31" s="147" t="s">
        <v>473</v>
      </c>
      <c r="H31" s="261"/>
      <c r="I31" s="260"/>
      <c r="J31" s="207" t="s">
        <v>781</v>
      </c>
      <c r="K31" s="207">
        <v>2515</v>
      </c>
      <c r="L31" s="207" t="s">
        <v>476</v>
      </c>
      <c r="M31" s="207" t="s">
        <v>477</v>
      </c>
      <c r="O31" s="261"/>
      <c r="P31" s="260"/>
      <c r="Q31" s="207" t="s">
        <v>544</v>
      </c>
      <c r="R31" s="207">
        <v>2356</v>
      </c>
      <c r="S31" s="207" t="s">
        <v>478</v>
      </c>
      <c r="T31" s="207" t="s">
        <v>479</v>
      </c>
    </row>
    <row r="32" spans="1:20" ht="34.5" customHeight="1" x14ac:dyDescent="0.25">
      <c r="A32" s="261"/>
      <c r="B32" s="260" t="s">
        <v>322</v>
      </c>
      <c r="C32" s="207" t="s">
        <v>555</v>
      </c>
      <c r="D32" s="207">
        <v>2367</v>
      </c>
      <c r="E32" s="207" t="s">
        <v>478</v>
      </c>
      <c r="F32" s="207" t="s">
        <v>479</v>
      </c>
      <c r="H32" s="261"/>
      <c r="I32" s="260"/>
      <c r="J32" s="207" t="s">
        <v>533</v>
      </c>
      <c r="K32" s="207">
        <v>2361</v>
      </c>
      <c r="L32" s="207" t="s">
        <v>476</v>
      </c>
      <c r="M32" s="207" t="s">
        <v>477</v>
      </c>
      <c r="O32" s="261"/>
      <c r="P32" s="260"/>
      <c r="Q32" s="207" t="s">
        <v>545</v>
      </c>
      <c r="R32" s="207">
        <v>7142</v>
      </c>
      <c r="S32" s="207" t="s">
        <v>478</v>
      </c>
      <c r="T32" s="207" t="s">
        <v>479</v>
      </c>
    </row>
    <row r="33" spans="1:20" ht="16.5" customHeight="1" x14ac:dyDescent="0.25">
      <c r="A33" s="261"/>
      <c r="B33" s="260"/>
      <c r="C33" s="207" t="s">
        <v>566</v>
      </c>
      <c r="D33" s="207">
        <v>18241</v>
      </c>
      <c r="E33" s="207" t="s">
        <v>478</v>
      </c>
      <c r="F33" s="207" t="s">
        <v>479</v>
      </c>
      <c r="H33" s="261"/>
      <c r="I33" s="260" t="s">
        <v>332</v>
      </c>
      <c r="J33" s="207" t="s">
        <v>515</v>
      </c>
      <c r="K33" s="207">
        <v>21061</v>
      </c>
      <c r="L33" s="207" t="s">
        <v>478</v>
      </c>
      <c r="M33" s="207" t="s">
        <v>479</v>
      </c>
      <c r="O33" s="261"/>
      <c r="P33" s="260"/>
      <c r="Q33" s="207" t="s">
        <v>546</v>
      </c>
      <c r="R33" s="207">
        <v>2357</v>
      </c>
      <c r="S33" s="207" t="s">
        <v>476</v>
      </c>
      <c r="T33" s="207" t="s">
        <v>477</v>
      </c>
    </row>
    <row r="34" spans="1:20" ht="16.5" customHeight="1" x14ac:dyDescent="0.25">
      <c r="A34" s="261"/>
      <c r="B34" s="260"/>
      <c r="C34" s="207" t="s">
        <v>561</v>
      </c>
      <c r="D34" s="207">
        <v>2374</v>
      </c>
      <c r="E34" s="207" t="s">
        <v>476</v>
      </c>
      <c r="F34" s="207" t="s">
        <v>477</v>
      </c>
      <c r="H34" s="261"/>
      <c r="I34" s="260"/>
      <c r="J34" s="207" t="s">
        <v>512</v>
      </c>
      <c r="K34" s="207">
        <v>2336</v>
      </c>
      <c r="L34" s="207" t="s">
        <v>472</v>
      </c>
      <c r="M34" s="207" t="s">
        <v>473</v>
      </c>
      <c r="O34" s="261"/>
      <c r="P34" s="260"/>
      <c r="Q34" s="207" t="s">
        <v>547</v>
      </c>
      <c r="R34" s="207">
        <v>6971</v>
      </c>
      <c r="S34" s="207" t="s">
        <v>478</v>
      </c>
      <c r="T34" s="207" t="s">
        <v>479</v>
      </c>
    </row>
    <row r="35" spans="1:20" ht="16.5" customHeight="1" x14ac:dyDescent="0.25">
      <c r="A35" s="261"/>
      <c r="B35" s="260"/>
      <c r="C35" s="207" t="s">
        <v>560</v>
      </c>
      <c r="D35" s="207">
        <v>2372</v>
      </c>
      <c r="E35" s="207" t="s">
        <v>476</v>
      </c>
      <c r="F35" s="207" t="s">
        <v>477</v>
      </c>
      <c r="H35" s="261"/>
      <c r="I35" s="260"/>
      <c r="J35" s="207" t="s">
        <v>516</v>
      </c>
      <c r="K35" s="207">
        <v>2338</v>
      </c>
      <c r="L35" s="207" t="s">
        <v>474</v>
      </c>
      <c r="M35" s="207" t="s">
        <v>475</v>
      </c>
      <c r="O35" s="261"/>
      <c r="P35" s="260"/>
      <c r="Q35" s="207" t="s">
        <v>548</v>
      </c>
      <c r="R35" s="207">
        <v>2362</v>
      </c>
      <c r="S35" s="207" t="s">
        <v>478</v>
      </c>
      <c r="T35" s="207" t="s">
        <v>479</v>
      </c>
    </row>
    <row r="36" spans="1:20" ht="16.5" customHeight="1" x14ac:dyDescent="0.25">
      <c r="A36" s="261"/>
      <c r="B36" s="260"/>
      <c r="C36" s="207" t="s">
        <v>567</v>
      </c>
      <c r="D36" s="207">
        <v>2365</v>
      </c>
      <c r="E36" s="207" t="s">
        <v>476</v>
      </c>
      <c r="F36" s="207" t="s">
        <v>477</v>
      </c>
      <c r="H36" s="261"/>
      <c r="I36" s="260"/>
      <c r="J36" s="207" t="s">
        <v>513</v>
      </c>
      <c r="K36" s="207">
        <v>2337</v>
      </c>
      <c r="L36" s="207" t="s">
        <v>476</v>
      </c>
      <c r="M36" s="207" t="s">
        <v>477</v>
      </c>
      <c r="O36" s="261"/>
      <c r="P36" s="260"/>
      <c r="Q36" s="207" t="s">
        <v>549</v>
      </c>
      <c r="R36" s="207">
        <v>2355</v>
      </c>
      <c r="S36" s="207" t="s">
        <v>472</v>
      </c>
      <c r="T36" s="207" t="s">
        <v>473</v>
      </c>
    </row>
    <row r="37" spans="1:20" ht="16.5" customHeight="1" x14ac:dyDescent="0.25">
      <c r="A37" s="261"/>
      <c r="B37" s="260"/>
      <c r="C37" s="207" t="s">
        <v>562</v>
      </c>
      <c r="D37" s="207">
        <v>2373</v>
      </c>
      <c r="E37" s="207" t="s">
        <v>476</v>
      </c>
      <c r="F37" s="207" t="s">
        <v>477</v>
      </c>
      <c r="H37" s="261"/>
      <c r="I37" s="260"/>
      <c r="J37" s="207" t="s">
        <v>514</v>
      </c>
      <c r="K37" s="207">
        <v>10761</v>
      </c>
      <c r="L37" s="207" t="s">
        <v>476</v>
      </c>
      <c r="M37" s="207" t="s">
        <v>477</v>
      </c>
      <c r="O37" s="261"/>
      <c r="P37" s="260"/>
      <c r="Q37" s="207" t="s">
        <v>550</v>
      </c>
      <c r="R37" s="207">
        <v>2358</v>
      </c>
      <c r="S37" s="207" t="s">
        <v>478</v>
      </c>
      <c r="T37" s="207" t="s">
        <v>479</v>
      </c>
    </row>
    <row r="38" spans="1:20" ht="16.5" customHeight="1" x14ac:dyDescent="0.25">
      <c r="A38" s="261"/>
      <c r="B38" s="260"/>
      <c r="C38" s="207" t="s">
        <v>563</v>
      </c>
      <c r="D38" s="207">
        <v>2375</v>
      </c>
      <c r="E38" s="207" t="s">
        <v>478</v>
      </c>
      <c r="F38" s="207" t="s">
        <v>479</v>
      </c>
      <c r="H38" s="261"/>
      <c r="I38" s="260" t="s">
        <v>333</v>
      </c>
      <c r="J38" s="208" t="s">
        <v>525</v>
      </c>
      <c r="K38" s="147">
        <v>2343</v>
      </c>
      <c r="L38" s="208" t="s">
        <v>476</v>
      </c>
      <c r="M38" s="147" t="s">
        <v>477</v>
      </c>
      <c r="O38" s="261"/>
      <c r="P38" s="260"/>
      <c r="Q38" s="207" t="s">
        <v>740</v>
      </c>
      <c r="R38" s="207">
        <v>2467</v>
      </c>
      <c r="S38" s="207" t="s">
        <v>476</v>
      </c>
      <c r="T38" s="207" t="s">
        <v>477</v>
      </c>
    </row>
    <row r="39" spans="1:20" ht="16.5" customHeight="1" x14ac:dyDescent="0.25">
      <c r="A39" s="261"/>
      <c r="B39" s="260"/>
      <c r="C39" s="207" t="s">
        <v>564</v>
      </c>
      <c r="D39" s="207">
        <v>2377</v>
      </c>
      <c r="E39" s="207" t="s">
        <v>476</v>
      </c>
      <c r="F39" s="207" t="s">
        <v>477</v>
      </c>
      <c r="H39" s="261"/>
      <c r="I39" s="260"/>
      <c r="J39" s="208" t="s">
        <v>540</v>
      </c>
      <c r="K39" s="147">
        <v>2353</v>
      </c>
      <c r="L39" s="208" t="s">
        <v>478</v>
      </c>
      <c r="M39" s="147" t="s">
        <v>479</v>
      </c>
      <c r="O39" s="261"/>
      <c r="P39" s="260"/>
      <c r="Q39" s="207" t="s">
        <v>551</v>
      </c>
      <c r="R39" s="207">
        <v>2359</v>
      </c>
      <c r="S39" s="207" t="s">
        <v>474</v>
      </c>
      <c r="T39" s="207" t="s">
        <v>475</v>
      </c>
    </row>
    <row r="40" spans="1:20" ht="16.5" customHeight="1" x14ac:dyDescent="0.25">
      <c r="A40" s="261"/>
      <c r="B40" s="260"/>
      <c r="C40" s="207" t="s">
        <v>565</v>
      </c>
      <c r="D40" s="207">
        <v>2376</v>
      </c>
      <c r="E40" s="207" t="s">
        <v>476</v>
      </c>
      <c r="F40" s="207" t="s">
        <v>477</v>
      </c>
      <c r="H40" s="261"/>
      <c r="I40" s="260"/>
      <c r="J40" s="208" t="s">
        <v>534</v>
      </c>
      <c r="K40" s="147">
        <v>2349</v>
      </c>
      <c r="L40" s="208" t="s">
        <v>478</v>
      </c>
      <c r="M40" s="147" t="s">
        <v>479</v>
      </c>
      <c r="O40" s="261"/>
      <c r="P40" s="260"/>
      <c r="Q40" s="207" t="s">
        <v>552</v>
      </c>
      <c r="R40" s="207">
        <v>2360</v>
      </c>
      <c r="S40" s="207" t="s">
        <v>478</v>
      </c>
      <c r="T40" s="207" t="s">
        <v>479</v>
      </c>
    </row>
    <row r="41" spans="1:20" ht="16.5" customHeight="1" x14ac:dyDescent="0.25">
      <c r="A41" s="261"/>
      <c r="B41" s="260"/>
      <c r="C41" s="207" t="s">
        <v>568</v>
      </c>
      <c r="D41" s="207">
        <v>2364</v>
      </c>
      <c r="E41" s="207" t="s">
        <v>472</v>
      </c>
      <c r="F41" s="207" t="s">
        <v>473</v>
      </c>
      <c r="H41" s="261"/>
      <c r="I41" s="260"/>
      <c r="J41" s="208" t="s">
        <v>535</v>
      </c>
      <c r="K41" s="147">
        <v>2350</v>
      </c>
      <c r="L41" s="208" t="s">
        <v>478</v>
      </c>
      <c r="M41" s="147" t="s">
        <v>479</v>
      </c>
      <c r="O41" s="261"/>
      <c r="P41" s="260"/>
      <c r="Q41" s="207" t="s">
        <v>724</v>
      </c>
      <c r="R41" s="207">
        <v>2464</v>
      </c>
      <c r="S41" s="207" t="s">
        <v>476</v>
      </c>
      <c r="T41" s="207" t="s">
        <v>477</v>
      </c>
    </row>
    <row r="42" spans="1:20" ht="29.25" customHeight="1" x14ac:dyDescent="0.25">
      <c r="A42" s="261"/>
      <c r="B42" s="260" t="s">
        <v>323</v>
      </c>
      <c r="C42" s="207" t="s">
        <v>650</v>
      </c>
      <c r="D42" s="207">
        <v>2420</v>
      </c>
      <c r="E42" s="207" t="s">
        <v>476</v>
      </c>
      <c r="F42" s="207" t="s">
        <v>477</v>
      </c>
      <c r="H42" s="261"/>
      <c r="I42" s="260"/>
      <c r="J42" s="208" t="s">
        <v>526</v>
      </c>
      <c r="K42" s="147">
        <v>7145</v>
      </c>
      <c r="L42" s="208" t="s">
        <v>478</v>
      </c>
      <c r="M42" s="147" t="s">
        <v>479</v>
      </c>
    </row>
    <row r="43" spans="1:20" ht="15.75" customHeight="1" x14ac:dyDescent="0.25">
      <c r="A43" s="261"/>
      <c r="B43" s="260"/>
      <c r="C43" s="207" t="s">
        <v>651</v>
      </c>
      <c r="D43" s="207">
        <v>2411</v>
      </c>
      <c r="E43" s="207" t="s">
        <v>478</v>
      </c>
      <c r="F43" s="207" t="s">
        <v>479</v>
      </c>
      <c r="H43" s="261"/>
      <c r="I43" s="260"/>
      <c r="J43" s="208" t="s">
        <v>541</v>
      </c>
      <c r="K43" s="147">
        <v>2354</v>
      </c>
      <c r="L43" s="208" t="s">
        <v>478</v>
      </c>
      <c r="M43" s="147" t="s">
        <v>479</v>
      </c>
    </row>
    <row r="44" spans="1:20" ht="15.75" customHeight="1" x14ac:dyDescent="0.25">
      <c r="A44" s="261"/>
      <c r="B44" s="260"/>
      <c r="C44" s="207" t="s">
        <v>652</v>
      </c>
      <c r="D44" s="207">
        <v>2412</v>
      </c>
      <c r="E44" s="207" t="s">
        <v>476</v>
      </c>
      <c r="F44" s="207" t="s">
        <v>477</v>
      </c>
      <c r="H44" s="261"/>
      <c r="I44" s="260"/>
      <c r="J44" s="208" t="s">
        <v>527</v>
      </c>
      <c r="K44" s="147">
        <v>2344</v>
      </c>
      <c r="L44" s="208" t="s">
        <v>474</v>
      </c>
      <c r="M44" s="147" t="s">
        <v>475</v>
      </c>
    </row>
    <row r="45" spans="1:20" ht="15.75" customHeight="1" x14ac:dyDescent="0.25">
      <c r="A45" s="261"/>
      <c r="B45" s="260"/>
      <c r="C45" s="207" t="s">
        <v>653</v>
      </c>
      <c r="D45" s="207">
        <v>2414</v>
      </c>
      <c r="E45" s="207" t="s">
        <v>476</v>
      </c>
      <c r="F45" s="207" t="s">
        <v>477</v>
      </c>
      <c r="H45" s="261"/>
      <c r="I45" s="260"/>
      <c r="J45" s="208" t="s">
        <v>542</v>
      </c>
      <c r="K45" s="147">
        <v>7144</v>
      </c>
      <c r="L45" s="208" t="s">
        <v>478</v>
      </c>
      <c r="M45" s="147" t="s">
        <v>479</v>
      </c>
    </row>
    <row r="46" spans="1:20" ht="33" customHeight="1" x14ac:dyDescent="0.25">
      <c r="A46" s="261"/>
      <c r="B46" s="260"/>
      <c r="C46" s="207" t="s">
        <v>657</v>
      </c>
      <c r="D46" s="207">
        <v>2415</v>
      </c>
      <c r="E46" s="207" t="s">
        <v>476</v>
      </c>
      <c r="F46" s="207" t="s">
        <v>477</v>
      </c>
      <c r="H46" s="261"/>
      <c r="I46" s="260"/>
      <c r="J46" s="208" t="s">
        <v>536</v>
      </c>
      <c r="K46" s="147">
        <v>2348</v>
      </c>
      <c r="L46" s="208" t="s">
        <v>472</v>
      </c>
      <c r="M46" s="147" t="s">
        <v>473</v>
      </c>
    </row>
    <row r="47" spans="1:20" ht="15.75" customHeight="1" x14ac:dyDescent="0.25">
      <c r="A47" s="261"/>
      <c r="B47" s="260"/>
      <c r="C47" s="207" t="s">
        <v>658</v>
      </c>
      <c r="D47" s="207">
        <v>2416</v>
      </c>
      <c r="E47" s="207" t="s">
        <v>476</v>
      </c>
      <c r="F47" s="207" t="s">
        <v>477</v>
      </c>
      <c r="H47" s="261"/>
      <c r="I47" s="260"/>
      <c r="J47" s="208" t="s">
        <v>528</v>
      </c>
      <c r="K47" s="147">
        <v>7146</v>
      </c>
      <c r="L47" s="208" t="s">
        <v>478</v>
      </c>
      <c r="M47" s="147" t="s">
        <v>479</v>
      </c>
    </row>
    <row r="48" spans="1:20" ht="15.75" customHeight="1" x14ac:dyDescent="0.25">
      <c r="A48" s="261"/>
      <c r="B48" s="260"/>
      <c r="C48" s="207" t="s">
        <v>659</v>
      </c>
      <c r="D48" s="207">
        <v>2417</v>
      </c>
      <c r="E48" s="207" t="s">
        <v>476</v>
      </c>
      <c r="F48" s="207" t="s">
        <v>477</v>
      </c>
      <c r="H48" s="261"/>
      <c r="I48" s="260"/>
      <c r="J48" s="208" t="s">
        <v>537</v>
      </c>
      <c r="K48" s="147">
        <v>2351</v>
      </c>
      <c r="L48" s="208" t="s">
        <v>478</v>
      </c>
      <c r="M48" s="147" t="s">
        <v>479</v>
      </c>
    </row>
    <row r="49" spans="1:20" ht="15.75" customHeight="1" x14ac:dyDescent="0.25">
      <c r="A49" s="261"/>
      <c r="B49" s="260"/>
      <c r="C49" s="207" t="s">
        <v>660</v>
      </c>
      <c r="D49" s="207">
        <v>2418</v>
      </c>
      <c r="E49" s="207" t="s">
        <v>478</v>
      </c>
      <c r="F49" s="207" t="s">
        <v>479</v>
      </c>
      <c r="H49" s="261"/>
      <c r="I49" s="260"/>
      <c r="J49" s="208" t="s">
        <v>538</v>
      </c>
      <c r="K49" s="147">
        <v>2352</v>
      </c>
      <c r="L49" s="208" t="s">
        <v>474</v>
      </c>
      <c r="M49" s="147" t="s">
        <v>475</v>
      </c>
    </row>
    <row r="50" spans="1:20" ht="15.75" customHeight="1" x14ac:dyDescent="0.25">
      <c r="A50" s="261"/>
      <c r="B50" s="260"/>
      <c r="C50" s="207" t="s">
        <v>661</v>
      </c>
      <c r="D50" s="207">
        <v>2419</v>
      </c>
      <c r="E50" s="207" t="s">
        <v>476</v>
      </c>
      <c r="F50" s="207" t="s">
        <v>477</v>
      </c>
      <c r="H50" s="261"/>
      <c r="I50" s="260"/>
      <c r="J50" s="208" t="s">
        <v>529</v>
      </c>
      <c r="K50" s="147">
        <v>6975</v>
      </c>
      <c r="L50" s="208" t="s">
        <v>476</v>
      </c>
      <c r="M50" s="147" t="s">
        <v>477</v>
      </c>
    </row>
    <row r="51" spans="1:20" ht="15.75" customHeight="1" x14ac:dyDescent="0.25">
      <c r="A51" s="261"/>
      <c r="B51" s="260"/>
      <c r="C51" s="207" t="s">
        <v>655</v>
      </c>
      <c r="D51" s="207">
        <v>6745</v>
      </c>
      <c r="E51" s="207" t="s">
        <v>478</v>
      </c>
      <c r="F51" s="207" t="s">
        <v>479</v>
      </c>
      <c r="H51" s="261"/>
      <c r="I51" s="260"/>
      <c r="J51" s="208" t="s">
        <v>539</v>
      </c>
      <c r="K51" s="147">
        <v>6970</v>
      </c>
      <c r="L51" s="208" t="s">
        <v>478</v>
      </c>
      <c r="M51" s="147" t="s">
        <v>479</v>
      </c>
    </row>
    <row r="52" spans="1:20" ht="15.75" customHeight="1" x14ac:dyDescent="0.25">
      <c r="A52" s="261"/>
      <c r="B52" s="260"/>
      <c r="C52" s="207" t="s">
        <v>654</v>
      </c>
      <c r="D52" s="207">
        <v>2413</v>
      </c>
      <c r="E52" s="207" t="s">
        <v>476</v>
      </c>
      <c r="F52" s="207" t="s">
        <v>477</v>
      </c>
      <c r="H52" s="168"/>
    </row>
    <row r="53" spans="1:20" ht="15.75" customHeight="1" x14ac:dyDescent="0.25">
      <c r="A53" s="261"/>
      <c r="B53" s="260"/>
      <c r="C53" s="207" t="s">
        <v>656</v>
      </c>
      <c r="D53" s="207">
        <v>2410</v>
      </c>
      <c r="E53" s="207" t="s">
        <v>472</v>
      </c>
      <c r="F53" s="207" t="s">
        <v>473</v>
      </c>
      <c r="H53" s="168"/>
    </row>
    <row r="54" spans="1:20" ht="33" customHeight="1" x14ac:dyDescent="0.25">
      <c r="H54" s="168"/>
    </row>
    <row r="55" spans="1:20" ht="30.75" customHeight="1" x14ac:dyDescent="0.25">
      <c r="A55" s="258" t="s">
        <v>438</v>
      </c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</row>
    <row r="56" spans="1:20" ht="19.5" customHeight="1" x14ac:dyDescent="0.25">
      <c r="A56" s="259" t="s">
        <v>880</v>
      </c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</row>
    <row r="57" spans="1:20" ht="19.5" customHeight="1" x14ac:dyDescent="0.25">
      <c r="H57" s="168"/>
      <c r="J57" s="176"/>
      <c r="K57" s="176"/>
      <c r="L57" s="176"/>
      <c r="M57" s="176"/>
    </row>
    <row r="58" spans="1:20" ht="38.25" customHeight="1" x14ac:dyDescent="0.25">
      <c r="A58" s="64" t="s">
        <v>467</v>
      </c>
      <c r="B58" s="64" t="s">
        <v>468</v>
      </c>
      <c r="C58" s="166" t="s">
        <v>469</v>
      </c>
      <c r="D58" s="166"/>
      <c r="E58" s="64" t="s">
        <v>470</v>
      </c>
      <c r="F58" s="166" t="s">
        <v>471</v>
      </c>
      <c r="H58" s="64" t="s">
        <v>467</v>
      </c>
      <c r="I58" s="64" t="s">
        <v>468</v>
      </c>
      <c r="J58" s="166" t="s">
        <v>469</v>
      </c>
      <c r="K58" s="166"/>
      <c r="L58" s="64" t="s">
        <v>470</v>
      </c>
      <c r="M58" s="166" t="s">
        <v>471</v>
      </c>
      <c r="O58" s="64" t="s">
        <v>467</v>
      </c>
      <c r="P58" s="64" t="s">
        <v>468</v>
      </c>
      <c r="Q58" s="166" t="s">
        <v>469</v>
      </c>
      <c r="R58" s="166"/>
      <c r="S58" s="64" t="s">
        <v>470</v>
      </c>
      <c r="T58" s="166" t="s">
        <v>471</v>
      </c>
    </row>
    <row r="59" spans="1:20" s="167" customFormat="1" ht="15" customHeight="1" x14ac:dyDescent="0.25">
      <c r="A59" s="268" t="s">
        <v>20</v>
      </c>
      <c r="B59" s="267" t="s">
        <v>6</v>
      </c>
      <c r="C59" s="207" t="s">
        <v>491</v>
      </c>
      <c r="D59" s="207">
        <v>2317</v>
      </c>
      <c r="E59" s="207" t="s">
        <v>472</v>
      </c>
      <c r="F59" s="207" t="s">
        <v>473</v>
      </c>
      <c r="H59" s="269" t="s">
        <v>20</v>
      </c>
      <c r="I59" s="267" t="s">
        <v>10</v>
      </c>
      <c r="J59" s="207" t="s">
        <v>782</v>
      </c>
      <c r="K59" s="207">
        <v>2519</v>
      </c>
      <c r="L59" s="207" t="s">
        <v>478</v>
      </c>
      <c r="M59" s="207" t="s">
        <v>479</v>
      </c>
      <c r="O59" s="265" t="s">
        <v>482</v>
      </c>
      <c r="P59" s="260" t="s">
        <v>463</v>
      </c>
      <c r="Q59" s="149" t="s">
        <v>311</v>
      </c>
      <c r="R59" s="149"/>
      <c r="S59" s="177" t="s">
        <v>483</v>
      </c>
      <c r="T59" s="149" t="s">
        <v>481</v>
      </c>
    </row>
    <row r="60" spans="1:20" s="167" customFormat="1" ht="15" customHeight="1" x14ac:dyDescent="0.25">
      <c r="A60" s="268"/>
      <c r="B60" s="267"/>
      <c r="C60" s="207" t="s">
        <v>492</v>
      </c>
      <c r="D60" s="207">
        <v>2318</v>
      </c>
      <c r="E60" s="207" t="s">
        <v>478</v>
      </c>
      <c r="F60" s="207" t="s">
        <v>479</v>
      </c>
      <c r="H60" s="269"/>
      <c r="I60" s="267"/>
      <c r="J60" s="207" t="s">
        <v>777</v>
      </c>
      <c r="K60" s="207">
        <v>2512</v>
      </c>
      <c r="L60" s="207" t="s">
        <v>478</v>
      </c>
      <c r="M60" s="207" t="s">
        <v>479</v>
      </c>
      <c r="O60" s="266"/>
      <c r="P60" s="260"/>
      <c r="Q60" s="149" t="s">
        <v>309</v>
      </c>
      <c r="R60" s="149"/>
      <c r="S60" s="177" t="s">
        <v>483</v>
      </c>
      <c r="T60" s="149" t="s">
        <v>481</v>
      </c>
    </row>
    <row r="61" spans="1:20" ht="15" customHeight="1" x14ac:dyDescent="0.25">
      <c r="A61" s="268"/>
      <c r="B61" s="267"/>
      <c r="C61" s="207" t="s">
        <v>493</v>
      </c>
      <c r="D61" s="207">
        <v>2319</v>
      </c>
      <c r="E61" s="207" t="s">
        <v>478</v>
      </c>
      <c r="F61" s="207" t="s">
        <v>479</v>
      </c>
      <c r="G61" s="211"/>
      <c r="H61" s="269"/>
      <c r="I61" s="267"/>
      <c r="J61" s="207" t="s">
        <v>779</v>
      </c>
      <c r="K61" s="207">
        <v>2514</v>
      </c>
      <c r="L61" s="207" t="s">
        <v>474</v>
      </c>
      <c r="M61" s="207" t="s">
        <v>475</v>
      </c>
      <c r="O61" s="261" t="s">
        <v>455</v>
      </c>
      <c r="P61" s="207" t="s">
        <v>463</v>
      </c>
      <c r="Q61" s="207" t="s">
        <v>836</v>
      </c>
      <c r="R61" s="207">
        <v>2469</v>
      </c>
      <c r="S61" s="207" t="s">
        <v>472</v>
      </c>
      <c r="T61" s="207" t="s">
        <v>883</v>
      </c>
    </row>
    <row r="62" spans="1:20" ht="15" customHeight="1" x14ac:dyDescent="0.25">
      <c r="A62" s="268"/>
      <c r="B62" s="267"/>
      <c r="C62" s="207" t="s">
        <v>499</v>
      </c>
      <c r="D62" s="207">
        <v>2325</v>
      </c>
      <c r="E62" s="207" t="s">
        <v>476</v>
      </c>
      <c r="F62" s="207" t="s">
        <v>477</v>
      </c>
      <c r="G62" s="211"/>
      <c r="H62" s="269"/>
      <c r="I62" s="267"/>
      <c r="J62" s="207" t="s">
        <v>783</v>
      </c>
      <c r="K62" s="207">
        <v>2516</v>
      </c>
      <c r="L62" s="207" t="s">
        <v>476</v>
      </c>
      <c r="M62" s="207" t="s">
        <v>477</v>
      </c>
      <c r="O62" s="261"/>
      <c r="P62" s="207" t="s">
        <v>324</v>
      </c>
      <c r="Q62" s="207" t="s">
        <v>709</v>
      </c>
      <c r="R62" s="207">
        <v>8285</v>
      </c>
      <c r="S62" s="207" t="s">
        <v>478</v>
      </c>
      <c r="T62" s="207" t="s">
        <v>479</v>
      </c>
    </row>
    <row r="63" spans="1:20" ht="15" customHeight="1" x14ac:dyDescent="0.25">
      <c r="A63" s="268"/>
      <c r="B63" s="267"/>
      <c r="C63" s="207" t="s">
        <v>774</v>
      </c>
      <c r="D63" s="207">
        <v>2508</v>
      </c>
      <c r="E63" s="207" t="s">
        <v>478</v>
      </c>
      <c r="F63" s="207" t="s">
        <v>479</v>
      </c>
      <c r="G63" s="211"/>
      <c r="H63" s="269"/>
      <c r="I63" s="267"/>
      <c r="J63" s="207" t="s">
        <v>787</v>
      </c>
      <c r="K63" s="207">
        <v>2520</v>
      </c>
      <c r="L63" s="207" t="s">
        <v>472</v>
      </c>
      <c r="M63" s="207" t="s">
        <v>473</v>
      </c>
      <c r="O63" s="261"/>
      <c r="P63" s="207"/>
      <c r="Q63" s="207" t="s">
        <v>710</v>
      </c>
      <c r="R63" s="207">
        <v>2470</v>
      </c>
      <c r="S63" s="207" t="s">
        <v>476</v>
      </c>
      <c r="T63" s="207" t="s">
        <v>477</v>
      </c>
    </row>
    <row r="64" spans="1:20" ht="31.5" customHeight="1" x14ac:dyDescent="0.25">
      <c r="A64" s="268"/>
      <c r="B64" s="267"/>
      <c r="C64" s="207" t="s">
        <v>495</v>
      </c>
      <c r="D64" s="207">
        <v>2321</v>
      </c>
      <c r="E64" s="207" t="s">
        <v>472</v>
      </c>
      <c r="F64" s="207" t="s">
        <v>473</v>
      </c>
      <c r="G64" s="211"/>
      <c r="H64" s="269"/>
      <c r="I64" s="267"/>
      <c r="J64" s="207" t="s">
        <v>778</v>
      </c>
      <c r="K64" s="207">
        <v>2513</v>
      </c>
      <c r="L64" s="207" t="s">
        <v>478</v>
      </c>
      <c r="M64" s="207" t="s">
        <v>479</v>
      </c>
      <c r="O64" s="261"/>
      <c r="P64" s="207"/>
      <c r="Q64" s="207" t="s">
        <v>712</v>
      </c>
      <c r="R64" s="207">
        <v>2475</v>
      </c>
      <c r="S64" s="207" t="s">
        <v>478</v>
      </c>
      <c r="T64" s="207" t="s">
        <v>479</v>
      </c>
    </row>
    <row r="65" spans="1:20" ht="16.5" customHeight="1" x14ac:dyDescent="0.25">
      <c r="A65" s="268"/>
      <c r="B65" s="267"/>
      <c r="C65" s="207" t="s">
        <v>496</v>
      </c>
      <c r="D65" s="207">
        <v>2322</v>
      </c>
      <c r="E65" s="207" t="s">
        <v>478</v>
      </c>
      <c r="F65" s="207" t="s">
        <v>479</v>
      </c>
      <c r="G65" s="211"/>
      <c r="H65" s="269"/>
      <c r="I65" s="267"/>
      <c r="J65" s="207" t="s">
        <v>790</v>
      </c>
      <c r="K65" s="207">
        <v>2511</v>
      </c>
      <c r="L65" s="207" t="s">
        <v>476</v>
      </c>
      <c r="M65" s="207" t="s">
        <v>477</v>
      </c>
      <c r="O65" s="261"/>
      <c r="P65" s="207"/>
      <c r="Q65" s="207" t="s">
        <v>713</v>
      </c>
      <c r="R65" s="207">
        <v>2471</v>
      </c>
      <c r="S65" s="207" t="s">
        <v>474</v>
      </c>
      <c r="T65" s="207" t="s">
        <v>475</v>
      </c>
    </row>
    <row r="66" spans="1:20" ht="16.5" customHeight="1" x14ac:dyDescent="0.25">
      <c r="A66" s="268"/>
      <c r="B66" s="267"/>
      <c r="C66" s="207" t="s">
        <v>500</v>
      </c>
      <c r="D66" s="207">
        <v>2324</v>
      </c>
      <c r="E66" s="207" t="s">
        <v>478</v>
      </c>
      <c r="F66" s="207" t="s">
        <v>479</v>
      </c>
      <c r="G66" s="211"/>
      <c r="H66" s="269"/>
      <c r="I66" s="267"/>
      <c r="J66" s="207" t="s">
        <v>788</v>
      </c>
      <c r="K66" s="207">
        <v>2522</v>
      </c>
      <c r="L66" s="207" t="s">
        <v>476</v>
      </c>
      <c r="M66" s="207" t="s">
        <v>477</v>
      </c>
      <c r="O66" s="261"/>
      <c r="P66" s="207"/>
      <c r="Q66" s="207" t="s">
        <v>714</v>
      </c>
      <c r="R66" s="207">
        <v>8284</v>
      </c>
      <c r="S66" s="207" t="s">
        <v>478</v>
      </c>
      <c r="T66" s="207" t="s">
        <v>479</v>
      </c>
    </row>
    <row r="67" spans="1:20" ht="16.5" customHeight="1" x14ac:dyDescent="0.25">
      <c r="A67" s="268"/>
      <c r="B67" s="267"/>
      <c r="C67" s="207" t="s">
        <v>497</v>
      </c>
      <c r="D67" s="207">
        <v>12926</v>
      </c>
      <c r="E67" s="207" t="s">
        <v>478</v>
      </c>
      <c r="F67" s="207" t="s">
        <v>479</v>
      </c>
      <c r="G67" s="211"/>
      <c r="H67" s="269"/>
      <c r="I67" s="267"/>
      <c r="J67" s="207" t="s">
        <v>791</v>
      </c>
      <c r="K67" s="207">
        <v>2510</v>
      </c>
      <c r="L67" s="207" t="s">
        <v>472</v>
      </c>
      <c r="M67" s="207" t="s">
        <v>473</v>
      </c>
      <c r="O67" s="261"/>
      <c r="P67" s="207"/>
      <c r="Q67" s="207" t="s">
        <v>715</v>
      </c>
      <c r="R67" s="207">
        <v>2472</v>
      </c>
      <c r="S67" s="207" t="s">
        <v>476</v>
      </c>
      <c r="T67" s="207" t="s">
        <v>477</v>
      </c>
    </row>
    <row r="68" spans="1:20" ht="16.5" customHeight="1" x14ac:dyDescent="0.25">
      <c r="A68" s="268"/>
      <c r="B68" s="267" t="s">
        <v>831</v>
      </c>
      <c r="C68" s="207" t="s">
        <v>633</v>
      </c>
      <c r="D68" s="207">
        <v>7699</v>
      </c>
      <c r="E68" s="207" t="s">
        <v>478</v>
      </c>
      <c r="F68" s="207" t="s">
        <v>479</v>
      </c>
      <c r="G68" s="211"/>
      <c r="H68" s="269"/>
      <c r="I68" s="267"/>
      <c r="J68" s="207" t="s">
        <v>784</v>
      </c>
      <c r="K68" s="207">
        <v>2517</v>
      </c>
      <c r="L68" s="207" t="s">
        <v>478</v>
      </c>
      <c r="M68" s="207" t="s">
        <v>479</v>
      </c>
      <c r="O68" s="261"/>
      <c r="P68" s="207"/>
      <c r="Q68" s="207" t="s">
        <v>716</v>
      </c>
      <c r="R68" s="207">
        <v>8283</v>
      </c>
      <c r="S68" s="207" t="s">
        <v>476</v>
      </c>
      <c r="T68" s="207" t="s">
        <v>477</v>
      </c>
    </row>
    <row r="69" spans="1:20" ht="16.5" customHeight="1" x14ac:dyDescent="0.25">
      <c r="A69" s="268"/>
      <c r="B69" s="267"/>
      <c r="C69" s="207" t="s">
        <v>498</v>
      </c>
      <c r="D69" s="207">
        <v>2323</v>
      </c>
      <c r="E69" s="207" t="s">
        <v>474</v>
      </c>
      <c r="F69" s="207" t="s">
        <v>475</v>
      </c>
      <c r="G69" s="211"/>
      <c r="H69" s="269"/>
      <c r="I69" s="267"/>
      <c r="J69" s="207" t="s">
        <v>789</v>
      </c>
      <c r="K69" s="207">
        <v>2521</v>
      </c>
      <c r="L69" s="207" t="s">
        <v>474</v>
      </c>
      <c r="M69" s="207" t="s">
        <v>475</v>
      </c>
      <c r="O69" s="261"/>
      <c r="P69" s="207"/>
      <c r="Q69" s="207" t="s">
        <v>717</v>
      </c>
      <c r="R69" s="207">
        <v>2474</v>
      </c>
      <c r="S69" s="207" t="s">
        <v>476</v>
      </c>
      <c r="T69" s="207" t="s">
        <v>477</v>
      </c>
    </row>
    <row r="70" spans="1:20" ht="16.5" customHeight="1" x14ac:dyDescent="0.25">
      <c r="A70" s="268"/>
      <c r="B70" s="267"/>
      <c r="C70" s="207" t="s">
        <v>634</v>
      </c>
      <c r="D70" s="207">
        <v>2300</v>
      </c>
      <c r="E70" s="207" t="s">
        <v>472</v>
      </c>
      <c r="F70" s="207" t="s">
        <v>473</v>
      </c>
      <c r="G70" s="211"/>
      <c r="H70" s="269"/>
      <c r="I70" s="267"/>
      <c r="J70" s="207" t="s">
        <v>785</v>
      </c>
      <c r="K70" s="207">
        <v>6979</v>
      </c>
      <c r="L70" s="207" t="s">
        <v>478</v>
      </c>
      <c r="M70" s="207" t="s">
        <v>479</v>
      </c>
      <c r="O70" s="261"/>
      <c r="P70" s="207"/>
      <c r="Q70" s="207" t="s">
        <v>718</v>
      </c>
      <c r="R70" s="207">
        <v>2473</v>
      </c>
      <c r="S70" s="207" t="s">
        <v>478</v>
      </c>
      <c r="T70" s="207" t="s">
        <v>479</v>
      </c>
    </row>
    <row r="71" spans="1:20" ht="16.5" customHeight="1" x14ac:dyDescent="0.25">
      <c r="A71" s="268"/>
      <c r="B71" s="267"/>
      <c r="C71" s="207" t="s">
        <v>636</v>
      </c>
      <c r="D71" s="207">
        <v>2301</v>
      </c>
      <c r="E71" s="207" t="s">
        <v>474</v>
      </c>
      <c r="F71" s="207" t="s">
        <v>475</v>
      </c>
      <c r="G71" s="211"/>
      <c r="H71" s="269"/>
      <c r="I71" s="267"/>
      <c r="J71" s="207" t="s">
        <v>786</v>
      </c>
      <c r="K71" s="207">
        <v>2518</v>
      </c>
      <c r="L71" s="207" t="s">
        <v>476</v>
      </c>
      <c r="M71" s="207" t="s">
        <v>477</v>
      </c>
      <c r="O71" s="261"/>
      <c r="P71" s="207"/>
      <c r="Q71" s="207" t="s">
        <v>757</v>
      </c>
      <c r="R71" s="207">
        <v>2488</v>
      </c>
      <c r="S71" s="207" t="s">
        <v>476</v>
      </c>
      <c r="T71" s="207" t="s">
        <v>477</v>
      </c>
    </row>
    <row r="72" spans="1:20" ht="16.5" customHeight="1" x14ac:dyDescent="0.25">
      <c r="A72" s="268"/>
      <c r="B72" s="267"/>
      <c r="C72" s="207" t="s">
        <v>637</v>
      </c>
      <c r="D72" s="207">
        <v>2303</v>
      </c>
      <c r="E72" s="207" t="s">
        <v>474</v>
      </c>
      <c r="F72" s="207" t="s">
        <v>475</v>
      </c>
      <c r="G72" s="211"/>
      <c r="H72" s="269"/>
      <c r="I72" s="267" t="s">
        <v>338</v>
      </c>
      <c r="J72" s="207" t="s">
        <v>623</v>
      </c>
      <c r="K72" s="207">
        <v>8912</v>
      </c>
      <c r="L72" s="207" t="s">
        <v>478</v>
      </c>
      <c r="M72" s="207" t="s">
        <v>479</v>
      </c>
      <c r="O72" s="261"/>
      <c r="P72" s="207"/>
      <c r="Q72" s="207" t="s">
        <v>760</v>
      </c>
      <c r="R72" s="207">
        <v>2479</v>
      </c>
      <c r="S72" s="207" t="s">
        <v>476</v>
      </c>
      <c r="T72" s="207" t="s">
        <v>477</v>
      </c>
    </row>
    <row r="73" spans="1:20" ht="16.5" customHeight="1" x14ac:dyDescent="0.25">
      <c r="A73" s="268"/>
      <c r="B73" s="267"/>
      <c r="C73" s="207" t="s">
        <v>645</v>
      </c>
      <c r="D73" s="207">
        <v>2314</v>
      </c>
      <c r="E73" s="207" t="s">
        <v>476</v>
      </c>
      <c r="F73" s="207" t="s">
        <v>477</v>
      </c>
      <c r="G73" s="211"/>
      <c r="H73" s="269"/>
      <c r="I73" s="267"/>
      <c r="J73" s="207" t="s">
        <v>598</v>
      </c>
      <c r="K73" s="207">
        <v>8914</v>
      </c>
      <c r="L73" s="207" t="s">
        <v>478</v>
      </c>
      <c r="M73" s="207" t="s">
        <v>479</v>
      </c>
      <c r="O73" s="261"/>
      <c r="P73" s="207" t="s">
        <v>325</v>
      </c>
      <c r="Q73" s="207" t="s">
        <v>725</v>
      </c>
      <c r="R73" s="207">
        <v>2495</v>
      </c>
      <c r="S73" s="207" t="s">
        <v>474</v>
      </c>
      <c r="T73" s="207" t="s">
        <v>475</v>
      </c>
    </row>
    <row r="74" spans="1:20" ht="27.75" customHeight="1" x14ac:dyDescent="0.25">
      <c r="A74" s="268"/>
      <c r="B74" s="267"/>
      <c r="C74" s="207" t="s">
        <v>638</v>
      </c>
      <c r="D74" s="207">
        <v>2304</v>
      </c>
      <c r="E74" s="207" t="s">
        <v>474</v>
      </c>
      <c r="F74" s="207" t="s">
        <v>475</v>
      </c>
      <c r="G74" s="211"/>
      <c r="H74" s="269"/>
      <c r="I74" s="267"/>
      <c r="J74" s="207" t="s">
        <v>614</v>
      </c>
      <c r="K74" s="207">
        <v>2400</v>
      </c>
      <c r="L74" s="207" t="s">
        <v>476</v>
      </c>
      <c r="M74" s="207" t="s">
        <v>477</v>
      </c>
      <c r="O74" s="261"/>
      <c r="P74" s="207"/>
      <c r="Q74" s="207" t="s">
        <v>726</v>
      </c>
      <c r="R74" s="207">
        <v>7113</v>
      </c>
      <c r="S74" s="207" t="s">
        <v>476</v>
      </c>
      <c r="T74" s="207" t="s">
        <v>477</v>
      </c>
    </row>
    <row r="75" spans="1:20" ht="15" customHeight="1" x14ac:dyDescent="0.25">
      <c r="A75" s="268"/>
      <c r="B75" s="207" t="s">
        <v>463</v>
      </c>
      <c r="C75" s="207" t="s">
        <v>308</v>
      </c>
      <c r="D75" s="207">
        <v>2398</v>
      </c>
      <c r="E75" s="207" t="s">
        <v>480</v>
      </c>
      <c r="F75" s="207" t="s">
        <v>883</v>
      </c>
      <c r="G75" s="211"/>
      <c r="H75" s="269"/>
      <c r="I75" s="267"/>
      <c r="J75" s="207" t="s">
        <v>591</v>
      </c>
      <c r="K75" s="207">
        <v>9963</v>
      </c>
      <c r="L75" s="207" t="s">
        <v>478</v>
      </c>
      <c r="M75" s="207" t="s">
        <v>479</v>
      </c>
      <c r="O75" s="261"/>
      <c r="P75" s="207"/>
      <c r="Q75" s="207" t="s">
        <v>727</v>
      </c>
      <c r="R75" s="207">
        <v>2496</v>
      </c>
      <c r="S75" s="207" t="s">
        <v>476</v>
      </c>
      <c r="T75" s="207" t="s">
        <v>477</v>
      </c>
    </row>
    <row r="76" spans="1:20" ht="15" customHeight="1" x14ac:dyDescent="0.25">
      <c r="A76" s="268"/>
      <c r="B76" s="267" t="s">
        <v>832</v>
      </c>
      <c r="C76" s="207" t="s">
        <v>593</v>
      </c>
      <c r="D76" s="207">
        <v>2403</v>
      </c>
      <c r="E76" s="207" t="s">
        <v>476</v>
      </c>
      <c r="F76" s="207" t="s">
        <v>477</v>
      </c>
      <c r="G76" s="211"/>
      <c r="H76" s="269"/>
      <c r="I76" s="267"/>
      <c r="J76" s="207" t="s">
        <v>592</v>
      </c>
      <c r="K76" s="207">
        <v>2401</v>
      </c>
      <c r="L76" s="207" t="s">
        <v>474</v>
      </c>
      <c r="M76" s="207" t="s">
        <v>475</v>
      </c>
      <c r="O76" s="261"/>
      <c r="P76" s="207"/>
      <c r="Q76" s="207" t="s">
        <v>728</v>
      </c>
      <c r="R76" s="207">
        <v>2497</v>
      </c>
      <c r="S76" s="207" t="s">
        <v>478</v>
      </c>
      <c r="T76" s="207" t="s">
        <v>479</v>
      </c>
    </row>
    <row r="77" spans="1:20" ht="15" customHeight="1" x14ac:dyDescent="0.25">
      <c r="A77" s="268"/>
      <c r="B77" s="267"/>
      <c r="C77" s="207" t="s">
        <v>602</v>
      </c>
      <c r="D77" s="207">
        <v>16327</v>
      </c>
      <c r="E77" s="207" t="s">
        <v>478</v>
      </c>
      <c r="F77" s="207" t="s">
        <v>479</v>
      </c>
      <c r="G77" s="211"/>
      <c r="H77" s="269"/>
      <c r="I77" s="267"/>
      <c r="J77" s="207" t="s">
        <v>611</v>
      </c>
      <c r="K77" s="207">
        <v>6984</v>
      </c>
      <c r="L77" s="207" t="s">
        <v>478</v>
      </c>
      <c r="M77" s="207" t="s">
        <v>479</v>
      </c>
      <c r="O77" s="261"/>
      <c r="P77" s="207"/>
      <c r="Q77" s="207" t="s">
        <v>729</v>
      </c>
      <c r="R77" s="207">
        <v>2494</v>
      </c>
      <c r="S77" s="207" t="s">
        <v>472</v>
      </c>
      <c r="T77" s="207" t="s">
        <v>473</v>
      </c>
    </row>
    <row r="78" spans="1:20" ht="15" customHeight="1" x14ac:dyDescent="0.25">
      <c r="A78" s="268"/>
      <c r="B78" s="267"/>
      <c r="C78" s="207" t="s">
        <v>594</v>
      </c>
      <c r="D78" s="207">
        <v>16330</v>
      </c>
      <c r="E78" s="207" t="s">
        <v>478</v>
      </c>
      <c r="F78" s="207" t="s">
        <v>479</v>
      </c>
      <c r="G78" s="211"/>
      <c r="H78" s="269"/>
      <c r="I78" s="267"/>
      <c r="J78" s="207" t="s">
        <v>615</v>
      </c>
      <c r="K78" s="207">
        <v>6981</v>
      </c>
      <c r="L78" s="207" t="s">
        <v>478</v>
      </c>
      <c r="M78" s="207" t="s">
        <v>479</v>
      </c>
      <c r="O78" s="261"/>
      <c r="P78" s="207"/>
      <c r="Q78" s="207" t="s">
        <v>730</v>
      </c>
      <c r="R78" s="207">
        <v>15170</v>
      </c>
      <c r="S78" s="207" t="s">
        <v>478</v>
      </c>
      <c r="T78" s="207" t="s">
        <v>479</v>
      </c>
    </row>
    <row r="79" spans="1:20" ht="15" customHeight="1" x14ac:dyDescent="0.25">
      <c r="A79" s="268"/>
      <c r="B79" s="267"/>
      <c r="C79" s="207" t="s">
        <v>595</v>
      </c>
      <c r="D79" s="207">
        <v>2402</v>
      </c>
      <c r="E79" s="207" t="s">
        <v>476</v>
      </c>
      <c r="F79" s="207" t="s">
        <v>477</v>
      </c>
      <c r="G79" s="211"/>
      <c r="H79" s="269"/>
      <c r="I79" s="267"/>
      <c r="J79" s="207" t="s">
        <v>599</v>
      </c>
      <c r="K79" s="207">
        <v>2405</v>
      </c>
      <c r="L79" s="207" t="s">
        <v>478</v>
      </c>
      <c r="M79" s="207" t="s">
        <v>479</v>
      </c>
      <c r="O79" s="261"/>
      <c r="P79" s="207"/>
      <c r="Q79" s="207" t="s">
        <v>731</v>
      </c>
      <c r="R79" s="207">
        <v>15169</v>
      </c>
      <c r="S79" s="207" t="s">
        <v>478</v>
      </c>
      <c r="T79" s="207" t="s">
        <v>479</v>
      </c>
    </row>
    <row r="80" spans="1:20" ht="15" customHeight="1" x14ac:dyDescent="0.25">
      <c r="A80" s="268"/>
      <c r="B80" s="267"/>
      <c r="C80" s="207" t="s">
        <v>603</v>
      </c>
      <c r="D80" s="207">
        <v>16325</v>
      </c>
      <c r="E80" s="207" t="s">
        <v>478</v>
      </c>
      <c r="F80" s="207" t="s">
        <v>479</v>
      </c>
      <c r="G80" s="211"/>
      <c r="H80" s="269"/>
      <c r="I80" s="267"/>
      <c r="J80" s="207" t="s">
        <v>607</v>
      </c>
      <c r="K80" s="207">
        <v>6748</v>
      </c>
      <c r="L80" s="207" t="s">
        <v>476</v>
      </c>
      <c r="M80" s="207" t="s">
        <v>477</v>
      </c>
      <c r="O80" s="261"/>
      <c r="P80" s="207"/>
      <c r="Q80" s="207" t="s">
        <v>732</v>
      </c>
      <c r="R80" s="207">
        <v>2498</v>
      </c>
      <c r="S80" s="207" t="s">
        <v>476</v>
      </c>
      <c r="T80" s="207" t="s">
        <v>477</v>
      </c>
    </row>
    <row r="81" spans="1:20" ht="15" customHeight="1" x14ac:dyDescent="0.25">
      <c r="A81" s="268"/>
      <c r="B81" s="267"/>
      <c r="C81" s="207" t="s">
        <v>596</v>
      </c>
      <c r="D81" s="207">
        <v>16329</v>
      </c>
      <c r="E81" s="207" t="s">
        <v>478</v>
      </c>
      <c r="F81" s="207" t="s">
        <v>479</v>
      </c>
      <c r="G81" s="211"/>
      <c r="H81" s="269"/>
      <c r="I81" s="267"/>
      <c r="J81" s="207" t="s">
        <v>600</v>
      </c>
      <c r="K81" s="207">
        <v>2404</v>
      </c>
      <c r="L81" s="207" t="s">
        <v>474</v>
      </c>
      <c r="M81" s="207" t="s">
        <v>475</v>
      </c>
      <c r="O81" s="261"/>
      <c r="P81" s="207"/>
      <c r="Q81" s="207" t="s">
        <v>733</v>
      </c>
      <c r="R81" s="207">
        <v>7114</v>
      </c>
      <c r="S81" s="207" t="s">
        <v>476</v>
      </c>
      <c r="T81" s="207" t="s">
        <v>477</v>
      </c>
    </row>
    <row r="82" spans="1:20" ht="15" customHeight="1" x14ac:dyDescent="0.25">
      <c r="A82" s="268"/>
      <c r="B82" s="267"/>
      <c r="C82" s="207" t="s">
        <v>604</v>
      </c>
      <c r="D82" s="207">
        <v>16334</v>
      </c>
      <c r="E82" s="207" t="s">
        <v>478</v>
      </c>
      <c r="F82" s="207" t="s">
        <v>479</v>
      </c>
      <c r="G82" s="211"/>
      <c r="H82" s="269"/>
      <c r="I82" s="267"/>
      <c r="J82" s="207" t="s">
        <v>616</v>
      </c>
      <c r="K82" s="207">
        <v>8913</v>
      </c>
      <c r="L82" s="207" t="s">
        <v>478</v>
      </c>
      <c r="M82" s="207" t="s">
        <v>479</v>
      </c>
      <c r="O82" s="261"/>
      <c r="P82" s="207"/>
      <c r="Q82" s="207" t="s">
        <v>734</v>
      </c>
      <c r="R82" s="207">
        <v>15104</v>
      </c>
      <c r="S82" s="207" t="s">
        <v>478</v>
      </c>
      <c r="T82" s="207" t="s">
        <v>479</v>
      </c>
    </row>
    <row r="83" spans="1:20" ht="15" customHeight="1" x14ac:dyDescent="0.25">
      <c r="A83" s="268"/>
      <c r="B83" s="267"/>
      <c r="C83" s="207" t="s">
        <v>605</v>
      </c>
      <c r="D83" s="207">
        <v>2406</v>
      </c>
      <c r="E83" s="207" t="s">
        <v>472</v>
      </c>
      <c r="F83" s="207" t="s">
        <v>473</v>
      </c>
      <c r="G83" s="211"/>
      <c r="H83" s="269"/>
      <c r="I83" s="267"/>
      <c r="J83" s="207" t="s">
        <v>617</v>
      </c>
      <c r="K83" s="207">
        <v>6746</v>
      </c>
      <c r="L83" s="207" t="s">
        <v>476</v>
      </c>
      <c r="M83" s="207" t="s">
        <v>477</v>
      </c>
    </row>
    <row r="84" spans="1:20" ht="15" customHeight="1" x14ac:dyDescent="0.25">
      <c r="A84" s="268"/>
      <c r="B84" s="267"/>
      <c r="C84" s="207" t="s">
        <v>606</v>
      </c>
      <c r="D84" s="207">
        <v>16332</v>
      </c>
      <c r="E84" s="207" t="s">
        <v>478</v>
      </c>
      <c r="F84" s="207" t="s">
        <v>479</v>
      </c>
      <c r="G84" s="211"/>
      <c r="H84" s="269"/>
      <c r="I84" s="267"/>
      <c r="J84" s="207" t="s">
        <v>608</v>
      </c>
      <c r="K84" s="207">
        <v>2407</v>
      </c>
      <c r="L84" s="207" t="s">
        <v>476</v>
      </c>
      <c r="M84" s="207" t="s">
        <v>477</v>
      </c>
    </row>
    <row r="85" spans="1:20" ht="15" customHeight="1" x14ac:dyDescent="0.25">
      <c r="A85" s="268"/>
      <c r="B85" s="267"/>
      <c r="C85" s="207" t="s">
        <v>597</v>
      </c>
      <c r="D85" s="207">
        <v>16328</v>
      </c>
      <c r="E85" s="207" t="s">
        <v>478</v>
      </c>
      <c r="F85" s="207" t="s">
        <v>477</v>
      </c>
      <c r="G85" s="211"/>
      <c r="H85" s="269"/>
      <c r="I85" s="267"/>
      <c r="J85" s="207" t="s">
        <v>609</v>
      </c>
      <c r="K85" s="207">
        <v>6747</v>
      </c>
      <c r="L85" s="207" t="s">
        <v>476</v>
      </c>
      <c r="M85" s="207" t="s">
        <v>477</v>
      </c>
    </row>
    <row r="86" spans="1:20" ht="15" customHeight="1" x14ac:dyDescent="0.25">
      <c r="A86" s="268"/>
      <c r="B86" s="267" t="s">
        <v>337</v>
      </c>
      <c r="C86" s="207" t="s">
        <v>795</v>
      </c>
      <c r="D86" s="207">
        <v>2527</v>
      </c>
      <c r="E86" s="207" t="s">
        <v>476</v>
      </c>
      <c r="F86" s="207" t="s">
        <v>477</v>
      </c>
      <c r="G86" s="211"/>
      <c r="H86" s="269"/>
      <c r="I86" s="267"/>
      <c r="J86" s="207" t="s">
        <v>618</v>
      </c>
      <c r="K86" s="207">
        <v>6982</v>
      </c>
      <c r="L86" s="207" t="s">
        <v>478</v>
      </c>
      <c r="M86" s="207" t="s">
        <v>479</v>
      </c>
    </row>
    <row r="87" spans="1:20" ht="15" customHeight="1" x14ac:dyDescent="0.25">
      <c r="A87" s="268"/>
      <c r="B87" s="267"/>
      <c r="C87" s="207" t="s">
        <v>797</v>
      </c>
      <c r="D87" s="207">
        <v>16335</v>
      </c>
      <c r="E87" s="207" t="s">
        <v>478</v>
      </c>
      <c r="F87" s="207" t="s">
        <v>479</v>
      </c>
      <c r="G87" s="211"/>
      <c r="H87" s="269"/>
      <c r="I87" s="267"/>
      <c r="J87" s="207" t="s">
        <v>619</v>
      </c>
      <c r="K87" s="207">
        <v>6983</v>
      </c>
      <c r="L87" s="207" t="s">
        <v>478</v>
      </c>
      <c r="M87" s="207" t="s">
        <v>479</v>
      </c>
    </row>
    <row r="88" spans="1:20" ht="32.25" customHeight="1" x14ac:dyDescent="0.25">
      <c r="A88" s="268"/>
      <c r="B88" s="267"/>
      <c r="C88" s="207" t="s">
        <v>798</v>
      </c>
      <c r="D88" s="207">
        <v>2528</v>
      </c>
      <c r="E88" s="207" t="s">
        <v>472</v>
      </c>
      <c r="F88" s="207" t="s">
        <v>473</v>
      </c>
      <c r="G88" s="211"/>
      <c r="H88" s="269"/>
      <c r="I88" s="267"/>
      <c r="J88" s="207" t="s">
        <v>620</v>
      </c>
      <c r="K88" s="207">
        <v>8915</v>
      </c>
      <c r="L88" s="207" t="s">
        <v>476</v>
      </c>
      <c r="M88" s="207" t="s">
        <v>477</v>
      </c>
    </row>
    <row r="89" spans="1:20" ht="16.5" customHeight="1" x14ac:dyDescent="0.25">
      <c r="A89" s="268"/>
      <c r="B89" s="267"/>
      <c r="C89" s="207" t="s">
        <v>799</v>
      </c>
      <c r="D89" s="207">
        <v>12931</v>
      </c>
      <c r="E89" s="207" t="s">
        <v>478</v>
      </c>
      <c r="F89" s="207" t="s">
        <v>479</v>
      </c>
      <c r="G89" s="211"/>
      <c r="H89" s="269"/>
      <c r="I89" s="267"/>
      <c r="J89" s="207" t="s">
        <v>621</v>
      </c>
      <c r="K89" s="207">
        <v>2399</v>
      </c>
      <c r="L89" s="207" t="s">
        <v>476</v>
      </c>
      <c r="M89" s="207" t="s">
        <v>477</v>
      </c>
    </row>
    <row r="90" spans="1:20" ht="16.5" customHeight="1" x14ac:dyDescent="0.25">
      <c r="A90" s="268"/>
      <c r="B90" s="267"/>
      <c r="C90" s="207" t="s">
        <v>806</v>
      </c>
      <c r="D90" s="207">
        <v>7110</v>
      </c>
      <c r="E90" s="207" t="s">
        <v>478</v>
      </c>
      <c r="F90" s="207" t="s">
        <v>479</v>
      </c>
      <c r="G90" s="211"/>
      <c r="H90" s="269"/>
      <c r="I90" s="267"/>
      <c r="J90" s="207" t="s">
        <v>612</v>
      </c>
      <c r="K90" s="207">
        <v>2408</v>
      </c>
      <c r="L90" s="207" t="s">
        <v>476</v>
      </c>
      <c r="M90" s="207" t="s">
        <v>477</v>
      </c>
    </row>
    <row r="91" spans="1:20" ht="16.5" customHeight="1" x14ac:dyDescent="0.25">
      <c r="A91" s="268"/>
      <c r="B91" s="267"/>
      <c r="C91" s="207" t="s">
        <v>800</v>
      </c>
      <c r="D91" s="207">
        <v>2529</v>
      </c>
      <c r="E91" s="207" t="s">
        <v>476</v>
      </c>
      <c r="F91" s="207" t="s">
        <v>477</v>
      </c>
      <c r="G91" s="211"/>
      <c r="H91" s="269"/>
      <c r="I91" s="267"/>
      <c r="J91" s="207" t="s">
        <v>610</v>
      </c>
      <c r="K91" s="207">
        <v>6985</v>
      </c>
      <c r="L91" s="207" t="s">
        <v>478</v>
      </c>
      <c r="M91" s="207" t="s">
        <v>479</v>
      </c>
    </row>
    <row r="92" spans="1:20" ht="16.5" customHeight="1" x14ac:dyDescent="0.25">
      <c r="A92" s="268"/>
      <c r="B92" s="267"/>
      <c r="C92" s="207" t="s">
        <v>807</v>
      </c>
      <c r="D92" s="207">
        <v>2535</v>
      </c>
      <c r="E92" s="207" t="s">
        <v>476</v>
      </c>
      <c r="F92" s="207" t="s">
        <v>477</v>
      </c>
      <c r="G92" s="211"/>
      <c r="H92" s="269"/>
      <c r="I92" s="267"/>
      <c r="J92" s="207" t="s">
        <v>624</v>
      </c>
      <c r="K92" s="207">
        <v>2409</v>
      </c>
      <c r="L92" s="207" t="s">
        <v>474</v>
      </c>
      <c r="M92" s="207" t="s">
        <v>475</v>
      </c>
    </row>
    <row r="93" spans="1:20" ht="33" customHeight="1" x14ac:dyDescent="0.25">
      <c r="A93" s="268"/>
      <c r="B93" s="267"/>
      <c r="C93" s="207" t="s">
        <v>808</v>
      </c>
      <c r="D93" s="207">
        <v>2536</v>
      </c>
      <c r="E93" s="207" t="s">
        <v>472</v>
      </c>
      <c r="F93" s="207" t="s">
        <v>473</v>
      </c>
      <c r="G93" s="211"/>
      <c r="H93" s="269"/>
      <c r="I93" s="267"/>
      <c r="J93" s="207" t="s">
        <v>601</v>
      </c>
      <c r="K93" s="207">
        <v>12932</v>
      </c>
      <c r="L93" s="207" t="s">
        <v>476</v>
      </c>
      <c r="M93" s="207" t="s">
        <v>477</v>
      </c>
    </row>
    <row r="94" spans="1:20" ht="15" customHeight="1" x14ac:dyDescent="0.25">
      <c r="A94" s="268"/>
      <c r="B94" s="267"/>
      <c r="C94" s="207" t="s">
        <v>813</v>
      </c>
      <c r="D94" s="207">
        <v>2524</v>
      </c>
      <c r="E94" s="207" t="s">
        <v>476</v>
      </c>
      <c r="F94" s="207" t="s">
        <v>477</v>
      </c>
      <c r="G94" s="211"/>
      <c r="H94" s="269"/>
      <c r="I94" s="267"/>
      <c r="J94" s="207" t="s">
        <v>622</v>
      </c>
      <c r="K94" s="207">
        <v>7111</v>
      </c>
      <c r="L94" s="207" t="s">
        <v>478</v>
      </c>
      <c r="M94" s="207" t="s">
        <v>479</v>
      </c>
    </row>
    <row r="95" spans="1:20" ht="15" customHeight="1" x14ac:dyDescent="0.25">
      <c r="A95" s="268"/>
      <c r="B95" s="267"/>
      <c r="C95" s="207" t="s">
        <v>794</v>
      </c>
      <c r="D95" s="207">
        <v>2526</v>
      </c>
      <c r="E95" s="207" t="s">
        <v>474</v>
      </c>
      <c r="F95" s="207" t="s">
        <v>475</v>
      </c>
      <c r="G95" s="211"/>
      <c r="H95" s="269"/>
      <c r="I95" s="267"/>
      <c r="J95" s="207" t="s">
        <v>613</v>
      </c>
      <c r="K95" s="207">
        <v>7112</v>
      </c>
      <c r="L95" s="207" t="s">
        <v>478</v>
      </c>
      <c r="M95" s="207" t="s">
        <v>479</v>
      </c>
    </row>
    <row r="96" spans="1:20" ht="15" customHeight="1" x14ac:dyDescent="0.25">
      <c r="A96" s="268"/>
      <c r="B96" s="267"/>
      <c r="C96" s="207" t="s">
        <v>809</v>
      </c>
      <c r="D96" s="207">
        <v>6977</v>
      </c>
      <c r="E96" s="207" t="s">
        <v>476</v>
      </c>
      <c r="F96" s="207" t="s">
        <v>477</v>
      </c>
      <c r="G96" s="211"/>
      <c r="H96" s="269"/>
      <c r="I96" s="267" t="s">
        <v>339</v>
      </c>
      <c r="J96" s="207" t="s">
        <v>796</v>
      </c>
      <c r="K96" s="207">
        <v>8911</v>
      </c>
      <c r="L96" s="207" t="s">
        <v>478</v>
      </c>
      <c r="M96" s="207" t="s">
        <v>479</v>
      </c>
    </row>
    <row r="97" spans="1:13" ht="30.75" customHeight="1" x14ac:dyDescent="0.25">
      <c r="A97" s="268"/>
      <c r="B97" s="267" t="s">
        <v>9</v>
      </c>
      <c r="C97" s="207" t="s">
        <v>762</v>
      </c>
      <c r="D97" s="207">
        <v>2500</v>
      </c>
      <c r="E97" s="207" t="s">
        <v>474</v>
      </c>
      <c r="F97" s="207" t="s">
        <v>475</v>
      </c>
      <c r="G97" s="211"/>
      <c r="H97" s="269"/>
      <c r="I97" s="267"/>
      <c r="J97" s="207" t="s">
        <v>793</v>
      </c>
      <c r="K97" s="207">
        <v>2525</v>
      </c>
      <c r="L97" s="207" t="s">
        <v>476</v>
      </c>
      <c r="M97" s="207" t="s">
        <v>477</v>
      </c>
    </row>
    <row r="98" spans="1:13" ht="17.25" customHeight="1" x14ac:dyDescent="0.25">
      <c r="A98" s="268"/>
      <c r="B98" s="267"/>
      <c r="C98" s="207" t="s">
        <v>768</v>
      </c>
      <c r="D98" s="207">
        <v>2506</v>
      </c>
      <c r="E98" s="207" t="s">
        <v>476</v>
      </c>
      <c r="F98" s="207" t="s">
        <v>477</v>
      </c>
      <c r="G98" s="211"/>
      <c r="H98" s="269"/>
      <c r="I98" s="267"/>
      <c r="J98" s="207" t="s">
        <v>801</v>
      </c>
      <c r="K98" s="207">
        <v>6980</v>
      </c>
      <c r="L98" s="207" t="s">
        <v>478</v>
      </c>
      <c r="M98" s="207" t="s">
        <v>479</v>
      </c>
    </row>
    <row r="99" spans="1:13" ht="17.25" customHeight="1" x14ac:dyDescent="0.25">
      <c r="A99" s="268"/>
      <c r="B99" s="267"/>
      <c r="C99" s="207" t="s">
        <v>763</v>
      </c>
      <c r="D99" s="207">
        <v>2501</v>
      </c>
      <c r="E99" s="207" t="s">
        <v>476</v>
      </c>
      <c r="F99" s="207" t="s">
        <v>477</v>
      </c>
      <c r="G99" s="211"/>
      <c r="H99" s="269"/>
      <c r="I99" s="267"/>
      <c r="J99" s="207" t="s">
        <v>811</v>
      </c>
      <c r="K99" s="207">
        <v>2539</v>
      </c>
      <c r="L99" s="207" t="s">
        <v>478</v>
      </c>
      <c r="M99" s="207" t="s">
        <v>479</v>
      </c>
    </row>
    <row r="100" spans="1:13" ht="17.25" customHeight="1" x14ac:dyDescent="0.25">
      <c r="A100" s="268"/>
      <c r="B100" s="267"/>
      <c r="C100" s="207" t="s">
        <v>765</v>
      </c>
      <c r="D100" s="207">
        <v>6978</v>
      </c>
      <c r="E100" s="207" t="s">
        <v>478</v>
      </c>
      <c r="F100" s="207" t="s">
        <v>479</v>
      </c>
      <c r="G100" s="211"/>
      <c r="H100" s="269"/>
      <c r="I100" s="267"/>
      <c r="J100" s="207" t="s">
        <v>802</v>
      </c>
      <c r="K100" s="207">
        <v>2530</v>
      </c>
      <c r="L100" s="207" t="s">
        <v>474</v>
      </c>
      <c r="M100" s="207" t="s">
        <v>475</v>
      </c>
    </row>
    <row r="101" spans="1:13" ht="17.25" customHeight="1" x14ac:dyDescent="0.25">
      <c r="A101" s="268"/>
      <c r="B101" s="267"/>
      <c r="C101" s="207" t="s">
        <v>764</v>
      </c>
      <c r="D101" s="207">
        <v>2502</v>
      </c>
      <c r="E101" s="207" t="s">
        <v>476</v>
      </c>
      <c r="F101" s="207" t="s">
        <v>477</v>
      </c>
      <c r="G101" s="211"/>
      <c r="H101" s="269"/>
      <c r="I101" s="267"/>
      <c r="J101" s="207" t="s">
        <v>803</v>
      </c>
      <c r="K101" s="207">
        <v>2532</v>
      </c>
      <c r="L101" s="207" t="s">
        <v>476</v>
      </c>
      <c r="M101" s="207" t="s">
        <v>477</v>
      </c>
    </row>
    <row r="102" spans="1:13" ht="17.25" customHeight="1" x14ac:dyDescent="0.25">
      <c r="A102" s="268"/>
      <c r="B102" s="267"/>
      <c r="C102" s="207" t="s">
        <v>766</v>
      </c>
      <c r="D102" s="207">
        <v>2503</v>
      </c>
      <c r="E102" s="207" t="s">
        <v>478</v>
      </c>
      <c r="F102" s="207" t="s">
        <v>479</v>
      </c>
      <c r="G102" s="211"/>
      <c r="H102" s="269"/>
      <c r="I102" s="267"/>
      <c r="J102" s="207" t="s">
        <v>805</v>
      </c>
      <c r="K102" s="207">
        <v>2534</v>
      </c>
      <c r="L102" s="207" t="s">
        <v>476</v>
      </c>
      <c r="M102" s="207" t="s">
        <v>477</v>
      </c>
    </row>
    <row r="103" spans="1:13" ht="17.25" customHeight="1" x14ac:dyDescent="0.25">
      <c r="A103" s="268"/>
      <c r="B103" s="267"/>
      <c r="C103" s="207" t="s">
        <v>767</v>
      </c>
      <c r="D103" s="207">
        <v>2504</v>
      </c>
      <c r="E103" s="207" t="s">
        <v>476</v>
      </c>
      <c r="F103" s="207" t="s">
        <v>477</v>
      </c>
      <c r="G103" s="211"/>
      <c r="H103" s="269"/>
      <c r="I103" s="267"/>
      <c r="J103" s="207" t="s">
        <v>810</v>
      </c>
      <c r="K103" s="207">
        <v>2537</v>
      </c>
      <c r="L103" s="207" t="s">
        <v>474</v>
      </c>
      <c r="M103" s="207" t="s">
        <v>475</v>
      </c>
    </row>
    <row r="104" spans="1:13" ht="28.5" customHeight="1" x14ac:dyDescent="0.25">
      <c r="A104" s="268"/>
      <c r="B104" s="267"/>
      <c r="C104" s="207" t="s">
        <v>769</v>
      </c>
      <c r="D104" s="207">
        <v>7147</v>
      </c>
      <c r="E104" s="207" t="s">
        <v>476</v>
      </c>
      <c r="F104" s="207" t="s">
        <v>477</v>
      </c>
      <c r="G104" s="211"/>
      <c r="H104" s="269"/>
      <c r="I104" s="267"/>
      <c r="J104" s="207" t="s">
        <v>812</v>
      </c>
      <c r="K104" s="207">
        <v>2538</v>
      </c>
      <c r="L104" s="207" t="s">
        <v>472</v>
      </c>
      <c r="M104" s="207" t="s">
        <v>473</v>
      </c>
    </row>
    <row r="105" spans="1:13" ht="17.25" customHeight="1" x14ac:dyDescent="0.25">
      <c r="A105" s="268"/>
      <c r="B105" s="267"/>
      <c r="C105" s="207" t="s">
        <v>770</v>
      </c>
      <c r="D105" s="207">
        <v>2505</v>
      </c>
      <c r="E105" s="207" t="s">
        <v>476</v>
      </c>
      <c r="F105" s="207" t="s">
        <v>477</v>
      </c>
      <c r="G105" s="211"/>
      <c r="H105" s="269"/>
      <c r="I105" s="267"/>
      <c r="J105" s="207" t="s">
        <v>814</v>
      </c>
      <c r="K105" s="207">
        <v>2523</v>
      </c>
      <c r="L105" s="207" t="s">
        <v>472</v>
      </c>
      <c r="M105" s="207" t="s">
        <v>473</v>
      </c>
    </row>
    <row r="106" spans="1:13" ht="17.25" customHeight="1" x14ac:dyDescent="0.25">
      <c r="A106" s="268"/>
      <c r="B106" s="267"/>
      <c r="C106" s="207" t="s">
        <v>772</v>
      </c>
      <c r="D106" s="207">
        <v>2507</v>
      </c>
      <c r="E106" s="207" t="s">
        <v>476</v>
      </c>
      <c r="F106" s="207" t="s">
        <v>477</v>
      </c>
      <c r="G106" s="211"/>
      <c r="H106" s="269"/>
      <c r="I106" s="267"/>
      <c r="J106" s="207" t="s">
        <v>804</v>
      </c>
      <c r="K106" s="207">
        <v>2533</v>
      </c>
      <c r="L106" s="207" t="s">
        <v>478</v>
      </c>
      <c r="M106" s="207" t="s">
        <v>479</v>
      </c>
    </row>
    <row r="107" spans="1:13" ht="17.25" customHeight="1" x14ac:dyDescent="0.25">
      <c r="A107" s="268"/>
      <c r="B107" s="267"/>
      <c r="C107" s="207" t="s">
        <v>773</v>
      </c>
      <c r="D107" s="207">
        <v>2499</v>
      </c>
      <c r="E107" s="207" t="s">
        <v>472</v>
      </c>
      <c r="F107" s="207" t="s">
        <v>473</v>
      </c>
      <c r="G107" s="211"/>
      <c r="H107" s="212"/>
      <c r="I107" s="213"/>
      <c r="J107" s="214"/>
      <c r="K107" s="214"/>
      <c r="L107" s="215"/>
      <c r="M107" s="214"/>
    </row>
    <row r="108" spans="1:13" ht="17.25" customHeight="1" x14ac:dyDescent="0.25">
      <c r="A108" s="268"/>
      <c r="B108" s="267"/>
      <c r="C108" s="207" t="s">
        <v>771</v>
      </c>
      <c r="D108" s="207">
        <v>12924</v>
      </c>
      <c r="E108" s="207" t="s">
        <v>478</v>
      </c>
      <c r="F108" s="207" t="s">
        <v>479</v>
      </c>
      <c r="G108" s="211"/>
      <c r="H108" s="211"/>
      <c r="I108" s="211"/>
      <c r="J108" s="211"/>
      <c r="K108" s="211"/>
      <c r="L108" s="216"/>
      <c r="M108" s="211"/>
    </row>
    <row r="109" spans="1:13" ht="17.25" customHeight="1" x14ac:dyDescent="0.25">
      <c r="A109" s="268"/>
      <c r="B109" s="267"/>
      <c r="C109" s="207" t="s">
        <v>775</v>
      </c>
      <c r="D109" s="207">
        <v>2509</v>
      </c>
      <c r="E109" s="207" t="s">
        <v>474</v>
      </c>
      <c r="F109" s="207" t="s">
        <v>475</v>
      </c>
      <c r="G109" s="211"/>
      <c r="H109" s="211"/>
      <c r="I109" s="211"/>
      <c r="J109" s="211"/>
      <c r="K109" s="211"/>
      <c r="L109" s="216"/>
      <c r="M109" s="211"/>
    </row>
    <row r="110" spans="1:13" ht="17.25" customHeight="1" x14ac:dyDescent="0.25">
      <c r="A110" s="168"/>
      <c r="B110" s="209"/>
      <c r="C110" s="206"/>
      <c r="D110"/>
      <c r="E110" s="206"/>
      <c r="F110"/>
    </row>
    <row r="111" spans="1:13" ht="17.25" customHeight="1" x14ac:dyDescent="0.25">
      <c r="A111" s="168"/>
      <c r="B111" s="209"/>
      <c r="C111" s="206"/>
      <c r="D111"/>
      <c r="E111" s="206"/>
      <c r="F111"/>
    </row>
    <row r="112" spans="1:13" ht="17.25" customHeight="1" x14ac:dyDescent="0.25">
      <c r="A112" s="168"/>
      <c r="B112" s="209"/>
      <c r="C112" s="206"/>
      <c r="D112"/>
      <c r="E112" s="206"/>
      <c r="F112"/>
    </row>
    <row r="113" spans="1:20" ht="15.75" customHeight="1" x14ac:dyDescent="0.25">
      <c r="A113" s="258" t="s">
        <v>438</v>
      </c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175"/>
      <c r="O113" s="175"/>
      <c r="P113" s="175"/>
      <c r="Q113" s="175"/>
      <c r="R113" s="175"/>
      <c r="S113" s="175"/>
      <c r="T113" s="175"/>
    </row>
    <row r="114" spans="1:20" ht="15.75" customHeight="1" x14ac:dyDescent="0.25">
      <c r="A114" s="259" t="s">
        <v>880</v>
      </c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176"/>
      <c r="O114" s="176"/>
      <c r="P114" s="176"/>
      <c r="Q114" s="176"/>
      <c r="R114" s="176"/>
      <c r="S114" s="176"/>
      <c r="T114" s="176"/>
    </row>
    <row r="115" spans="1:20" ht="15.75" customHeight="1" x14ac:dyDescent="0.25">
      <c r="A115" s="162"/>
      <c r="B115" s="162"/>
      <c r="C115" s="162"/>
      <c r="D115" s="176"/>
      <c r="E115" s="162"/>
      <c r="F115" s="162"/>
      <c r="G115" s="162"/>
      <c r="H115" s="162"/>
      <c r="I115" s="162"/>
      <c r="J115" s="176"/>
      <c r="K115" s="176"/>
      <c r="L115" s="176"/>
      <c r="M115" s="176"/>
      <c r="N115" s="162"/>
      <c r="O115" s="162"/>
      <c r="P115" s="162"/>
      <c r="Q115" s="162"/>
      <c r="R115" s="176"/>
      <c r="S115" s="162"/>
      <c r="T115" s="162"/>
    </row>
    <row r="116" spans="1:20" ht="27" customHeight="1" x14ac:dyDescent="0.25">
      <c r="A116" s="64" t="s">
        <v>467</v>
      </c>
      <c r="B116" s="64" t="s">
        <v>468</v>
      </c>
      <c r="C116" s="166" t="s">
        <v>469</v>
      </c>
      <c r="D116" s="166"/>
      <c r="E116" s="64" t="s">
        <v>470</v>
      </c>
      <c r="F116" s="166" t="s">
        <v>471</v>
      </c>
      <c r="H116" s="64" t="s">
        <v>467</v>
      </c>
      <c r="I116" s="64" t="s">
        <v>468</v>
      </c>
      <c r="J116" s="166" t="s">
        <v>469</v>
      </c>
      <c r="K116" s="166"/>
      <c r="L116" s="64" t="s">
        <v>470</v>
      </c>
      <c r="M116" s="166" t="s">
        <v>471</v>
      </c>
    </row>
    <row r="117" spans="1:20" ht="32.25" customHeight="1" x14ac:dyDescent="0.25">
      <c r="A117" s="262" t="s">
        <v>18</v>
      </c>
      <c r="B117" s="177" t="s">
        <v>463</v>
      </c>
      <c r="C117" s="210" t="s">
        <v>315</v>
      </c>
      <c r="D117" s="210">
        <v>2421</v>
      </c>
      <c r="E117" s="210" t="s">
        <v>480</v>
      </c>
      <c r="F117" s="210" t="s">
        <v>883</v>
      </c>
      <c r="G117" s="169"/>
      <c r="H117" s="262" t="s">
        <v>18</v>
      </c>
      <c r="I117" s="260" t="s">
        <v>329</v>
      </c>
      <c r="J117" s="210" t="s">
        <v>750</v>
      </c>
      <c r="K117" s="210">
        <v>2490</v>
      </c>
      <c r="L117" s="210" t="s">
        <v>478</v>
      </c>
      <c r="M117" s="210" t="s">
        <v>479</v>
      </c>
    </row>
    <row r="118" spans="1:20" ht="19.5" customHeight="1" x14ac:dyDescent="0.25">
      <c r="A118" s="263"/>
      <c r="B118" s="260" t="s">
        <v>326</v>
      </c>
      <c r="C118" s="210" t="s">
        <v>663</v>
      </c>
      <c r="D118" s="210">
        <v>15844</v>
      </c>
      <c r="E118" s="210" t="s">
        <v>478</v>
      </c>
      <c r="F118" s="210" t="s">
        <v>479</v>
      </c>
      <c r="G118" s="169"/>
      <c r="H118" s="263"/>
      <c r="I118" s="260"/>
      <c r="J118" s="210" t="s">
        <v>704</v>
      </c>
      <c r="K118" s="210">
        <v>2481</v>
      </c>
      <c r="L118" s="210" t="s">
        <v>476</v>
      </c>
      <c r="M118" s="210" t="s">
        <v>477</v>
      </c>
    </row>
    <row r="119" spans="1:20" ht="19.5" customHeight="1" x14ac:dyDescent="0.25">
      <c r="A119" s="263"/>
      <c r="B119" s="260"/>
      <c r="C119" s="210" t="s">
        <v>664</v>
      </c>
      <c r="D119" s="210">
        <v>2448</v>
      </c>
      <c r="E119" s="210" t="s">
        <v>474</v>
      </c>
      <c r="F119" s="210" t="s">
        <v>475</v>
      </c>
      <c r="G119" s="169"/>
      <c r="H119" s="263"/>
      <c r="I119" s="260"/>
      <c r="J119" s="210" t="s">
        <v>759</v>
      </c>
      <c r="K119" s="210">
        <v>13070</v>
      </c>
      <c r="L119" s="210" t="s">
        <v>478</v>
      </c>
      <c r="M119" s="210" t="s">
        <v>479</v>
      </c>
    </row>
    <row r="120" spans="1:20" ht="19.5" customHeight="1" x14ac:dyDescent="0.25">
      <c r="A120" s="263"/>
      <c r="B120" s="260"/>
      <c r="C120" s="210" t="s">
        <v>665</v>
      </c>
      <c r="D120" s="210">
        <v>15843</v>
      </c>
      <c r="E120" s="210" t="s">
        <v>478</v>
      </c>
      <c r="F120" s="210" t="s">
        <v>479</v>
      </c>
      <c r="G120" s="169"/>
      <c r="H120" s="263"/>
      <c r="I120" s="260"/>
      <c r="J120" s="210" t="s">
        <v>705</v>
      </c>
      <c r="K120" s="210">
        <v>2487</v>
      </c>
      <c r="L120" s="210" t="s">
        <v>478</v>
      </c>
      <c r="M120" s="210" t="s">
        <v>479</v>
      </c>
    </row>
    <row r="121" spans="1:20" ht="19.5" customHeight="1" x14ac:dyDescent="0.25">
      <c r="A121" s="263"/>
      <c r="B121" s="260"/>
      <c r="C121" s="210" t="s">
        <v>668</v>
      </c>
      <c r="D121" s="210">
        <v>2428</v>
      </c>
      <c r="E121" s="210" t="s">
        <v>478</v>
      </c>
      <c r="F121" s="210" t="s">
        <v>479</v>
      </c>
      <c r="G121" s="169"/>
      <c r="H121" s="263"/>
      <c r="I121" s="260"/>
      <c r="J121" s="210" t="s">
        <v>706</v>
      </c>
      <c r="K121" s="210">
        <v>2482</v>
      </c>
      <c r="L121" s="210" t="s">
        <v>474</v>
      </c>
      <c r="M121" s="210" t="s">
        <v>475</v>
      </c>
    </row>
    <row r="122" spans="1:20" ht="19.5" customHeight="1" x14ac:dyDescent="0.25">
      <c r="A122" s="263"/>
      <c r="B122" s="260"/>
      <c r="C122" s="210" t="s">
        <v>675</v>
      </c>
      <c r="D122" s="210">
        <v>2426</v>
      </c>
      <c r="E122" s="210" t="s">
        <v>474</v>
      </c>
      <c r="F122" s="210" t="s">
        <v>475</v>
      </c>
      <c r="G122" s="169"/>
      <c r="H122" s="263"/>
      <c r="I122" s="260"/>
      <c r="J122" s="210" t="s">
        <v>707</v>
      </c>
      <c r="K122" s="210">
        <v>2491</v>
      </c>
      <c r="L122" s="210" t="s">
        <v>478</v>
      </c>
      <c r="M122" s="210" t="s">
        <v>479</v>
      </c>
    </row>
    <row r="123" spans="1:20" ht="19.5" customHeight="1" x14ac:dyDescent="0.25">
      <c r="A123" s="263"/>
      <c r="B123" s="260"/>
      <c r="C123" s="210" t="s">
        <v>679</v>
      </c>
      <c r="D123" s="210">
        <v>2435</v>
      </c>
      <c r="E123" s="210" t="s">
        <v>476</v>
      </c>
      <c r="F123" s="210" t="s">
        <v>477</v>
      </c>
      <c r="G123" s="169"/>
      <c r="H123" s="263"/>
      <c r="I123" s="260"/>
      <c r="J123" s="210" t="s">
        <v>752</v>
      </c>
      <c r="K123" s="210">
        <v>2484</v>
      </c>
      <c r="L123" s="210" t="s">
        <v>476</v>
      </c>
      <c r="M123" s="210" t="s">
        <v>477</v>
      </c>
    </row>
    <row r="124" spans="1:20" ht="19.5" customHeight="1" x14ac:dyDescent="0.25">
      <c r="A124" s="263"/>
      <c r="B124" s="260"/>
      <c r="C124" s="210" t="s">
        <v>680</v>
      </c>
      <c r="D124" s="210">
        <v>13066</v>
      </c>
      <c r="E124" s="210" t="s">
        <v>478</v>
      </c>
      <c r="F124" s="210" t="s">
        <v>479</v>
      </c>
      <c r="G124" s="169"/>
      <c r="H124" s="263"/>
      <c r="I124" s="260"/>
      <c r="J124" s="210" t="s">
        <v>708</v>
      </c>
      <c r="K124" s="210">
        <v>2485</v>
      </c>
      <c r="L124" s="210" t="s">
        <v>478</v>
      </c>
      <c r="M124" s="210" t="s">
        <v>479</v>
      </c>
    </row>
    <row r="125" spans="1:20" ht="19.5" customHeight="1" x14ac:dyDescent="0.25">
      <c r="A125" s="263"/>
      <c r="B125" s="260"/>
      <c r="C125" s="210" t="s">
        <v>681</v>
      </c>
      <c r="D125" s="210">
        <v>2436</v>
      </c>
      <c r="E125" s="210" t="s">
        <v>478</v>
      </c>
      <c r="F125" s="210" t="s">
        <v>479</v>
      </c>
      <c r="G125" s="169"/>
      <c r="H125" s="263"/>
      <c r="I125" s="260"/>
      <c r="J125" s="210" t="s">
        <v>753</v>
      </c>
      <c r="K125" s="210">
        <v>2492</v>
      </c>
      <c r="L125" s="210" t="s">
        <v>478</v>
      </c>
      <c r="M125" s="210" t="s">
        <v>479</v>
      </c>
    </row>
    <row r="126" spans="1:20" ht="19.5" customHeight="1" x14ac:dyDescent="0.25">
      <c r="A126" s="263"/>
      <c r="B126" s="260"/>
      <c r="C126" s="210" t="s">
        <v>682</v>
      </c>
      <c r="D126" s="210">
        <v>15235</v>
      </c>
      <c r="E126" s="210" t="s">
        <v>478</v>
      </c>
      <c r="F126" s="210" t="s">
        <v>479</v>
      </c>
      <c r="G126" s="169"/>
      <c r="H126" s="263"/>
      <c r="I126" s="260"/>
      <c r="J126" s="210" t="s">
        <v>754</v>
      </c>
      <c r="K126" s="210">
        <v>2486</v>
      </c>
      <c r="L126" s="210" t="s">
        <v>478</v>
      </c>
      <c r="M126" s="210" t="s">
        <v>479</v>
      </c>
    </row>
    <row r="127" spans="1:20" ht="19.5" customHeight="1" x14ac:dyDescent="0.25">
      <c r="A127" s="263"/>
      <c r="B127" s="260"/>
      <c r="C127" s="210" t="s">
        <v>683</v>
      </c>
      <c r="D127" s="210">
        <v>2437</v>
      </c>
      <c r="E127" s="210" t="s">
        <v>476</v>
      </c>
      <c r="F127" s="210" t="s">
        <v>477</v>
      </c>
      <c r="G127" s="169"/>
      <c r="H127" s="263"/>
      <c r="I127" s="260"/>
      <c r="J127" s="210" t="s">
        <v>755</v>
      </c>
      <c r="K127" s="210">
        <v>2480</v>
      </c>
      <c r="L127" s="210" t="s">
        <v>474</v>
      </c>
      <c r="M127" s="210" t="s">
        <v>475</v>
      </c>
    </row>
    <row r="128" spans="1:20" ht="19.5" customHeight="1" x14ac:dyDescent="0.25">
      <c r="A128" s="263"/>
      <c r="B128" s="260"/>
      <c r="C128" s="210" t="s">
        <v>689</v>
      </c>
      <c r="D128" s="210">
        <v>2441</v>
      </c>
      <c r="E128" s="210" t="s">
        <v>478</v>
      </c>
      <c r="F128" s="210" t="s">
        <v>479</v>
      </c>
      <c r="G128" s="169"/>
      <c r="H128" s="263"/>
      <c r="I128" s="260" t="s">
        <v>330</v>
      </c>
      <c r="J128" s="210" t="s">
        <v>735</v>
      </c>
      <c r="K128" s="210">
        <v>8909</v>
      </c>
      <c r="L128" s="210" t="s">
        <v>476</v>
      </c>
      <c r="M128" s="210" t="s">
        <v>477</v>
      </c>
    </row>
    <row r="129" spans="1:13" ht="19.5" customHeight="1" x14ac:dyDescent="0.25">
      <c r="A129" s="263"/>
      <c r="B129" s="260"/>
      <c r="C129" s="210" t="s">
        <v>690</v>
      </c>
      <c r="D129" s="210">
        <v>2442</v>
      </c>
      <c r="E129" s="210" t="s">
        <v>478</v>
      </c>
      <c r="F129" s="210" t="s">
        <v>479</v>
      </c>
      <c r="G129" s="169"/>
      <c r="H129" s="263"/>
      <c r="I129" s="260"/>
      <c r="J129" s="210" t="s">
        <v>736</v>
      </c>
      <c r="K129" s="210">
        <v>8906</v>
      </c>
      <c r="L129" s="210" t="s">
        <v>478</v>
      </c>
      <c r="M129" s="210" t="s">
        <v>479</v>
      </c>
    </row>
    <row r="130" spans="1:13" ht="19.5" customHeight="1" x14ac:dyDescent="0.25">
      <c r="A130" s="263"/>
      <c r="B130" s="260"/>
      <c r="C130" s="210" t="s">
        <v>694</v>
      </c>
      <c r="D130" s="210">
        <v>2444</v>
      </c>
      <c r="E130" s="210" t="s">
        <v>478</v>
      </c>
      <c r="F130" s="210" t="s">
        <v>479</v>
      </c>
      <c r="G130" s="169"/>
      <c r="H130" s="263"/>
      <c r="I130" s="260"/>
      <c r="J130" s="210" t="s">
        <v>737</v>
      </c>
      <c r="K130" s="210">
        <v>8907</v>
      </c>
      <c r="L130" s="210" t="s">
        <v>478</v>
      </c>
      <c r="M130" s="210" t="s">
        <v>479</v>
      </c>
    </row>
    <row r="131" spans="1:13" ht="19.5" customHeight="1" x14ac:dyDescent="0.25">
      <c r="A131" s="263"/>
      <c r="B131" s="260"/>
      <c r="C131" s="210" t="s">
        <v>695</v>
      </c>
      <c r="D131" s="210">
        <v>2452</v>
      </c>
      <c r="E131" s="210" t="s">
        <v>478</v>
      </c>
      <c r="F131" s="210" t="s">
        <v>479</v>
      </c>
      <c r="G131" s="169"/>
      <c r="H131" s="263"/>
      <c r="I131" s="260"/>
      <c r="J131" s="210" t="s">
        <v>722</v>
      </c>
      <c r="K131" s="210">
        <v>2463</v>
      </c>
      <c r="L131" s="210" t="s">
        <v>478</v>
      </c>
      <c r="M131" s="210" t="s">
        <v>479</v>
      </c>
    </row>
    <row r="132" spans="1:13" ht="19.5" customHeight="1" x14ac:dyDescent="0.25">
      <c r="A132" s="263"/>
      <c r="B132" s="260"/>
      <c r="C132" s="210" t="s">
        <v>696</v>
      </c>
      <c r="D132" s="210">
        <v>13067</v>
      </c>
      <c r="E132" s="210" t="s">
        <v>478</v>
      </c>
      <c r="F132" s="210" t="s">
        <v>479</v>
      </c>
      <c r="G132" s="169"/>
      <c r="H132" s="263"/>
      <c r="I132" s="260"/>
      <c r="J132" s="210" t="s">
        <v>738</v>
      </c>
      <c r="K132" s="210">
        <v>8908</v>
      </c>
      <c r="L132" s="210" t="s">
        <v>478</v>
      </c>
      <c r="M132" s="210" t="s">
        <v>479</v>
      </c>
    </row>
    <row r="133" spans="1:13" ht="19.5" customHeight="1" x14ac:dyDescent="0.25">
      <c r="A133" s="263"/>
      <c r="B133" s="260"/>
      <c r="C133" s="210" t="s">
        <v>697</v>
      </c>
      <c r="D133" s="210">
        <v>2445</v>
      </c>
      <c r="E133" s="210" t="s">
        <v>476</v>
      </c>
      <c r="F133" s="210" t="s">
        <v>477</v>
      </c>
      <c r="G133" s="169"/>
      <c r="H133" s="263"/>
      <c r="I133" s="260"/>
      <c r="J133" s="210" t="s">
        <v>739</v>
      </c>
      <c r="K133" s="210">
        <v>2466</v>
      </c>
      <c r="L133" s="210" t="s">
        <v>476</v>
      </c>
      <c r="M133" s="210" t="s">
        <v>477</v>
      </c>
    </row>
    <row r="134" spans="1:13" ht="19.5" customHeight="1" x14ac:dyDescent="0.25">
      <c r="A134" s="263"/>
      <c r="B134" s="260" t="s">
        <v>327</v>
      </c>
      <c r="C134" s="210" t="s">
        <v>751</v>
      </c>
      <c r="D134" s="210">
        <v>6976</v>
      </c>
      <c r="E134" s="210" t="s">
        <v>478</v>
      </c>
      <c r="F134" s="210" t="s">
        <v>479</v>
      </c>
      <c r="G134" s="169"/>
      <c r="H134" s="263"/>
      <c r="I134" s="260"/>
      <c r="J134" s="210" t="s">
        <v>723</v>
      </c>
      <c r="K134" s="210">
        <v>2462</v>
      </c>
      <c r="L134" s="210" t="s">
        <v>474</v>
      </c>
      <c r="M134" s="210" t="s">
        <v>475</v>
      </c>
    </row>
    <row r="135" spans="1:13" ht="19.5" customHeight="1" x14ac:dyDescent="0.25">
      <c r="A135" s="263"/>
      <c r="B135" s="260"/>
      <c r="C135" s="210" t="s">
        <v>672</v>
      </c>
      <c r="D135" s="210">
        <v>2431</v>
      </c>
      <c r="E135" s="210" t="s">
        <v>476</v>
      </c>
      <c r="F135" s="210" t="s">
        <v>477</v>
      </c>
      <c r="G135" s="169"/>
      <c r="H135" s="263"/>
      <c r="I135" s="260"/>
      <c r="J135" s="210" t="s">
        <v>741</v>
      </c>
      <c r="K135" s="210">
        <v>2465</v>
      </c>
      <c r="L135" s="210" t="s">
        <v>474</v>
      </c>
      <c r="M135" s="210" t="s">
        <v>475</v>
      </c>
    </row>
    <row r="136" spans="1:13" ht="19.5" customHeight="1" x14ac:dyDescent="0.25">
      <c r="A136" s="263"/>
      <c r="B136" s="260"/>
      <c r="C136" s="210" t="s">
        <v>673</v>
      </c>
      <c r="D136" s="210">
        <v>2447</v>
      </c>
      <c r="E136" s="210" t="s">
        <v>476</v>
      </c>
      <c r="F136" s="210" t="s">
        <v>477</v>
      </c>
      <c r="G136" s="169"/>
      <c r="H136" s="263"/>
      <c r="I136" s="260"/>
      <c r="J136" s="210" t="s">
        <v>742</v>
      </c>
      <c r="K136" s="210">
        <v>2468</v>
      </c>
      <c r="L136" s="210" t="s">
        <v>476</v>
      </c>
      <c r="M136" s="210" t="s">
        <v>477</v>
      </c>
    </row>
    <row r="137" spans="1:13" ht="19.5" customHeight="1" x14ac:dyDescent="0.25">
      <c r="A137" s="263"/>
      <c r="B137" s="260"/>
      <c r="C137" s="210" t="s">
        <v>674</v>
      </c>
      <c r="D137" s="210">
        <v>2432</v>
      </c>
      <c r="E137" s="210" t="s">
        <v>474</v>
      </c>
      <c r="F137" s="210" t="s">
        <v>475</v>
      </c>
      <c r="G137" s="169"/>
      <c r="H137" s="264"/>
      <c r="I137" s="260"/>
      <c r="J137" s="210" t="s">
        <v>553</v>
      </c>
      <c r="K137" s="210">
        <v>2363</v>
      </c>
      <c r="L137" s="210" t="s">
        <v>478</v>
      </c>
      <c r="M137" s="210" t="s">
        <v>479</v>
      </c>
    </row>
    <row r="138" spans="1:13" ht="19.5" customHeight="1" x14ac:dyDescent="0.25">
      <c r="A138" s="263"/>
      <c r="B138" s="260"/>
      <c r="C138" s="210" t="s">
        <v>676</v>
      </c>
      <c r="D138" s="210">
        <v>2427</v>
      </c>
      <c r="E138" s="210" t="s">
        <v>474</v>
      </c>
      <c r="F138" s="210" t="s">
        <v>475</v>
      </c>
      <c r="G138" s="169"/>
      <c r="H138" s="169"/>
      <c r="I138" s="169"/>
      <c r="J138" s="169"/>
      <c r="K138" s="169"/>
      <c r="M138" s="169"/>
    </row>
    <row r="139" spans="1:13" ht="19.5" customHeight="1" x14ac:dyDescent="0.25">
      <c r="A139" s="263"/>
      <c r="B139" s="260"/>
      <c r="C139" s="210" t="s">
        <v>678</v>
      </c>
      <c r="D139" s="210">
        <v>2434</v>
      </c>
      <c r="E139" s="210" t="s">
        <v>476</v>
      </c>
      <c r="F139" s="210" t="s">
        <v>477</v>
      </c>
      <c r="G139" s="169"/>
      <c r="H139" s="169"/>
      <c r="I139" s="169"/>
      <c r="J139" s="169"/>
      <c r="K139" s="169"/>
      <c r="M139" s="169"/>
    </row>
    <row r="140" spans="1:13" ht="19.5" customHeight="1" x14ac:dyDescent="0.25">
      <c r="A140" s="263"/>
      <c r="B140" s="260"/>
      <c r="C140" s="210" t="s">
        <v>684</v>
      </c>
      <c r="D140" s="210">
        <v>2438</v>
      </c>
      <c r="E140" s="210" t="s">
        <v>478</v>
      </c>
      <c r="F140" s="210" t="s">
        <v>479</v>
      </c>
      <c r="G140" s="169"/>
      <c r="H140" s="169"/>
      <c r="I140" s="169"/>
      <c r="J140" s="169"/>
      <c r="K140" s="169"/>
      <c r="M140" s="169"/>
    </row>
    <row r="141" spans="1:13" ht="19.5" customHeight="1" x14ac:dyDescent="0.25">
      <c r="A141" s="263"/>
      <c r="B141" s="260"/>
      <c r="C141" s="210" t="s">
        <v>687</v>
      </c>
      <c r="D141" s="210">
        <v>2440</v>
      </c>
      <c r="E141" s="210" t="s">
        <v>476</v>
      </c>
      <c r="F141" s="210" t="s">
        <v>477</v>
      </c>
      <c r="G141" s="169"/>
      <c r="H141" s="169"/>
      <c r="I141" s="169"/>
      <c r="J141" s="169"/>
      <c r="K141" s="169"/>
      <c r="M141" s="169"/>
    </row>
    <row r="142" spans="1:13" ht="19.5" customHeight="1" x14ac:dyDescent="0.25">
      <c r="A142" s="263"/>
      <c r="B142" s="260"/>
      <c r="C142" s="210" t="s">
        <v>691</v>
      </c>
      <c r="D142" s="210">
        <v>13069</v>
      </c>
      <c r="E142" s="210" t="s">
        <v>478</v>
      </c>
      <c r="F142" s="210" t="s">
        <v>479</v>
      </c>
      <c r="G142" s="169"/>
      <c r="H142" s="169"/>
      <c r="I142" s="169"/>
      <c r="J142" s="169"/>
      <c r="K142" s="169"/>
      <c r="M142" s="169"/>
    </row>
    <row r="143" spans="1:13" ht="19.5" customHeight="1" x14ac:dyDescent="0.25">
      <c r="A143" s="263"/>
      <c r="B143" s="260"/>
      <c r="C143" s="210" t="s">
        <v>693</v>
      </c>
      <c r="D143" s="210">
        <v>2443</v>
      </c>
      <c r="E143" s="210" t="s">
        <v>478</v>
      </c>
      <c r="F143" s="210" t="s">
        <v>479</v>
      </c>
      <c r="G143" s="169"/>
      <c r="H143" s="169"/>
      <c r="I143" s="169"/>
      <c r="J143" s="169"/>
      <c r="K143" s="169"/>
      <c r="M143" s="169"/>
    </row>
    <row r="144" spans="1:13" ht="19.5" customHeight="1" x14ac:dyDescent="0.25">
      <c r="A144" s="263"/>
      <c r="B144" s="260"/>
      <c r="C144" s="210" t="s">
        <v>756</v>
      </c>
      <c r="D144" s="210">
        <v>2493</v>
      </c>
      <c r="E144" s="210" t="s">
        <v>478</v>
      </c>
      <c r="F144" s="210" t="s">
        <v>479</v>
      </c>
      <c r="G144" s="169"/>
      <c r="H144" s="169"/>
      <c r="I144" s="169"/>
      <c r="J144" s="169"/>
      <c r="K144" s="169"/>
      <c r="M144" s="169"/>
    </row>
    <row r="145" spans="1:13" ht="19.5" customHeight="1" x14ac:dyDescent="0.25">
      <c r="A145" s="263"/>
      <c r="B145" s="260"/>
      <c r="C145" s="210" t="s">
        <v>698</v>
      </c>
      <c r="D145" s="210">
        <v>13068</v>
      </c>
      <c r="E145" s="210" t="s">
        <v>478</v>
      </c>
      <c r="F145" s="210" t="s">
        <v>479</v>
      </c>
      <c r="G145" s="169"/>
      <c r="H145" s="169"/>
      <c r="I145" s="169"/>
      <c r="J145" s="169"/>
      <c r="K145" s="169"/>
      <c r="M145" s="169"/>
    </row>
    <row r="146" spans="1:13" ht="19.5" customHeight="1" x14ac:dyDescent="0.25">
      <c r="A146" s="263"/>
      <c r="B146" s="260"/>
      <c r="C146" s="210" t="s">
        <v>758</v>
      </c>
      <c r="D146" s="210">
        <v>2489</v>
      </c>
      <c r="E146" s="210" t="s">
        <v>476</v>
      </c>
      <c r="F146" s="210" t="s">
        <v>477</v>
      </c>
      <c r="G146" s="169"/>
      <c r="H146" s="169"/>
      <c r="I146" s="169"/>
      <c r="J146" s="169"/>
      <c r="K146" s="169"/>
      <c r="M146" s="169"/>
    </row>
    <row r="147" spans="1:13" ht="19.5" customHeight="1" x14ac:dyDescent="0.25">
      <c r="A147" s="263"/>
      <c r="B147" s="260" t="s">
        <v>328</v>
      </c>
      <c r="C147" s="210" t="s">
        <v>699</v>
      </c>
      <c r="D147" s="210">
        <v>2454</v>
      </c>
      <c r="E147" s="210" t="s">
        <v>478</v>
      </c>
      <c r="F147" s="210" t="s">
        <v>479</v>
      </c>
      <c r="G147" s="169"/>
      <c r="H147" s="169"/>
      <c r="I147" s="169"/>
      <c r="J147" s="169"/>
      <c r="K147" s="169"/>
      <c r="M147" s="169"/>
    </row>
    <row r="148" spans="1:13" ht="19.5" customHeight="1" x14ac:dyDescent="0.25">
      <c r="A148" s="263"/>
      <c r="B148" s="260"/>
      <c r="C148" s="210" t="s">
        <v>700</v>
      </c>
      <c r="D148" s="210">
        <v>2456</v>
      </c>
      <c r="E148" s="210" t="s">
        <v>476</v>
      </c>
      <c r="F148" s="210" t="s">
        <v>477</v>
      </c>
      <c r="G148" s="169"/>
      <c r="H148" s="169"/>
      <c r="I148" s="169"/>
      <c r="J148" s="169"/>
      <c r="K148" s="169"/>
      <c r="M148" s="169"/>
    </row>
    <row r="149" spans="1:13" ht="19.5" customHeight="1" x14ac:dyDescent="0.25">
      <c r="A149" s="263"/>
      <c r="B149" s="260"/>
      <c r="C149" s="210" t="s">
        <v>701</v>
      </c>
      <c r="D149" s="210">
        <v>2455</v>
      </c>
      <c r="E149" s="210" t="s">
        <v>478</v>
      </c>
      <c r="F149" s="210" t="s">
        <v>479</v>
      </c>
      <c r="G149" s="169"/>
      <c r="H149" s="169"/>
      <c r="I149" s="169"/>
      <c r="J149" s="169"/>
      <c r="K149" s="169"/>
      <c r="M149" s="169"/>
    </row>
    <row r="150" spans="1:13" ht="19.5" customHeight="1" x14ac:dyDescent="0.25">
      <c r="A150" s="263"/>
      <c r="B150" s="260"/>
      <c r="C150" s="210" t="s">
        <v>702</v>
      </c>
      <c r="D150" s="210">
        <v>2453</v>
      </c>
      <c r="E150" s="210" t="s">
        <v>474</v>
      </c>
      <c r="F150" s="210" t="s">
        <v>475</v>
      </c>
      <c r="G150" s="169"/>
      <c r="H150" s="169"/>
      <c r="I150" s="169"/>
      <c r="J150" s="169"/>
      <c r="K150" s="169"/>
      <c r="M150" s="169"/>
    </row>
    <row r="151" spans="1:13" ht="19.5" customHeight="1" x14ac:dyDescent="0.25">
      <c r="A151" s="263"/>
      <c r="B151" s="260"/>
      <c r="C151" s="210" t="s">
        <v>719</v>
      </c>
      <c r="D151" s="210">
        <v>2458</v>
      </c>
      <c r="E151" s="210" t="s">
        <v>474</v>
      </c>
      <c r="F151" s="210" t="s">
        <v>475</v>
      </c>
      <c r="G151" s="169"/>
      <c r="H151" s="169"/>
      <c r="I151" s="169"/>
      <c r="J151" s="169"/>
      <c r="K151" s="169"/>
      <c r="M151" s="169"/>
    </row>
    <row r="152" spans="1:13" ht="19.5" customHeight="1" x14ac:dyDescent="0.25">
      <c r="A152" s="263"/>
      <c r="B152" s="260"/>
      <c r="C152" s="210" t="s">
        <v>703</v>
      </c>
      <c r="D152" s="210">
        <v>2457</v>
      </c>
      <c r="E152" s="210" t="s">
        <v>478</v>
      </c>
      <c r="F152" s="210" t="s">
        <v>479</v>
      </c>
      <c r="G152" s="169"/>
      <c r="H152" s="169"/>
      <c r="I152" s="169"/>
      <c r="J152" s="169"/>
      <c r="K152" s="169"/>
      <c r="M152" s="169"/>
    </row>
    <row r="153" spans="1:13" ht="19.5" customHeight="1" x14ac:dyDescent="0.25">
      <c r="A153" s="263"/>
      <c r="B153" s="260"/>
      <c r="C153" s="210" t="s">
        <v>720</v>
      </c>
      <c r="D153" s="210">
        <v>2460</v>
      </c>
      <c r="E153" s="210" t="s">
        <v>476</v>
      </c>
      <c r="F153" s="210" t="s">
        <v>477</v>
      </c>
      <c r="G153" s="169"/>
      <c r="H153" s="169"/>
      <c r="I153" s="169"/>
      <c r="J153" s="169"/>
      <c r="K153" s="169"/>
      <c r="M153" s="169"/>
    </row>
    <row r="154" spans="1:13" ht="19.5" customHeight="1" x14ac:dyDescent="0.25">
      <c r="A154" s="263"/>
      <c r="B154" s="260"/>
      <c r="C154" s="210" t="s">
        <v>747</v>
      </c>
      <c r="D154" s="210">
        <v>2476</v>
      </c>
      <c r="E154" s="210" t="s">
        <v>474</v>
      </c>
      <c r="F154" s="210" t="s">
        <v>475</v>
      </c>
      <c r="G154" s="169"/>
      <c r="H154" s="169"/>
      <c r="I154" s="169"/>
      <c r="J154" s="169"/>
      <c r="K154" s="169"/>
      <c r="M154" s="169"/>
    </row>
    <row r="155" spans="1:13" ht="19.5" customHeight="1" x14ac:dyDescent="0.25">
      <c r="A155" s="263"/>
      <c r="B155" s="260"/>
      <c r="C155" s="210" t="s">
        <v>748</v>
      </c>
      <c r="D155" s="210">
        <v>2477</v>
      </c>
      <c r="E155" s="210" t="s">
        <v>478</v>
      </c>
      <c r="F155" s="210" t="s">
        <v>479</v>
      </c>
      <c r="G155" s="169"/>
      <c r="H155" s="169"/>
      <c r="I155" s="169"/>
      <c r="J155" s="169"/>
      <c r="K155" s="169"/>
      <c r="M155" s="169"/>
    </row>
    <row r="156" spans="1:13" ht="19.5" customHeight="1" x14ac:dyDescent="0.25">
      <c r="A156" s="263"/>
      <c r="B156" s="260"/>
      <c r="C156" s="210" t="s">
        <v>749</v>
      </c>
      <c r="D156" s="210">
        <v>2478</v>
      </c>
      <c r="E156" s="210" t="s">
        <v>478</v>
      </c>
      <c r="F156" s="210" t="s">
        <v>479</v>
      </c>
      <c r="G156" s="169"/>
      <c r="H156" s="169"/>
      <c r="I156" s="169"/>
      <c r="J156" s="169"/>
      <c r="K156" s="169"/>
      <c r="M156" s="169"/>
    </row>
    <row r="157" spans="1:13" ht="19.5" customHeight="1" x14ac:dyDescent="0.25">
      <c r="A157" s="263"/>
      <c r="B157" s="260"/>
      <c r="C157" s="210" t="s">
        <v>721</v>
      </c>
      <c r="D157" s="210">
        <v>2461</v>
      </c>
      <c r="E157" s="210" t="s">
        <v>478</v>
      </c>
      <c r="F157" s="210" t="s">
        <v>479</v>
      </c>
      <c r="G157" s="169"/>
      <c r="H157" s="169"/>
      <c r="I157" s="169"/>
      <c r="J157" s="169"/>
      <c r="K157" s="169"/>
      <c r="M157" s="169"/>
    </row>
    <row r="158" spans="1:13" ht="19.5" customHeight="1" x14ac:dyDescent="0.25">
      <c r="A158" s="263"/>
      <c r="B158" s="260" t="s">
        <v>449</v>
      </c>
      <c r="C158" s="210" t="s">
        <v>666</v>
      </c>
      <c r="D158" s="210">
        <v>2446</v>
      </c>
      <c r="E158" s="210" t="s">
        <v>478</v>
      </c>
      <c r="F158" s="210" t="s">
        <v>479</v>
      </c>
      <c r="G158" s="169"/>
      <c r="H158" s="169"/>
      <c r="I158" s="169"/>
      <c r="J158" s="169"/>
      <c r="K158" s="169"/>
      <c r="M158" s="169"/>
    </row>
    <row r="159" spans="1:13" ht="19.5" customHeight="1" x14ac:dyDescent="0.25">
      <c r="A159" s="263"/>
      <c r="B159" s="260"/>
      <c r="C159" s="210" t="s">
        <v>667</v>
      </c>
      <c r="D159" s="210">
        <v>2451</v>
      </c>
      <c r="E159" s="210" t="s">
        <v>478</v>
      </c>
      <c r="F159" s="210" t="s">
        <v>479</v>
      </c>
      <c r="G159" s="169"/>
      <c r="H159" s="169"/>
      <c r="I159" s="169"/>
      <c r="J159" s="169"/>
      <c r="K159" s="169"/>
      <c r="M159" s="169"/>
    </row>
    <row r="160" spans="1:13" ht="19.5" customHeight="1" x14ac:dyDescent="0.25">
      <c r="A160" s="263"/>
      <c r="B160" s="260"/>
      <c r="C160" s="210" t="s">
        <v>669</v>
      </c>
      <c r="D160" s="210">
        <v>2429</v>
      </c>
      <c r="E160" s="210" t="s">
        <v>476</v>
      </c>
      <c r="F160" s="210" t="s">
        <v>477</v>
      </c>
      <c r="G160" s="169"/>
      <c r="H160" s="169"/>
      <c r="I160" s="169"/>
      <c r="J160" s="169"/>
      <c r="K160" s="169"/>
      <c r="M160" s="169"/>
    </row>
    <row r="161" spans="1:13" ht="19.5" customHeight="1" x14ac:dyDescent="0.25">
      <c r="A161" s="263"/>
      <c r="B161" s="260"/>
      <c r="C161" s="210" t="s">
        <v>670</v>
      </c>
      <c r="D161" s="210">
        <v>2425</v>
      </c>
      <c r="E161" s="210" t="s">
        <v>476</v>
      </c>
      <c r="F161" s="210" t="s">
        <v>477</v>
      </c>
      <c r="G161" s="169"/>
      <c r="H161" s="169"/>
      <c r="I161" s="169"/>
      <c r="J161" s="169"/>
      <c r="K161" s="169"/>
      <c r="M161" s="169"/>
    </row>
    <row r="162" spans="1:13" ht="19.5" customHeight="1" x14ac:dyDescent="0.25">
      <c r="A162" s="263"/>
      <c r="B162" s="260"/>
      <c r="C162" s="210" t="s">
        <v>743</v>
      </c>
      <c r="D162" s="210">
        <v>2422</v>
      </c>
      <c r="E162" s="210" t="s">
        <v>478</v>
      </c>
      <c r="F162" s="210" t="s">
        <v>479</v>
      </c>
      <c r="G162" s="169"/>
      <c r="H162" s="169"/>
      <c r="I162" s="169"/>
      <c r="J162" s="169"/>
      <c r="K162" s="169"/>
      <c r="M162" s="169"/>
    </row>
    <row r="163" spans="1:13" ht="19.5" customHeight="1" x14ac:dyDescent="0.25">
      <c r="A163" s="263"/>
      <c r="B163" s="260"/>
      <c r="C163" s="210" t="s">
        <v>671</v>
      </c>
      <c r="D163" s="210">
        <v>2449</v>
      </c>
      <c r="E163" s="210" t="s">
        <v>478</v>
      </c>
      <c r="F163" s="210" t="s">
        <v>479</v>
      </c>
      <c r="G163" s="169"/>
      <c r="H163" s="169"/>
      <c r="I163" s="169"/>
      <c r="J163" s="169"/>
      <c r="K163" s="169"/>
      <c r="M163" s="169"/>
    </row>
    <row r="164" spans="1:13" ht="19.5" customHeight="1" x14ac:dyDescent="0.25">
      <c r="A164" s="263"/>
      <c r="B164" s="260"/>
      <c r="C164" s="210" t="s">
        <v>744</v>
      </c>
      <c r="D164" s="210">
        <v>2423</v>
      </c>
      <c r="E164" s="210" t="s">
        <v>478</v>
      </c>
      <c r="F164" s="210" t="s">
        <v>479</v>
      </c>
      <c r="G164" s="169"/>
      <c r="H164" s="169"/>
      <c r="I164" s="169"/>
      <c r="J164" s="169"/>
      <c r="K164" s="169"/>
      <c r="M164" s="169"/>
    </row>
    <row r="165" spans="1:13" ht="19.5" customHeight="1" x14ac:dyDescent="0.25">
      <c r="A165" s="263"/>
      <c r="B165" s="260"/>
      <c r="C165" s="210" t="s">
        <v>677</v>
      </c>
      <c r="D165" s="210">
        <v>2433</v>
      </c>
      <c r="E165" s="210" t="s">
        <v>476</v>
      </c>
      <c r="F165" s="210" t="s">
        <v>477</v>
      </c>
      <c r="G165" s="169"/>
      <c r="H165" s="169"/>
      <c r="I165" s="169"/>
      <c r="J165" s="169"/>
      <c r="K165" s="169"/>
      <c r="M165" s="169"/>
    </row>
    <row r="166" spans="1:13" ht="19.5" customHeight="1" x14ac:dyDescent="0.25">
      <c r="A166" s="263"/>
      <c r="B166" s="260"/>
      <c r="C166" s="210" t="s">
        <v>685</v>
      </c>
      <c r="D166" s="210">
        <v>2439</v>
      </c>
      <c r="E166" s="210" t="s">
        <v>474</v>
      </c>
      <c r="F166" s="210" t="s">
        <v>475</v>
      </c>
      <c r="G166" s="169"/>
      <c r="H166" s="169"/>
      <c r="I166" s="169"/>
      <c r="J166" s="169"/>
      <c r="K166" s="169"/>
      <c r="M166" s="169"/>
    </row>
    <row r="167" spans="1:13" ht="19.5" customHeight="1" x14ac:dyDescent="0.25">
      <c r="A167" s="263"/>
      <c r="B167" s="260"/>
      <c r="C167" s="210" t="s">
        <v>686</v>
      </c>
      <c r="D167" s="210">
        <v>2430</v>
      </c>
      <c r="E167" s="210" t="s">
        <v>476</v>
      </c>
      <c r="F167" s="210" t="s">
        <v>477</v>
      </c>
      <c r="G167" s="169"/>
      <c r="H167" s="169"/>
      <c r="I167" s="169"/>
      <c r="J167" s="169"/>
      <c r="K167" s="169"/>
      <c r="M167" s="169"/>
    </row>
    <row r="168" spans="1:13" ht="19.5" customHeight="1" x14ac:dyDescent="0.25">
      <c r="A168" s="263"/>
      <c r="B168" s="260"/>
      <c r="C168" s="210" t="s">
        <v>688</v>
      </c>
      <c r="D168" s="210">
        <v>15842</v>
      </c>
      <c r="E168" s="210" t="s">
        <v>474</v>
      </c>
      <c r="F168" s="210" t="s">
        <v>475</v>
      </c>
      <c r="G168" s="169"/>
      <c r="H168" s="169"/>
      <c r="I168" s="169"/>
      <c r="J168" s="169"/>
      <c r="K168" s="169"/>
      <c r="M168" s="169"/>
    </row>
    <row r="169" spans="1:13" ht="19.5" customHeight="1" x14ac:dyDescent="0.25">
      <c r="A169" s="263"/>
      <c r="B169" s="260"/>
      <c r="C169" s="210" t="s">
        <v>745</v>
      </c>
      <c r="D169" s="210">
        <v>2424</v>
      </c>
      <c r="E169" s="210" t="s">
        <v>478</v>
      </c>
      <c r="F169" s="210" t="s">
        <v>479</v>
      </c>
      <c r="G169" s="169"/>
      <c r="H169" s="169"/>
      <c r="I169" s="169"/>
      <c r="J169" s="169"/>
      <c r="K169" s="169"/>
      <c r="M169" s="169"/>
    </row>
    <row r="170" spans="1:13" ht="19.5" customHeight="1" x14ac:dyDescent="0.25">
      <c r="A170" s="263"/>
      <c r="B170" s="260"/>
      <c r="C170" s="210" t="s">
        <v>692</v>
      </c>
      <c r="D170" s="210">
        <v>2450</v>
      </c>
      <c r="E170" s="210" t="s">
        <v>478</v>
      </c>
      <c r="F170" s="210" t="s">
        <v>479</v>
      </c>
      <c r="G170" s="169"/>
      <c r="H170" s="169"/>
      <c r="I170" s="169"/>
      <c r="J170" s="169"/>
      <c r="K170" s="169"/>
      <c r="M170" s="169"/>
    </row>
    <row r="171" spans="1:13" ht="19.5" customHeight="1" x14ac:dyDescent="0.25">
      <c r="A171" s="264"/>
      <c r="B171" s="260"/>
      <c r="C171" s="210" t="s">
        <v>746</v>
      </c>
      <c r="D171" s="210">
        <v>8910</v>
      </c>
      <c r="E171" s="210" t="s">
        <v>474</v>
      </c>
      <c r="F171" s="210" t="s">
        <v>475</v>
      </c>
      <c r="G171" s="169"/>
      <c r="H171" s="169"/>
      <c r="I171" s="169"/>
      <c r="J171" s="169"/>
      <c r="K171" s="169"/>
      <c r="M171" s="169"/>
    </row>
  </sheetData>
  <mergeCells count="46">
    <mergeCell ref="B16:B17"/>
    <mergeCell ref="B42:B53"/>
    <mergeCell ref="A113:M113"/>
    <mergeCell ref="A114:M114"/>
    <mergeCell ref="B59:B67"/>
    <mergeCell ref="B68:B74"/>
    <mergeCell ref="B76:B85"/>
    <mergeCell ref="B86:B96"/>
    <mergeCell ref="B97:B109"/>
    <mergeCell ref="I96:I106"/>
    <mergeCell ref="I72:I95"/>
    <mergeCell ref="I59:I71"/>
    <mergeCell ref="A59:A109"/>
    <mergeCell ref="H59:H106"/>
    <mergeCell ref="I38:I51"/>
    <mergeCell ref="H5:H51"/>
    <mergeCell ref="A55:T55"/>
    <mergeCell ref="A117:A171"/>
    <mergeCell ref="P59:P60"/>
    <mergeCell ref="B158:B171"/>
    <mergeCell ref="I117:I127"/>
    <mergeCell ref="I128:I137"/>
    <mergeCell ref="B134:B146"/>
    <mergeCell ref="B147:B157"/>
    <mergeCell ref="O61:O82"/>
    <mergeCell ref="B118:B133"/>
    <mergeCell ref="O59:O60"/>
    <mergeCell ref="H117:H137"/>
    <mergeCell ref="A56:T56"/>
    <mergeCell ref="O5:O41"/>
    <mergeCell ref="A1:T1"/>
    <mergeCell ref="A2:T2"/>
    <mergeCell ref="P11:P24"/>
    <mergeCell ref="P25:P29"/>
    <mergeCell ref="P30:P41"/>
    <mergeCell ref="I5:I16"/>
    <mergeCell ref="I17:I22"/>
    <mergeCell ref="I23:I32"/>
    <mergeCell ref="P5:P10"/>
    <mergeCell ref="B11:B15"/>
    <mergeCell ref="B18:B25"/>
    <mergeCell ref="B26:B31"/>
    <mergeCell ref="B32:B41"/>
    <mergeCell ref="A5:A53"/>
    <mergeCell ref="B5:B10"/>
    <mergeCell ref="I33:I37"/>
  </mergeCells>
  <pageMargins left="0.70866141732283472" right="0.70866141732283472" top="0.19685039370078741" bottom="0.27559055118110237" header="0.31496062992125984" footer="0.31496062992125984"/>
  <pageSetup scale="49" orientation="landscape" r:id="rId1"/>
  <rowBreaks count="2" manualBreakCount="2">
    <brk id="53" max="16383" man="1"/>
    <brk id="10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S22"/>
  <sheetViews>
    <sheetView workbookViewId="0">
      <selection activeCell="C4" sqref="C4:AN19"/>
    </sheetView>
  </sheetViews>
  <sheetFormatPr baseColWidth="10" defaultRowHeight="15" x14ac:dyDescent="0.25"/>
  <cols>
    <col min="2" max="2" width="18.140625" customWidth="1"/>
    <col min="4" max="11" width="7.28515625" customWidth="1"/>
    <col min="12" max="36" width="7.42578125" customWidth="1"/>
    <col min="37" max="37" width="10.28515625" customWidth="1"/>
    <col min="38" max="40" width="8.85546875" customWidth="1"/>
  </cols>
  <sheetData>
    <row r="1" spans="1:45" ht="15.75" x14ac:dyDescent="0.25">
      <c r="A1" s="52" t="s">
        <v>484</v>
      </c>
    </row>
    <row r="2" spans="1:45" ht="15.75" x14ac:dyDescent="0.25">
      <c r="A2" s="52"/>
    </row>
    <row r="4" spans="1:45" s="129" customFormat="1" ht="25.5" customHeight="1" x14ac:dyDescent="0.2">
      <c r="A4" s="270" t="s">
        <v>62</v>
      </c>
      <c r="B4" s="270" t="s">
        <v>94</v>
      </c>
      <c r="C4" s="270" t="s">
        <v>14</v>
      </c>
      <c r="D4" s="270" t="s">
        <v>95</v>
      </c>
      <c r="E4" s="270">
        <v>1</v>
      </c>
      <c r="F4" s="270">
        <v>2</v>
      </c>
      <c r="G4" s="270">
        <v>3</v>
      </c>
      <c r="H4" s="270">
        <v>4</v>
      </c>
      <c r="I4" s="270">
        <v>5</v>
      </c>
      <c r="J4" s="270">
        <v>6</v>
      </c>
      <c r="K4" s="270">
        <v>7</v>
      </c>
      <c r="L4" s="270">
        <v>8</v>
      </c>
      <c r="M4" s="270">
        <v>9</v>
      </c>
      <c r="N4" s="270">
        <v>10</v>
      </c>
      <c r="O4" s="270">
        <v>11</v>
      </c>
      <c r="P4" s="270">
        <v>12</v>
      </c>
      <c r="Q4" s="270">
        <v>13</v>
      </c>
      <c r="R4" s="270">
        <v>14</v>
      </c>
      <c r="S4" s="270">
        <v>15</v>
      </c>
      <c r="T4" s="270">
        <v>16</v>
      </c>
      <c r="U4" s="270">
        <v>17</v>
      </c>
      <c r="V4" s="270">
        <v>18</v>
      </c>
      <c r="W4" s="270">
        <v>19</v>
      </c>
      <c r="X4" s="270" t="s">
        <v>96</v>
      </c>
      <c r="Y4" s="270" t="s">
        <v>97</v>
      </c>
      <c r="Z4" s="270" t="s">
        <v>98</v>
      </c>
      <c r="AA4" s="270" t="s">
        <v>99</v>
      </c>
      <c r="AB4" s="270" t="s">
        <v>100</v>
      </c>
      <c r="AC4" s="270" t="s">
        <v>101</v>
      </c>
      <c r="AD4" s="270" t="s">
        <v>102</v>
      </c>
      <c r="AE4" s="270" t="s">
        <v>103</v>
      </c>
      <c r="AF4" s="270" t="s">
        <v>104</v>
      </c>
      <c r="AG4" s="270" t="s">
        <v>105</v>
      </c>
      <c r="AH4" s="270" t="s">
        <v>106</v>
      </c>
      <c r="AI4" s="270" t="s">
        <v>107</v>
      </c>
      <c r="AJ4" s="270" t="s">
        <v>108</v>
      </c>
      <c r="AK4" s="270" t="s">
        <v>109</v>
      </c>
      <c r="AL4" s="270" t="s">
        <v>110</v>
      </c>
      <c r="AM4" s="270"/>
      <c r="AN4" s="270"/>
      <c r="AO4" s="270" t="s">
        <v>111</v>
      </c>
      <c r="AP4" s="270" t="s">
        <v>112</v>
      </c>
      <c r="AQ4" s="270" t="s">
        <v>117</v>
      </c>
      <c r="AR4" s="270" t="s">
        <v>460</v>
      </c>
      <c r="AS4" s="270" t="s">
        <v>461</v>
      </c>
    </row>
    <row r="5" spans="1:45" s="129" customFormat="1" ht="12" x14ac:dyDescent="0.2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130" t="s">
        <v>113</v>
      </c>
      <c r="AM5" s="130" t="s">
        <v>114</v>
      </c>
      <c r="AN5" s="130" t="s">
        <v>115</v>
      </c>
      <c r="AO5" s="270"/>
      <c r="AP5" s="270"/>
      <c r="AQ5" s="270"/>
      <c r="AR5" s="270"/>
      <c r="AS5" s="270"/>
    </row>
    <row r="6" spans="1:45" s="134" customFormat="1" x14ac:dyDescent="0.25">
      <c r="A6" s="132" t="s">
        <v>73</v>
      </c>
      <c r="B6" s="133" t="s">
        <v>44</v>
      </c>
      <c r="C6" s="187">
        <v>27854</v>
      </c>
      <c r="D6" s="54">
        <v>562</v>
      </c>
      <c r="E6" s="54">
        <v>593</v>
      </c>
      <c r="F6" s="54">
        <v>621</v>
      </c>
      <c r="G6" s="54">
        <v>642</v>
      </c>
      <c r="H6" s="54">
        <v>661</v>
      </c>
      <c r="I6" s="54">
        <v>672</v>
      </c>
      <c r="J6" s="54">
        <v>678</v>
      </c>
      <c r="K6" s="54">
        <v>678</v>
      </c>
      <c r="L6" s="54">
        <v>675</v>
      </c>
      <c r="M6" s="54">
        <v>667</v>
      </c>
      <c r="N6" s="54">
        <v>654</v>
      </c>
      <c r="O6" s="54">
        <v>642</v>
      </c>
      <c r="P6" s="54">
        <v>618</v>
      </c>
      <c r="Q6" s="54">
        <v>581</v>
      </c>
      <c r="R6" s="54">
        <v>537</v>
      </c>
      <c r="S6" s="54">
        <v>492</v>
      </c>
      <c r="T6" s="54">
        <v>449</v>
      </c>
      <c r="U6" s="54">
        <v>409</v>
      </c>
      <c r="V6" s="54">
        <v>377</v>
      </c>
      <c r="W6" s="54">
        <v>349</v>
      </c>
      <c r="X6" s="54">
        <v>1539</v>
      </c>
      <c r="Y6" s="54">
        <v>1919</v>
      </c>
      <c r="Z6" s="54">
        <v>1923</v>
      </c>
      <c r="AA6" s="54">
        <v>1880</v>
      </c>
      <c r="AB6" s="54">
        <v>1713</v>
      </c>
      <c r="AC6" s="54">
        <v>1522</v>
      </c>
      <c r="AD6" s="54">
        <v>1154</v>
      </c>
      <c r="AE6" s="54">
        <v>1112</v>
      </c>
      <c r="AF6" s="54">
        <v>1044</v>
      </c>
      <c r="AG6" s="54">
        <v>940</v>
      </c>
      <c r="AH6" s="54">
        <v>643</v>
      </c>
      <c r="AI6" s="54">
        <v>464</v>
      </c>
      <c r="AJ6" s="54">
        <v>444</v>
      </c>
      <c r="AK6" s="54">
        <v>13809</v>
      </c>
      <c r="AL6" s="54">
        <v>1485</v>
      </c>
      <c r="AM6" s="54">
        <v>923</v>
      </c>
      <c r="AN6" s="54">
        <v>4987</v>
      </c>
      <c r="AO6" s="73">
        <v>841</v>
      </c>
      <c r="AP6" s="73">
        <v>618</v>
      </c>
      <c r="AQ6" s="73">
        <v>44</v>
      </c>
      <c r="AR6" s="73">
        <v>278</v>
      </c>
      <c r="AS6" s="73">
        <v>284</v>
      </c>
    </row>
    <row r="7" spans="1:45" s="136" customFormat="1" x14ac:dyDescent="0.25">
      <c r="A7" s="135" t="s">
        <v>74</v>
      </c>
      <c r="B7" s="133" t="s">
        <v>34</v>
      </c>
      <c r="C7" s="187">
        <v>56628</v>
      </c>
      <c r="D7" s="54">
        <v>957</v>
      </c>
      <c r="E7" s="54">
        <v>949</v>
      </c>
      <c r="F7" s="54">
        <v>957</v>
      </c>
      <c r="G7" s="54">
        <v>976</v>
      </c>
      <c r="H7" s="54">
        <v>1009</v>
      </c>
      <c r="I7" s="54">
        <v>1046</v>
      </c>
      <c r="J7" s="54">
        <v>1090</v>
      </c>
      <c r="K7" s="54">
        <v>1136</v>
      </c>
      <c r="L7" s="54">
        <v>1180</v>
      </c>
      <c r="M7" s="54">
        <v>1219</v>
      </c>
      <c r="N7" s="54">
        <v>1260</v>
      </c>
      <c r="O7" s="54">
        <v>1301</v>
      </c>
      <c r="P7" s="54">
        <v>1316</v>
      </c>
      <c r="Q7" s="54">
        <v>1287</v>
      </c>
      <c r="R7" s="54">
        <v>1229</v>
      </c>
      <c r="S7" s="54">
        <v>1175</v>
      </c>
      <c r="T7" s="54">
        <v>1118</v>
      </c>
      <c r="U7" s="54">
        <v>1054</v>
      </c>
      <c r="V7" s="54">
        <v>988</v>
      </c>
      <c r="W7" s="54">
        <v>927</v>
      </c>
      <c r="X7" s="54">
        <v>3891</v>
      </c>
      <c r="Y7" s="54">
        <v>4006</v>
      </c>
      <c r="Z7" s="54">
        <v>3775</v>
      </c>
      <c r="AA7" s="54">
        <v>3681</v>
      </c>
      <c r="AB7" s="54">
        <v>3566</v>
      </c>
      <c r="AC7" s="54">
        <v>3397</v>
      </c>
      <c r="AD7" s="54">
        <v>2692</v>
      </c>
      <c r="AE7" s="54">
        <v>2325</v>
      </c>
      <c r="AF7" s="54">
        <v>2119</v>
      </c>
      <c r="AG7" s="54">
        <v>1770</v>
      </c>
      <c r="AH7" s="54">
        <v>1384</v>
      </c>
      <c r="AI7" s="54">
        <v>962</v>
      </c>
      <c r="AJ7" s="54">
        <v>886</v>
      </c>
      <c r="AK7" s="54">
        <v>27631</v>
      </c>
      <c r="AL7" s="54">
        <v>3046</v>
      </c>
      <c r="AM7" s="54">
        <v>2415</v>
      </c>
      <c r="AN7" s="54">
        <v>10803</v>
      </c>
      <c r="AO7" s="73">
        <v>1381</v>
      </c>
      <c r="AP7" s="73">
        <v>1013</v>
      </c>
      <c r="AQ7" s="73">
        <v>75</v>
      </c>
      <c r="AR7" s="73">
        <v>474</v>
      </c>
      <c r="AS7" s="73">
        <v>483</v>
      </c>
    </row>
    <row r="8" spans="1:45" s="134" customFormat="1" x14ac:dyDescent="0.25">
      <c r="A8" s="132" t="s">
        <v>75</v>
      </c>
      <c r="B8" s="133" t="s">
        <v>36</v>
      </c>
      <c r="C8" s="187">
        <v>74624</v>
      </c>
      <c r="D8" s="54">
        <v>1414</v>
      </c>
      <c r="E8" s="54">
        <v>1412</v>
      </c>
      <c r="F8" s="54">
        <v>1419</v>
      </c>
      <c r="G8" s="54">
        <v>1433</v>
      </c>
      <c r="H8" s="54">
        <v>1450</v>
      </c>
      <c r="I8" s="54">
        <v>1479</v>
      </c>
      <c r="J8" s="54">
        <v>1504</v>
      </c>
      <c r="K8" s="54">
        <v>1530</v>
      </c>
      <c r="L8" s="54">
        <v>1554</v>
      </c>
      <c r="M8" s="54">
        <v>1574</v>
      </c>
      <c r="N8" s="54">
        <v>1594</v>
      </c>
      <c r="O8" s="54">
        <v>1615</v>
      </c>
      <c r="P8" s="54">
        <v>1610</v>
      </c>
      <c r="Q8" s="54">
        <v>1570</v>
      </c>
      <c r="R8" s="54">
        <v>1504</v>
      </c>
      <c r="S8" s="54">
        <v>1444</v>
      </c>
      <c r="T8" s="54">
        <v>1381</v>
      </c>
      <c r="U8" s="54">
        <v>1320</v>
      </c>
      <c r="V8" s="54">
        <v>1268</v>
      </c>
      <c r="W8" s="54">
        <v>1226</v>
      </c>
      <c r="X8" s="54">
        <v>5700</v>
      </c>
      <c r="Y8" s="54">
        <v>6340</v>
      </c>
      <c r="Z8" s="54">
        <v>5607</v>
      </c>
      <c r="AA8" s="54">
        <v>5019</v>
      </c>
      <c r="AB8" s="54">
        <v>4645</v>
      </c>
      <c r="AC8" s="54">
        <v>4131</v>
      </c>
      <c r="AD8" s="54">
        <v>3570</v>
      </c>
      <c r="AE8" s="54">
        <v>2959</v>
      </c>
      <c r="AF8" s="54">
        <v>2294</v>
      </c>
      <c r="AG8" s="54">
        <v>1810</v>
      </c>
      <c r="AH8" s="54">
        <v>1352</v>
      </c>
      <c r="AI8" s="54">
        <v>926</v>
      </c>
      <c r="AJ8" s="54">
        <v>970</v>
      </c>
      <c r="AK8" s="54">
        <v>36392</v>
      </c>
      <c r="AL8" s="54">
        <v>3843</v>
      </c>
      <c r="AM8" s="54">
        <v>3109</v>
      </c>
      <c r="AN8" s="54">
        <v>14970</v>
      </c>
      <c r="AO8" s="73">
        <v>2021</v>
      </c>
      <c r="AP8" s="73">
        <v>1485</v>
      </c>
      <c r="AQ8" s="73">
        <v>111</v>
      </c>
      <c r="AR8" s="73">
        <v>704</v>
      </c>
      <c r="AS8" s="73">
        <v>710</v>
      </c>
    </row>
    <row r="9" spans="1:45" s="136" customFormat="1" x14ac:dyDescent="0.25">
      <c r="A9" s="135" t="s">
        <v>76</v>
      </c>
      <c r="B9" s="133" t="s">
        <v>77</v>
      </c>
      <c r="C9" s="187">
        <v>39522</v>
      </c>
      <c r="D9" s="54">
        <v>750</v>
      </c>
      <c r="E9" s="54">
        <v>804</v>
      </c>
      <c r="F9" s="54">
        <v>848</v>
      </c>
      <c r="G9" s="54">
        <v>882</v>
      </c>
      <c r="H9" s="54">
        <v>910</v>
      </c>
      <c r="I9" s="54">
        <v>929</v>
      </c>
      <c r="J9" s="54">
        <v>940</v>
      </c>
      <c r="K9" s="54">
        <v>945</v>
      </c>
      <c r="L9" s="54">
        <v>941</v>
      </c>
      <c r="M9" s="54">
        <v>931</v>
      </c>
      <c r="N9" s="54">
        <v>917</v>
      </c>
      <c r="O9" s="54">
        <v>897</v>
      </c>
      <c r="P9" s="54">
        <v>872</v>
      </c>
      <c r="Q9" s="54">
        <v>840</v>
      </c>
      <c r="R9" s="54">
        <v>799</v>
      </c>
      <c r="S9" s="54">
        <v>763</v>
      </c>
      <c r="T9" s="54">
        <v>723</v>
      </c>
      <c r="U9" s="54">
        <v>682</v>
      </c>
      <c r="V9" s="54">
        <v>636</v>
      </c>
      <c r="W9" s="54">
        <v>586</v>
      </c>
      <c r="X9" s="54">
        <v>2457</v>
      </c>
      <c r="Y9" s="54">
        <v>2742</v>
      </c>
      <c r="Z9" s="54">
        <v>2472</v>
      </c>
      <c r="AA9" s="54">
        <v>2397</v>
      </c>
      <c r="AB9" s="54">
        <v>2348</v>
      </c>
      <c r="AC9" s="54">
        <v>2106</v>
      </c>
      <c r="AD9" s="54">
        <v>1814</v>
      </c>
      <c r="AE9" s="54">
        <v>1639</v>
      </c>
      <c r="AF9" s="54">
        <v>1581</v>
      </c>
      <c r="AG9" s="54">
        <v>1207</v>
      </c>
      <c r="AH9" s="54">
        <v>960</v>
      </c>
      <c r="AI9" s="54">
        <v>639</v>
      </c>
      <c r="AJ9" s="54">
        <v>565</v>
      </c>
      <c r="AK9" s="54">
        <v>19264</v>
      </c>
      <c r="AL9" s="54">
        <v>2035</v>
      </c>
      <c r="AM9" s="54">
        <v>1581</v>
      </c>
      <c r="AN9" s="54">
        <v>6974</v>
      </c>
      <c r="AO9" s="73">
        <v>1112</v>
      </c>
      <c r="AP9" s="73">
        <v>817</v>
      </c>
      <c r="AQ9" s="73">
        <v>59</v>
      </c>
      <c r="AR9" s="73">
        <v>372</v>
      </c>
      <c r="AS9" s="73">
        <v>378</v>
      </c>
    </row>
    <row r="10" spans="1:45" s="134" customFormat="1" x14ac:dyDescent="0.25">
      <c r="A10" s="132" t="s">
        <v>78</v>
      </c>
      <c r="B10" s="133" t="s">
        <v>79</v>
      </c>
      <c r="C10" s="187">
        <v>102744</v>
      </c>
      <c r="D10" s="54">
        <v>1736</v>
      </c>
      <c r="E10" s="54">
        <v>1787</v>
      </c>
      <c r="F10" s="54">
        <v>1840</v>
      </c>
      <c r="G10" s="54">
        <v>1892</v>
      </c>
      <c r="H10" s="54">
        <v>1944</v>
      </c>
      <c r="I10" s="54">
        <v>1994</v>
      </c>
      <c r="J10" s="54">
        <v>2043</v>
      </c>
      <c r="K10" s="54">
        <v>2083</v>
      </c>
      <c r="L10" s="54">
        <v>2117</v>
      </c>
      <c r="M10" s="54">
        <v>2145</v>
      </c>
      <c r="N10" s="54">
        <v>2168</v>
      </c>
      <c r="O10" s="54">
        <v>2182</v>
      </c>
      <c r="P10" s="54">
        <v>2180</v>
      </c>
      <c r="Q10" s="54">
        <v>2156</v>
      </c>
      <c r="R10" s="54">
        <v>2113</v>
      </c>
      <c r="S10" s="54">
        <v>2069</v>
      </c>
      <c r="T10" s="54">
        <v>2024</v>
      </c>
      <c r="U10" s="54">
        <v>1957</v>
      </c>
      <c r="V10" s="54">
        <v>1856</v>
      </c>
      <c r="W10" s="54">
        <v>1736</v>
      </c>
      <c r="X10" s="54">
        <v>7425</v>
      </c>
      <c r="Y10" s="54">
        <v>8034</v>
      </c>
      <c r="Z10" s="54">
        <v>7431</v>
      </c>
      <c r="AA10" s="54">
        <v>6831</v>
      </c>
      <c r="AB10" s="54">
        <v>6419</v>
      </c>
      <c r="AC10" s="54">
        <v>5615</v>
      </c>
      <c r="AD10" s="54">
        <v>5003</v>
      </c>
      <c r="AE10" s="54">
        <v>4128</v>
      </c>
      <c r="AF10" s="54">
        <v>3718</v>
      </c>
      <c r="AG10" s="54">
        <v>2926</v>
      </c>
      <c r="AH10" s="54">
        <v>2333</v>
      </c>
      <c r="AI10" s="54">
        <v>1610</v>
      </c>
      <c r="AJ10" s="54">
        <v>1249</v>
      </c>
      <c r="AK10" s="54">
        <v>52127</v>
      </c>
      <c r="AL10" s="54">
        <v>5292</v>
      </c>
      <c r="AM10" s="54">
        <v>4694</v>
      </c>
      <c r="AN10" s="54">
        <v>21241</v>
      </c>
      <c r="AO10" s="73">
        <v>2484</v>
      </c>
      <c r="AP10" s="73">
        <v>1824</v>
      </c>
      <c r="AQ10" s="73">
        <v>133</v>
      </c>
      <c r="AR10" s="73">
        <v>858</v>
      </c>
      <c r="AS10" s="73">
        <v>878</v>
      </c>
    </row>
    <row r="11" spans="1:45" s="136" customFormat="1" x14ac:dyDescent="0.25">
      <c r="A11" s="135" t="s">
        <v>80</v>
      </c>
      <c r="B11" s="133" t="s">
        <v>81</v>
      </c>
      <c r="C11" s="187">
        <v>82889</v>
      </c>
      <c r="D11" s="54">
        <v>1870</v>
      </c>
      <c r="E11" s="54">
        <v>1847</v>
      </c>
      <c r="F11" s="54">
        <v>1846</v>
      </c>
      <c r="G11" s="54">
        <v>1863</v>
      </c>
      <c r="H11" s="54">
        <v>1894</v>
      </c>
      <c r="I11" s="54">
        <v>1932</v>
      </c>
      <c r="J11" s="54">
        <v>1975</v>
      </c>
      <c r="K11" s="54">
        <v>2019</v>
      </c>
      <c r="L11" s="54">
        <v>2056</v>
      </c>
      <c r="M11" s="54">
        <v>2084</v>
      </c>
      <c r="N11" s="54">
        <v>2108</v>
      </c>
      <c r="O11" s="54">
        <v>2139</v>
      </c>
      <c r="P11" s="54">
        <v>2112</v>
      </c>
      <c r="Q11" s="54">
        <v>1991</v>
      </c>
      <c r="R11" s="54">
        <v>1812</v>
      </c>
      <c r="S11" s="54">
        <v>1641</v>
      </c>
      <c r="T11" s="54">
        <v>1468</v>
      </c>
      <c r="U11" s="54">
        <v>1314</v>
      </c>
      <c r="V11" s="54">
        <v>1191</v>
      </c>
      <c r="W11" s="54">
        <v>1097</v>
      </c>
      <c r="X11" s="54">
        <v>4571</v>
      </c>
      <c r="Y11" s="54">
        <v>5632</v>
      </c>
      <c r="Z11" s="54">
        <v>5242</v>
      </c>
      <c r="AA11" s="54">
        <v>4777</v>
      </c>
      <c r="AB11" s="54">
        <v>5090</v>
      </c>
      <c r="AC11" s="54">
        <v>4565</v>
      </c>
      <c r="AD11" s="54">
        <v>4032</v>
      </c>
      <c r="AE11" s="54">
        <v>3415</v>
      </c>
      <c r="AF11" s="54">
        <v>2929</v>
      </c>
      <c r="AG11" s="54">
        <v>2336</v>
      </c>
      <c r="AH11" s="54">
        <v>1702</v>
      </c>
      <c r="AI11" s="54">
        <v>1221</v>
      </c>
      <c r="AJ11" s="54">
        <v>1118</v>
      </c>
      <c r="AK11" s="54">
        <v>40152</v>
      </c>
      <c r="AL11" s="54">
        <v>4847</v>
      </c>
      <c r="AM11" s="54">
        <v>3036</v>
      </c>
      <c r="AN11" s="54">
        <v>14381</v>
      </c>
      <c r="AO11" s="73">
        <v>2669</v>
      </c>
      <c r="AP11" s="73">
        <v>1961</v>
      </c>
      <c r="AQ11" s="73">
        <v>144</v>
      </c>
      <c r="AR11" s="73">
        <v>927</v>
      </c>
      <c r="AS11" s="73">
        <v>943</v>
      </c>
    </row>
    <row r="12" spans="1:45" s="134" customFormat="1" x14ac:dyDescent="0.25">
      <c r="A12" s="132" t="s">
        <v>71</v>
      </c>
      <c r="B12" s="133" t="s">
        <v>72</v>
      </c>
      <c r="C12" s="187">
        <v>452708</v>
      </c>
      <c r="D12" s="54">
        <v>6538</v>
      </c>
      <c r="E12" s="54">
        <v>6799</v>
      </c>
      <c r="F12" s="54">
        <v>6973</v>
      </c>
      <c r="G12" s="54">
        <v>7078</v>
      </c>
      <c r="H12" s="54">
        <v>7125</v>
      </c>
      <c r="I12" s="54">
        <v>7110</v>
      </c>
      <c r="J12" s="54">
        <v>7073</v>
      </c>
      <c r="K12" s="54">
        <v>7015</v>
      </c>
      <c r="L12" s="54">
        <v>6958</v>
      </c>
      <c r="M12" s="54">
        <v>6910</v>
      </c>
      <c r="N12" s="54">
        <v>6854</v>
      </c>
      <c r="O12" s="54">
        <v>6760</v>
      </c>
      <c r="P12" s="54">
        <v>6827</v>
      </c>
      <c r="Q12" s="54">
        <v>7159</v>
      </c>
      <c r="R12" s="54">
        <v>7657</v>
      </c>
      <c r="S12" s="54">
        <v>8125</v>
      </c>
      <c r="T12" s="54">
        <v>8624</v>
      </c>
      <c r="U12" s="54">
        <v>8999</v>
      </c>
      <c r="V12" s="54">
        <v>9151</v>
      </c>
      <c r="W12" s="54">
        <v>9154</v>
      </c>
      <c r="X12" s="54">
        <v>46515</v>
      </c>
      <c r="Y12" s="54">
        <v>48669</v>
      </c>
      <c r="Z12" s="54">
        <v>40488</v>
      </c>
      <c r="AA12" s="54">
        <v>33386</v>
      </c>
      <c r="AB12" s="54">
        <v>28948</v>
      </c>
      <c r="AC12" s="54">
        <v>25274</v>
      </c>
      <c r="AD12" s="54">
        <v>22596</v>
      </c>
      <c r="AE12" s="54">
        <v>18338</v>
      </c>
      <c r="AF12" s="54">
        <v>13963</v>
      </c>
      <c r="AG12" s="54">
        <v>10040</v>
      </c>
      <c r="AH12" s="54">
        <v>6809</v>
      </c>
      <c r="AI12" s="54">
        <v>4821</v>
      </c>
      <c r="AJ12" s="54">
        <v>3972</v>
      </c>
      <c r="AK12" s="54">
        <v>231631</v>
      </c>
      <c r="AL12" s="54">
        <v>17952</v>
      </c>
      <c r="AM12" s="54">
        <v>22831</v>
      </c>
      <c r="AN12" s="54">
        <v>113897</v>
      </c>
      <c r="AO12" s="73">
        <v>9113</v>
      </c>
      <c r="AP12" s="73">
        <v>6703</v>
      </c>
      <c r="AQ12" s="73">
        <v>502</v>
      </c>
      <c r="AR12" s="73">
        <v>3257</v>
      </c>
      <c r="AS12" s="73">
        <v>3281</v>
      </c>
    </row>
    <row r="13" spans="1:45" s="136" customFormat="1" x14ac:dyDescent="0.25">
      <c r="A13" s="135" t="s">
        <v>82</v>
      </c>
      <c r="B13" s="133" t="s">
        <v>83</v>
      </c>
      <c r="C13" s="187">
        <v>69547</v>
      </c>
      <c r="D13" s="54">
        <v>1252</v>
      </c>
      <c r="E13" s="54">
        <v>1322</v>
      </c>
      <c r="F13" s="54">
        <v>1382</v>
      </c>
      <c r="G13" s="54">
        <v>1431</v>
      </c>
      <c r="H13" s="54">
        <v>1468</v>
      </c>
      <c r="I13" s="54">
        <v>1500</v>
      </c>
      <c r="J13" s="54">
        <v>1519</v>
      </c>
      <c r="K13" s="54">
        <v>1531</v>
      </c>
      <c r="L13" s="54">
        <v>1534</v>
      </c>
      <c r="M13" s="54">
        <v>1529</v>
      </c>
      <c r="N13" s="54">
        <v>1517</v>
      </c>
      <c r="O13" s="54">
        <v>1502</v>
      </c>
      <c r="P13" s="54">
        <v>1475</v>
      </c>
      <c r="Q13" s="54">
        <v>1436</v>
      </c>
      <c r="R13" s="54">
        <v>1385</v>
      </c>
      <c r="S13" s="54">
        <v>1335</v>
      </c>
      <c r="T13" s="54">
        <v>1284</v>
      </c>
      <c r="U13" s="54">
        <v>1235</v>
      </c>
      <c r="V13" s="54">
        <v>1194</v>
      </c>
      <c r="W13" s="54">
        <v>1166</v>
      </c>
      <c r="X13" s="54">
        <v>5511</v>
      </c>
      <c r="Y13" s="54">
        <v>5770</v>
      </c>
      <c r="Z13" s="54">
        <v>5010</v>
      </c>
      <c r="AA13" s="54">
        <v>4399</v>
      </c>
      <c r="AB13" s="54">
        <v>4097</v>
      </c>
      <c r="AC13" s="54">
        <v>3560</v>
      </c>
      <c r="AD13" s="54">
        <v>3241</v>
      </c>
      <c r="AE13" s="54">
        <v>2755</v>
      </c>
      <c r="AF13" s="54">
        <v>2279</v>
      </c>
      <c r="AG13" s="54">
        <v>1810</v>
      </c>
      <c r="AH13" s="54">
        <v>1525</v>
      </c>
      <c r="AI13" s="54">
        <v>912</v>
      </c>
      <c r="AJ13" s="54">
        <v>681</v>
      </c>
      <c r="AK13" s="54">
        <v>33667</v>
      </c>
      <c r="AL13" s="54">
        <v>3530</v>
      </c>
      <c r="AM13" s="54">
        <v>2973</v>
      </c>
      <c r="AN13" s="54">
        <v>13598</v>
      </c>
      <c r="AO13" s="73">
        <v>1807</v>
      </c>
      <c r="AP13" s="73">
        <v>1327</v>
      </c>
      <c r="AQ13" s="73">
        <v>95</v>
      </c>
      <c r="AR13" s="73">
        <v>619</v>
      </c>
      <c r="AS13" s="73">
        <v>633</v>
      </c>
    </row>
    <row r="14" spans="1:45" s="134" customFormat="1" x14ac:dyDescent="0.25">
      <c r="A14" s="132" t="s">
        <v>84</v>
      </c>
      <c r="B14" s="133" t="s">
        <v>18</v>
      </c>
      <c r="C14" s="187">
        <v>180889</v>
      </c>
      <c r="D14" s="54">
        <v>3548</v>
      </c>
      <c r="E14" s="54">
        <v>3622</v>
      </c>
      <c r="F14" s="54">
        <v>3670</v>
      </c>
      <c r="G14" s="54">
        <v>3698</v>
      </c>
      <c r="H14" s="54">
        <v>3705</v>
      </c>
      <c r="I14" s="54">
        <v>3696</v>
      </c>
      <c r="J14" s="54">
        <v>3672</v>
      </c>
      <c r="K14" s="54">
        <v>3639</v>
      </c>
      <c r="L14" s="54">
        <v>3593</v>
      </c>
      <c r="M14" s="54">
        <v>3544</v>
      </c>
      <c r="N14" s="54">
        <v>3484</v>
      </c>
      <c r="O14" s="54">
        <v>3418</v>
      </c>
      <c r="P14" s="54">
        <v>3362</v>
      </c>
      <c r="Q14" s="54">
        <v>3321</v>
      </c>
      <c r="R14" s="54">
        <v>3298</v>
      </c>
      <c r="S14" s="54">
        <v>3269</v>
      </c>
      <c r="T14" s="54">
        <v>3251</v>
      </c>
      <c r="U14" s="54">
        <v>3218</v>
      </c>
      <c r="V14" s="54">
        <v>3157</v>
      </c>
      <c r="W14" s="54">
        <v>3086</v>
      </c>
      <c r="X14" s="54">
        <v>15088</v>
      </c>
      <c r="Y14" s="54">
        <v>17401</v>
      </c>
      <c r="Z14" s="54">
        <v>14321</v>
      </c>
      <c r="AA14" s="54">
        <v>12958</v>
      </c>
      <c r="AB14" s="54">
        <v>11525</v>
      </c>
      <c r="AC14" s="54">
        <v>10295</v>
      </c>
      <c r="AD14" s="54">
        <v>8198</v>
      </c>
      <c r="AE14" s="54">
        <v>6902</v>
      </c>
      <c r="AF14" s="54">
        <v>5135</v>
      </c>
      <c r="AG14" s="54">
        <v>3991</v>
      </c>
      <c r="AH14" s="54">
        <v>2706</v>
      </c>
      <c r="AI14" s="54">
        <v>1802</v>
      </c>
      <c r="AJ14" s="54">
        <v>1316</v>
      </c>
      <c r="AK14" s="54">
        <v>83546</v>
      </c>
      <c r="AL14" s="54">
        <v>8253</v>
      </c>
      <c r="AM14" s="54">
        <v>7367</v>
      </c>
      <c r="AN14" s="54">
        <v>36736</v>
      </c>
      <c r="AO14" s="73">
        <v>4985</v>
      </c>
      <c r="AP14" s="73">
        <v>3662</v>
      </c>
      <c r="AQ14" s="73">
        <v>274</v>
      </c>
      <c r="AR14" s="73">
        <v>1769</v>
      </c>
      <c r="AS14" s="73">
        <v>1779</v>
      </c>
    </row>
    <row r="15" spans="1:45" s="136" customFormat="1" x14ac:dyDescent="0.25">
      <c r="A15" s="135" t="s">
        <v>85</v>
      </c>
      <c r="B15" s="133" t="s">
        <v>49</v>
      </c>
      <c r="C15" s="187">
        <v>30678</v>
      </c>
      <c r="D15" s="54">
        <v>620</v>
      </c>
      <c r="E15" s="54">
        <v>626</v>
      </c>
      <c r="F15" s="54">
        <v>634</v>
      </c>
      <c r="G15" s="54">
        <v>645</v>
      </c>
      <c r="H15" s="54">
        <v>660</v>
      </c>
      <c r="I15" s="54">
        <v>676</v>
      </c>
      <c r="J15" s="54">
        <v>690</v>
      </c>
      <c r="K15" s="54">
        <v>703</v>
      </c>
      <c r="L15" s="54">
        <v>714</v>
      </c>
      <c r="M15" s="54">
        <v>718</v>
      </c>
      <c r="N15" s="54">
        <v>722</v>
      </c>
      <c r="O15" s="54">
        <v>728</v>
      </c>
      <c r="P15" s="54">
        <v>712</v>
      </c>
      <c r="Q15" s="54">
        <v>662</v>
      </c>
      <c r="R15" s="54">
        <v>590</v>
      </c>
      <c r="S15" s="54">
        <v>520</v>
      </c>
      <c r="T15" s="54">
        <v>450</v>
      </c>
      <c r="U15" s="54">
        <v>394</v>
      </c>
      <c r="V15" s="54">
        <v>365</v>
      </c>
      <c r="W15" s="54">
        <v>356</v>
      </c>
      <c r="X15" s="54">
        <v>1706</v>
      </c>
      <c r="Y15" s="54">
        <v>1948</v>
      </c>
      <c r="Z15" s="54">
        <v>2028</v>
      </c>
      <c r="AA15" s="54">
        <v>1870</v>
      </c>
      <c r="AB15" s="54">
        <v>2092</v>
      </c>
      <c r="AC15" s="54">
        <v>1723</v>
      </c>
      <c r="AD15" s="54">
        <v>1518</v>
      </c>
      <c r="AE15" s="54">
        <v>1410</v>
      </c>
      <c r="AF15" s="54">
        <v>1269</v>
      </c>
      <c r="AG15" s="54">
        <v>1083</v>
      </c>
      <c r="AH15" s="54">
        <v>817</v>
      </c>
      <c r="AI15" s="54">
        <v>560</v>
      </c>
      <c r="AJ15" s="54">
        <v>469</v>
      </c>
      <c r="AK15" s="54">
        <v>14688</v>
      </c>
      <c r="AL15" s="54">
        <v>1603</v>
      </c>
      <c r="AM15" s="54">
        <v>943</v>
      </c>
      <c r="AN15" s="54">
        <v>5323</v>
      </c>
      <c r="AO15" s="73">
        <v>928</v>
      </c>
      <c r="AP15" s="73">
        <v>681</v>
      </c>
      <c r="AQ15" s="73">
        <v>49</v>
      </c>
      <c r="AR15" s="73">
        <v>307</v>
      </c>
      <c r="AS15" s="73">
        <v>313</v>
      </c>
    </row>
    <row r="16" spans="1:45" s="134" customFormat="1" x14ac:dyDescent="0.25">
      <c r="A16" s="132" t="s">
        <v>86</v>
      </c>
      <c r="B16" s="133" t="s">
        <v>50</v>
      </c>
      <c r="C16" s="187">
        <v>51357</v>
      </c>
      <c r="D16" s="54">
        <v>1411</v>
      </c>
      <c r="E16" s="54">
        <v>1355</v>
      </c>
      <c r="F16" s="54">
        <v>1316</v>
      </c>
      <c r="G16" s="54">
        <v>1288</v>
      </c>
      <c r="H16" s="54">
        <v>1269</v>
      </c>
      <c r="I16" s="54">
        <v>1261</v>
      </c>
      <c r="J16" s="54">
        <v>1254</v>
      </c>
      <c r="K16" s="54">
        <v>1253</v>
      </c>
      <c r="L16" s="54">
        <v>1251</v>
      </c>
      <c r="M16" s="54">
        <v>1247</v>
      </c>
      <c r="N16" s="54">
        <v>1244</v>
      </c>
      <c r="O16" s="54">
        <v>1250</v>
      </c>
      <c r="P16" s="54">
        <v>1223</v>
      </c>
      <c r="Q16" s="54">
        <v>1147</v>
      </c>
      <c r="R16" s="54">
        <v>1045</v>
      </c>
      <c r="S16" s="54">
        <v>945</v>
      </c>
      <c r="T16" s="54">
        <v>847</v>
      </c>
      <c r="U16" s="54">
        <v>772</v>
      </c>
      <c r="V16" s="54">
        <v>741</v>
      </c>
      <c r="W16" s="54">
        <v>739</v>
      </c>
      <c r="X16" s="54">
        <v>3740</v>
      </c>
      <c r="Y16" s="54">
        <v>4217</v>
      </c>
      <c r="Z16" s="54">
        <v>3877</v>
      </c>
      <c r="AA16" s="54">
        <v>3301</v>
      </c>
      <c r="AB16" s="54">
        <v>2944</v>
      </c>
      <c r="AC16" s="54">
        <v>2476</v>
      </c>
      <c r="AD16" s="54">
        <v>1984</v>
      </c>
      <c r="AE16" s="54">
        <v>1821</v>
      </c>
      <c r="AF16" s="54">
        <v>1475</v>
      </c>
      <c r="AG16" s="54">
        <v>1025</v>
      </c>
      <c r="AH16" s="54">
        <v>741</v>
      </c>
      <c r="AI16" s="54">
        <v>415</v>
      </c>
      <c r="AJ16" s="54">
        <v>483</v>
      </c>
      <c r="AK16" s="54">
        <v>25243</v>
      </c>
      <c r="AL16" s="54">
        <v>2954</v>
      </c>
      <c r="AM16" s="54">
        <v>1987</v>
      </c>
      <c r="AN16" s="54">
        <v>9792</v>
      </c>
      <c r="AO16" s="73">
        <v>2027</v>
      </c>
      <c r="AP16" s="73">
        <v>1488</v>
      </c>
      <c r="AQ16" s="73">
        <v>110</v>
      </c>
      <c r="AR16" s="73">
        <v>707</v>
      </c>
      <c r="AS16" s="73">
        <v>704</v>
      </c>
    </row>
    <row r="17" spans="1:45" s="136" customFormat="1" x14ac:dyDescent="0.25">
      <c r="A17" s="135" t="s">
        <v>87</v>
      </c>
      <c r="B17" s="133" t="s">
        <v>88</v>
      </c>
      <c r="C17" s="187">
        <v>90037</v>
      </c>
      <c r="D17" s="54">
        <v>1989</v>
      </c>
      <c r="E17" s="54">
        <v>1980</v>
      </c>
      <c r="F17" s="54">
        <v>1979</v>
      </c>
      <c r="G17" s="54">
        <v>1985</v>
      </c>
      <c r="H17" s="54">
        <v>1987</v>
      </c>
      <c r="I17" s="54">
        <v>1997</v>
      </c>
      <c r="J17" s="54">
        <v>2009</v>
      </c>
      <c r="K17" s="54">
        <v>2013</v>
      </c>
      <c r="L17" s="54">
        <v>2017</v>
      </c>
      <c r="M17" s="54">
        <v>2016</v>
      </c>
      <c r="N17" s="54">
        <v>2009</v>
      </c>
      <c r="O17" s="54">
        <v>2007</v>
      </c>
      <c r="P17" s="54">
        <v>1978</v>
      </c>
      <c r="Q17" s="54">
        <v>1902</v>
      </c>
      <c r="R17" s="54">
        <v>1799</v>
      </c>
      <c r="S17" s="54">
        <v>1701</v>
      </c>
      <c r="T17" s="54">
        <v>1599</v>
      </c>
      <c r="U17" s="54">
        <v>1518</v>
      </c>
      <c r="V17" s="54">
        <v>1475</v>
      </c>
      <c r="W17" s="54">
        <v>1454</v>
      </c>
      <c r="X17" s="54">
        <v>7082</v>
      </c>
      <c r="Y17" s="54">
        <v>7395</v>
      </c>
      <c r="Z17" s="54">
        <v>6574</v>
      </c>
      <c r="AA17" s="54">
        <v>5737</v>
      </c>
      <c r="AB17" s="54">
        <v>5135</v>
      </c>
      <c r="AC17" s="54">
        <v>4526</v>
      </c>
      <c r="AD17" s="54">
        <v>3825</v>
      </c>
      <c r="AE17" s="54">
        <v>3382</v>
      </c>
      <c r="AF17" s="54">
        <v>2858</v>
      </c>
      <c r="AG17" s="54">
        <v>2228</v>
      </c>
      <c r="AH17" s="54">
        <v>1660</v>
      </c>
      <c r="AI17" s="54">
        <v>1109</v>
      </c>
      <c r="AJ17" s="54">
        <v>1112</v>
      </c>
      <c r="AK17" s="54">
        <v>43760</v>
      </c>
      <c r="AL17" s="54">
        <v>4625</v>
      </c>
      <c r="AM17" s="54">
        <v>3650</v>
      </c>
      <c r="AN17" s="54">
        <v>17138</v>
      </c>
      <c r="AO17" s="73">
        <v>2885</v>
      </c>
      <c r="AP17" s="73">
        <v>2118</v>
      </c>
      <c r="AQ17" s="73">
        <v>156</v>
      </c>
      <c r="AR17" s="73">
        <v>995</v>
      </c>
      <c r="AS17" s="73">
        <v>994</v>
      </c>
    </row>
    <row r="18" spans="1:45" s="134" customFormat="1" x14ac:dyDescent="0.25">
      <c r="A18" s="132" t="s">
        <v>89</v>
      </c>
      <c r="B18" s="133" t="s">
        <v>40</v>
      </c>
      <c r="C18" s="187">
        <v>64894</v>
      </c>
      <c r="D18" s="54">
        <v>1139</v>
      </c>
      <c r="E18" s="54">
        <v>1110</v>
      </c>
      <c r="F18" s="54">
        <v>1090</v>
      </c>
      <c r="G18" s="54">
        <v>1081</v>
      </c>
      <c r="H18" s="54">
        <v>1079</v>
      </c>
      <c r="I18" s="54">
        <v>1085</v>
      </c>
      <c r="J18" s="54">
        <v>1096</v>
      </c>
      <c r="K18" s="54">
        <v>1112</v>
      </c>
      <c r="L18" s="54">
        <v>1130</v>
      </c>
      <c r="M18" s="54">
        <v>1149</v>
      </c>
      <c r="N18" s="54">
        <v>1170</v>
      </c>
      <c r="O18" s="54">
        <v>1192</v>
      </c>
      <c r="P18" s="54">
        <v>1207</v>
      </c>
      <c r="Q18" s="54">
        <v>1208</v>
      </c>
      <c r="R18" s="54">
        <v>1195</v>
      </c>
      <c r="S18" s="54">
        <v>1191</v>
      </c>
      <c r="T18" s="54">
        <v>1190</v>
      </c>
      <c r="U18" s="54">
        <v>1176</v>
      </c>
      <c r="V18" s="54">
        <v>1145</v>
      </c>
      <c r="W18" s="54">
        <v>1106</v>
      </c>
      <c r="X18" s="54">
        <v>5356</v>
      </c>
      <c r="Y18" s="54">
        <v>6759</v>
      </c>
      <c r="Z18" s="54">
        <v>5168</v>
      </c>
      <c r="AA18" s="54">
        <v>4501</v>
      </c>
      <c r="AB18" s="54">
        <v>3906</v>
      </c>
      <c r="AC18" s="54">
        <v>3560</v>
      </c>
      <c r="AD18" s="54">
        <v>3123</v>
      </c>
      <c r="AE18" s="54">
        <v>2614</v>
      </c>
      <c r="AF18" s="54">
        <v>2312</v>
      </c>
      <c r="AG18" s="54">
        <v>1853</v>
      </c>
      <c r="AH18" s="54">
        <v>1273</v>
      </c>
      <c r="AI18" s="54">
        <v>880</v>
      </c>
      <c r="AJ18" s="54">
        <v>738</v>
      </c>
      <c r="AK18" s="54">
        <v>31246</v>
      </c>
      <c r="AL18" s="54">
        <v>2958</v>
      </c>
      <c r="AM18" s="54">
        <v>2747</v>
      </c>
      <c r="AN18" s="54">
        <v>13691</v>
      </c>
      <c r="AO18" s="73">
        <v>1624</v>
      </c>
      <c r="AP18" s="73">
        <v>1192</v>
      </c>
      <c r="AQ18" s="73">
        <v>89</v>
      </c>
      <c r="AR18" s="73">
        <v>570</v>
      </c>
      <c r="AS18" s="73">
        <v>569</v>
      </c>
    </row>
    <row r="19" spans="1:45" s="131" customFormat="1" x14ac:dyDescent="0.25">
      <c r="A19" s="182" t="s">
        <v>116</v>
      </c>
      <c r="B19" s="182" t="s">
        <v>72</v>
      </c>
      <c r="C19" s="188">
        <v>1324371</v>
      </c>
      <c r="D19" s="188">
        <v>23786</v>
      </c>
      <c r="E19" s="188">
        <v>24206</v>
      </c>
      <c r="F19" s="188">
        <v>24575</v>
      </c>
      <c r="G19" s="188">
        <v>24894</v>
      </c>
      <c r="H19" s="188">
        <v>25161</v>
      </c>
      <c r="I19" s="188">
        <v>25377</v>
      </c>
      <c r="J19" s="188">
        <v>25543</v>
      </c>
      <c r="K19" s="188">
        <v>25657</v>
      </c>
      <c r="L19" s="188">
        <v>25720</v>
      </c>
      <c r="M19" s="188">
        <v>25733</v>
      </c>
      <c r="N19" s="188">
        <v>25701</v>
      </c>
      <c r="O19" s="188">
        <v>25633</v>
      </c>
      <c r="P19" s="188">
        <v>25492</v>
      </c>
      <c r="Q19" s="188">
        <v>25260</v>
      </c>
      <c r="R19" s="188">
        <v>24963</v>
      </c>
      <c r="S19" s="188">
        <v>24670</v>
      </c>
      <c r="T19" s="188">
        <v>24408</v>
      </c>
      <c r="U19" s="188">
        <v>24048</v>
      </c>
      <c r="V19" s="188">
        <v>23544</v>
      </c>
      <c r="W19" s="188">
        <v>22982</v>
      </c>
      <c r="X19" s="188">
        <v>110581</v>
      </c>
      <c r="Y19" s="188">
        <v>120832</v>
      </c>
      <c r="Z19" s="188">
        <v>103916</v>
      </c>
      <c r="AA19" s="188">
        <v>90737</v>
      </c>
      <c r="AB19" s="188">
        <v>82428</v>
      </c>
      <c r="AC19" s="188">
        <v>72750</v>
      </c>
      <c r="AD19" s="188">
        <v>62750</v>
      </c>
      <c r="AE19" s="188">
        <v>52800</v>
      </c>
      <c r="AF19" s="188">
        <v>42976</v>
      </c>
      <c r="AG19" s="188">
        <v>33019</v>
      </c>
      <c r="AH19" s="188">
        <v>23905</v>
      </c>
      <c r="AI19" s="188">
        <v>16321</v>
      </c>
      <c r="AJ19" s="188">
        <v>14003</v>
      </c>
      <c r="AK19" s="188">
        <v>653156</v>
      </c>
      <c r="AL19" s="188">
        <v>62423</v>
      </c>
      <c r="AM19" s="188">
        <v>58256</v>
      </c>
      <c r="AN19" s="188">
        <v>283531</v>
      </c>
      <c r="AO19" s="182">
        <v>33877</v>
      </c>
      <c r="AP19" s="182">
        <v>24889</v>
      </c>
      <c r="AQ19" s="182">
        <v>1841</v>
      </c>
      <c r="AR19" s="182">
        <v>11837</v>
      </c>
      <c r="AS19" s="182">
        <v>11949</v>
      </c>
    </row>
    <row r="20" spans="1:45" ht="12" customHeight="1" x14ac:dyDescent="0.25">
      <c r="A20" s="42" t="s">
        <v>91</v>
      </c>
      <c r="C20" s="183"/>
      <c r="D20" s="183"/>
      <c r="E20" s="184"/>
      <c r="F20" s="184"/>
      <c r="G20" s="184"/>
      <c r="H20" s="184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6"/>
      <c r="AS20" s="186"/>
    </row>
    <row r="21" spans="1:45" ht="9.75" customHeight="1" x14ac:dyDescent="0.25">
      <c r="A21" s="47" t="s">
        <v>92</v>
      </c>
    </row>
    <row r="22" spans="1:45" ht="11.25" customHeight="1" x14ac:dyDescent="0.25">
      <c r="A22" s="48" t="s">
        <v>93</v>
      </c>
    </row>
  </sheetData>
  <mergeCells count="43">
    <mergeCell ref="AR4:AR5"/>
    <mergeCell ref="AS4:AS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X4:X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K4:AK5"/>
    <mergeCell ref="AL4:AN4"/>
    <mergeCell ref="AO4:AO5"/>
    <mergeCell ref="AQ4:AQ5"/>
    <mergeCell ref="AP4:AP5"/>
  </mergeCells>
  <pageMargins left="0.27" right="0.26" top="0.26" bottom="0.33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1</vt:i4>
      </vt:variant>
    </vt:vector>
  </HeadingPairs>
  <TitlesOfParts>
    <vt:vector size="70" baseType="lpstr">
      <vt:lpstr>CARATULA</vt:lpstr>
      <vt:lpstr>presenta</vt:lpstr>
      <vt:lpstr>EDICION</vt:lpstr>
      <vt:lpstr>equipo</vt:lpstr>
      <vt:lpstr>URBANA _GENERO</vt:lpstr>
      <vt:lpstr>N° EE.SS</vt:lpstr>
      <vt:lpstr>RURAL_URBAN</vt:lpstr>
      <vt:lpstr>CATEG_EE.SS</vt:lpstr>
      <vt:lpstr>provincias</vt:lpstr>
      <vt:lpstr>distritos</vt:lpstr>
      <vt:lpstr>ACOMAYO</vt:lpstr>
      <vt:lpstr>ANTA</vt:lpstr>
      <vt:lpstr>CALCA</vt:lpstr>
      <vt:lpstr>CANAS</vt:lpstr>
      <vt:lpstr>CANCHIS</vt:lpstr>
      <vt:lpstr>CHUMBIVILCAS</vt:lpstr>
      <vt:lpstr>CUSCO</vt:lpstr>
      <vt:lpstr>ESPINAR</vt:lpstr>
      <vt:lpstr>LA CONVENCION</vt:lpstr>
      <vt:lpstr>PARURO</vt:lpstr>
      <vt:lpstr>PAUCARTAMBO</vt:lpstr>
      <vt:lpstr>QUISPICANCHIS</vt:lpstr>
      <vt:lpstr>URUBAMBA</vt:lpstr>
      <vt:lpstr>RED-MICRO</vt:lpstr>
      <vt:lpstr>CCE</vt:lpstr>
      <vt:lpstr>CN</vt:lpstr>
      <vt:lpstr>CS</vt:lpstr>
      <vt:lpstr>KP</vt:lpstr>
      <vt:lpstr>LC</vt:lpstr>
      <vt:lpstr>PROV_ETAP</vt:lpstr>
      <vt:lpstr>ACOM_ETAP</vt:lpstr>
      <vt:lpstr>ANTA_ETAP</vt:lpstr>
      <vt:lpstr>CALC_ETAP</vt:lpstr>
      <vt:lpstr>CANAS_ETAP</vt:lpstr>
      <vt:lpstr>CANCH_ETAP</vt:lpstr>
      <vt:lpstr>CHUM_ETAP</vt:lpstr>
      <vt:lpstr>CUSC_ETAP</vt:lpstr>
      <vt:lpstr>ESPI_ETAP</vt:lpstr>
      <vt:lpstr>CONVEN_ETAP</vt:lpstr>
      <vt:lpstr>PAR_ETAP</vt:lpstr>
      <vt:lpstr>PAUCAR_ETAP</vt:lpstr>
      <vt:lpstr>QUISP_ETAP</vt:lpstr>
      <vt:lpstr>URB_ETAP</vt:lpstr>
      <vt:lpstr>RED_ETAP</vt:lpstr>
      <vt:lpstr>CCE_ETAP</vt:lpstr>
      <vt:lpstr>RCN_ETAP</vt:lpstr>
      <vt:lpstr>RCS_ETAP</vt:lpstr>
      <vt:lpstr>KP_ETAP</vt:lpstr>
      <vt:lpstr>RLC_ETAP</vt:lpstr>
      <vt:lpstr>PROV_SEX</vt:lpstr>
      <vt:lpstr>ACOM_SEX</vt:lpstr>
      <vt:lpstr>ANTA_SEX</vt:lpstr>
      <vt:lpstr>CALC_SEX</vt:lpstr>
      <vt:lpstr>CANAS_SEX</vt:lpstr>
      <vt:lpstr>CANCHIS_SEX</vt:lpstr>
      <vt:lpstr>CHUMB_SEX</vt:lpstr>
      <vt:lpstr>CUSCO_SEX</vt:lpstr>
      <vt:lpstr>ESPIN_SEX</vt:lpstr>
      <vt:lpstr>LA CONVEN_SEX</vt:lpstr>
      <vt:lpstr>PARU_SEX</vt:lpstr>
      <vt:lpstr>PAUCAR_SEX</vt:lpstr>
      <vt:lpstr>QUISPICAN_SEX</vt:lpstr>
      <vt:lpstr>URUBA_SEX</vt:lpstr>
      <vt:lpstr>RED Y MR-SEX</vt:lpstr>
      <vt:lpstr>CCE_SEX</vt:lpstr>
      <vt:lpstr>CN_SEX</vt:lpstr>
      <vt:lpstr>CS_SEX</vt:lpstr>
      <vt:lpstr>KP_SEX</vt:lpstr>
      <vt:lpstr>LC_SEX</vt:lpstr>
      <vt:lpstr>CARATULA!Área_de_impresión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Abel</cp:lastModifiedBy>
  <cp:lastPrinted>2016-01-11T13:37:16Z</cp:lastPrinted>
  <dcterms:created xsi:type="dcterms:W3CDTF">2012-02-17T17:56:53Z</dcterms:created>
  <dcterms:modified xsi:type="dcterms:W3CDTF">2016-01-11T13:40:39Z</dcterms:modified>
</cp:coreProperties>
</file>